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758" activeTab="5"/>
  </bookViews>
  <sheets>
    <sheet name="表紙" sheetId="69" r:id="rId1"/>
    <sheet name="改訂履歴" sheetId="70" r:id="rId2"/>
    <sheet name="画面イメージ" sheetId="62" r:id="rId3"/>
    <sheet name="画面項目" sheetId="65" r:id="rId4"/>
    <sheet name="画面入力チェック" sheetId="71" r:id="rId5"/>
    <sheet name="イベント処理" sheetId="72" r:id="rId6"/>
    <sheet name="別紙" sheetId="73" r:id="rId7"/>
  </sheets>
  <externalReferences>
    <externalReference r:id="rId8"/>
  </externalReferences>
  <calcPr calcId="144525" concurrentCalc="0"/>
</workbook>
</file>

<file path=xl/sharedStrings.xml><?xml version="1.0" encoding="utf-8"?>
<sst xmlns="http://schemas.openxmlformats.org/spreadsheetml/2006/main" count="860" uniqueCount="358">
  <si>
    <t>詳細設計書</t>
  </si>
  <si>
    <t>管理番号</t>
  </si>
  <si>
    <t>B02</t>
  </si>
  <si>
    <t>システムID</t>
  </si>
  <si>
    <t>システム名称</t>
  </si>
  <si>
    <t>画面名称</t>
  </si>
  <si>
    <t>B0301_人材推薦一覧画面</t>
  </si>
  <si>
    <t>機能名称</t>
  </si>
  <si>
    <t>改定日</t>
  </si>
  <si>
    <t>改訂者</t>
  </si>
  <si>
    <t>王少宇　</t>
  </si>
  <si>
    <t>項番</t>
  </si>
  <si>
    <t>改訂日</t>
  </si>
  <si>
    <t>対象</t>
  </si>
  <si>
    <t>改訂内容</t>
  </si>
  <si>
    <t>王少宇</t>
  </si>
  <si>
    <t>新規作成</t>
  </si>
  <si>
    <t>沙</t>
  </si>
  <si>
    <t>画面項目内容変更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</si>
  <si>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</si>
  <si>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</si>
  <si>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</si>
  <si>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</si>
  <si>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</si>
  <si>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</si>
  <si>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</si>
  <si>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</si>
  <si>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</si>
  <si>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</si>
  <si>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</si>
  <si>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備考</t>
  </si>
  <si>
    <t>検索条件</t>
  </si>
  <si>
    <t xml:space="preserve">     業種-職種</t>
  </si>
  <si>
    <t>select</t>
  </si>
  <si>
    <t>　　 住所(都道ふ県、市区町村)</t>
  </si>
  <si>
    <t>都道府県　市</t>
  </si>
  <si>
    <t>　　 希望勤務先</t>
  </si>
  <si>
    <t>都道府県ID</t>
  </si>
  <si>
    <t xml:space="preserve">     学位</t>
  </si>
  <si>
    <t>0：その他
1：職業訓練校、予備校
2：専門学校
3：短期大学
4：大学
5：大学院（修士）
6：大学院（博士）</t>
  </si>
  <si>
    <t xml:space="preserve">     年齢FROM</t>
  </si>
  <si>
    <t>text</t>
  </si>
  <si>
    <t xml:space="preserve">     年齢TO</t>
  </si>
  <si>
    <t xml:space="preserve">     経験年数FROM</t>
  </si>
  <si>
    <t xml:space="preserve">     経験年数TO</t>
  </si>
  <si>
    <t>　　 言語能力</t>
  </si>
  <si>
    <t>0.どちらでも　1.中国語 2.日本語</t>
  </si>
  <si>
    <t xml:space="preserve">     レベル</t>
  </si>
  <si>
    <t xml:space="preserve">     スキル</t>
  </si>
  <si>
    <t xml:space="preserve">     性別</t>
  </si>
  <si>
    <t>0.どちらでも 1.男 2.女</t>
  </si>
  <si>
    <t>　　 給料FROM</t>
  </si>
  <si>
    <t>　　 給料TO</t>
  </si>
  <si>
    <t xml:space="preserve"> 条件クリア</t>
  </si>
  <si>
    <t>button</t>
  </si>
  <si>
    <t>　　 検索</t>
  </si>
  <si>
    <t>応募者明細</t>
  </si>
  <si>
    <t xml:space="preserve">     合計</t>
  </si>
  <si>
    <t xml:space="preserve">     並び方</t>
  </si>
  <si>
    <t>0.応募者履歴書更新時間順  1.希望給料順 2.経験年数</t>
  </si>
  <si>
    <t xml:space="preserve">     表示件数</t>
  </si>
  <si>
    <t>5,10,20　デフォルト：10</t>
  </si>
  <si>
    <t xml:space="preserve">     更新日時</t>
  </si>
  <si>
    <r>
      <t xml:space="preserve">0.一月以内. </t>
    </r>
    <r>
      <rPr>
        <sz val="8"/>
        <color rgb="FFFF0000"/>
        <rFont val="ＭＳ ゴシック"/>
        <charset val="128"/>
      </rPr>
      <t>1</t>
    </r>
    <r>
      <rPr>
        <sz val="8"/>
        <rFont val="ＭＳ ゴシック"/>
        <charset val="128"/>
      </rPr>
      <t>.一週以内</t>
    </r>
  </si>
  <si>
    <t xml:space="preserve">     姓名</t>
  </si>
  <si>
    <t>label</t>
  </si>
  <si>
    <t>ユーザー情報テーブル</t>
  </si>
  <si>
    <t>姓＋名</t>
  </si>
  <si>
    <t>職種マスターテーブル
業種マスターテーブル</t>
  </si>
  <si>
    <t>職種名+業種名</t>
  </si>
  <si>
    <t>　　 経験年数</t>
  </si>
  <si>
    <t>仕事経験年数</t>
  </si>
  <si>
    <t>　　 性別</t>
  </si>
  <si>
    <t>ユーザテーブル</t>
  </si>
  <si>
    <t>性別</t>
  </si>
  <si>
    <t>　　 年齢</t>
  </si>
  <si>
    <t>生年月日</t>
  </si>
  <si>
    <t>　　 最寄駅</t>
  </si>
  <si>
    <t>最寄駅</t>
  </si>
  <si>
    <t>　　 希望給料下限</t>
  </si>
  <si>
    <t>希望給与下限</t>
  </si>
  <si>
    <t>　　 希望給料上限</t>
  </si>
  <si>
    <t>希望給与上限</t>
  </si>
  <si>
    <t>　　 学位</t>
  </si>
  <si>
    <t>応募者学歴テーブル</t>
  </si>
  <si>
    <t>学位</t>
  </si>
  <si>
    <t>　　 卒業学校</t>
  </si>
  <si>
    <t>学校名</t>
  </si>
  <si>
    <t>YYYY-MM-DD hh:mm:ss</t>
  </si>
  <si>
    <t>更新日時</t>
  </si>
  <si>
    <t>ID</t>
  </si>
  <si>
    <t>条件</t>
  </si>
  <si>
    <t>パラメーター</t>
  </si>
  <si>
    <t>表示画面</t>
  </si>
  <si>
    <t>E0013</t>
  </si>
  <si>
    <r>
      <t>経験年数</t>
    </r>
    <r>
      <rPr>
        <sz val="12"/>
        <rFont val="ＭＳ ゴシック"/>
        <charset val="128"/>
      </rPr>
      <t xml:space="preserve">FROM &gt; </t>
    </r>
    <r>
      <rPr>
        <sz val="12"/>
        <color rgb="FFFF0000"/>
        <rFont val="ＭＳ ゴシック"/>
        <charset val="128"/>
      </rPr>
      <t>経験年数</t>
    </r>
    <r>
      <rPr>
        <sz val="12"/>
        <rFont val="ＭＳ ゴシック"/>
        <charset val="128"/>
      </rPr>
      <t>TO 場合</t>
    </r>
  </si>
  <si>
    <t>[0]:学位FROM
[1]:学位TO</t>
  </si>
  <si>
    <t>ポップアップ画面</t>
  </si>
  <si>
    <t>[0]は[1]以上数字を設定してください。</t>
  </si>
  <si>
    <t>年齢FROM &gt; 年齢TO 場合</t>
  </si>
  <si>
    <t>給料FROM &gt; 給料TO 場合</t>
  </si>
  <si>
    <t>I0010</t>
  </si>
  <si>
    <t>「メール」ボタンを押す時</t>
  </si>
  <si>
    <t>[0]:ハニーポイント残高
[1]:単価</t>
  </si>
  <si>
    <t>該当ユーザーのハニーポイント
残高[0]、これ応募者履歴
のダウンロードは[1]掛かります。</t>
  </si>
  <si>
    <t>E0014</t>
  </si>
  <si>
    <t>履歴書をダウンロード失敗した場合</t>
  </si>
  <si>
    <t>操作が失敗しました。</t>
  </si>
  <si>
    <t>1.初期表示処理</t>
  </si>
  <si>
    <t>1.1.sessionから、ユーザー情報を取得する</t>
  </si>
  <si>
    <t>ユーザー情報</t>
  </si>
  <si>
    <t>物理名</t>
  </si>
  <si>
    <t>論理名</t>
  </si>
  <si>
    <t>類型</t>
  </si>
  <si>
    <t>「会員ID」</t>
  </si>
  <si>
    <t>USER_CD</t>
  </si>
  <si>
    <t>CHAR(20)</t>
  </si>
  <si>
    <t>ユーザテーブル.ユーザコード</t>
  </si>
  <si>
    <t>「会社ID」</t>
  </si>
  <si>
    <t>COMPANY_ID</t>
  </si>
  <si>
    <t>CHAR(10)</t>
  </si>
  <si>
    <t>ユーザテーブル.会社ID</t>
  </si>
  <si>
    <t>1.2.共通インタフェースを呼出し、業種と所属する職種を取得する。</t>
  </si>
  <si>
    <t>1.3.共通インタフェースを呼出し、住所の都道府県と所属市区町村を取得する</t>
  </si>
  <si>
    <t>1.4.共通インタフェスを呼び出し、希望勤務先リスト（都道府県）を取得する。</t>
  </si>
  <si>
    <t>1.5.共通インタフェスを呼び出し、言語能力選択リストを取得する。</t>
  </si>
  <si>
    <t>SELECT</t>
  </si>
  <si>
    <t>LANGUAGE_ID</t>
  </si>
  <si>
    <t>,</t>
  </si>
  <si>
    <t>言語ID</t>
  </si>
  <si>
    <t>LANGUAGE</t>
  </si>
  <si>
    <t>言語</t>
  </si>
  <si>
    <t>0：初級レベル</t>
  </si>
  <si>
    <t>1：簡単会話</t>
  </si>
  <si>
    <t>2：日常会話</t>
  </si>
  <si>
    <t>3：流暢</t>
  </si>
  <si>
    <t>4：ビジネス流暢</t>
  </si>
  <si>
    <t>5：ネイティブ</t>
  </si>
  <si>
    <t>FROM</t>
  </si>
  <si>
    <t>LAN_MST</t>
  </si>
  <si>
    <t>言語マスターテーブル</t>
  </si>
  <si>
    <t>1.6.共通インタフェスを呼び出し、スキル選択リストを取得する。</t>
  </si>
  <si>
    <t>SKILL_ID</t>
  </si>
  <si>
    <t>スキルID</t>
  </si>
  <si>
    <t>INDUSTRY_ID</t>
  </si>
  <si>
    <t>業種ID</t>
  </si>
  <si>
    <t>JOBTYPE_ID</t>
  </si>
  <si>
    <t>職種ID</t>
  </si>
  <si>
    <t>SKILL_NM</t>
  </si>
  <si>
    <t>スキル名</t>
  </si>
  <si>
    <t>0：未経験可</t>
  </si>
  <si>
    <t>1：知識あり、経験少ない</t>
  </si>
  <si>
    <t>2：経験あり</t>
  </si>
  <si>
    <t>3：経験豊か</t>
  </si>
  <si>
    <t>4：精通、指導できる</t>
  </si>
  <si>
    <t>SKILL_MST</t>
  </si>
  <si>
    <t>スキルマスターテーブル</t>
  </si>
  <si>
    <t>1.7.画面項目初期表示</t>
  </si>
  <si>
    <t>　　業種-職種</t>
  </si>
  <si>
    <t>「1.2.」で取得するリスト、初期値は未選択とする</t>
  </si>
  <si>
    <t>「1.3」で取得するリスト、初期値:空白</t>
  </si>
  <si>
    <t>「1.4.」で取得するリスト、初期値は未選択とする</t>
  </si>
  <si>
    <t>空白</t>
  </si>
  <si>
    <t>「1.5」で取得するリスト、初期値:空白</t>
  </si>
  <si>
    <t>「1.6」で取得するリスト、初期値:空白</t>
  </si>
  <si>
    <t>　 　給料FROM</t>
  </si>
  <si>
    <t>活性</t>
  </si>
  <si>
    <t>非表示</t>
  </si>
  <si>
    <t>履歴書最後更新時間</t>
  </si>
  <si>
    <t>0.一月以内</t>
  </si>
  <si>
    <t>　　 メール</t>
  </si>
  <si>
    <t xml:space="preserve">     全選択</t>
  </si>
  <si>
    <t>　　 全メール</t>
  </si>
  <si>
    <t>2.「条件クリア」ボタンを押す</t>
  </si>
  <si>
    <t>検索条件入の力値をクリアして、「1.7.画面項目」を参照する。</t>
  </si>
  <si>
    <t>3.「検索」ボタンを押す</t>
  </si>
  <si>
    <t>3.1.検索条件の入力値をチェックする</t>
  </si>
  <si>
    <r>
      <t xml:space="preserve">3.1.1. </t>
    </r>
    <r>
      <rPr>
        <sz val="8"/>
        <color rgb="FFFF0000"/>
        <rFont val="ＭＳ ゴシック"/>
        <charset val="128"/>
      </rPr>
      <t>経験年数</t>
    </r>
    <r>
      <rPr>
        <sz val="8"/>
        <rFont val="ＭＳ ゴシック"/>
        <charset val="128"/>
      </rPr>
      <t xml:space="preserve">FROM  &gt; </t>
    </r>
    <r>
      <rPr>
        <sz val="8"/>
        <color rgb="FFFF0000"/>
        <rFont val="ＭＳ ゴシック"/>
        <charset val="128"/>
      </rPr>
      <t>経験年数</t>
    </r>
    <r>
      <rPr>
        <sz val="8"/>
        <rFont val="ＭＳ ゴシック"/>
        <charset val="128"/>
      </rPr>
      <t>TO場合</t>
    </r>
  </si>
  <si>
    <r>
      <t>処理が中止し、エラーメッセージ「E0013」が表示されること。[0]=</t>
    </r>
    <r>
      <rPr>
        <sz val="8"/>
        <color rgb="FFFF0000"/>
        <rFont val="ＭＳ ゴシック"/>
        <charset val="128"/>
      </rPr>
      <t>経験年数</t>
    </r>
    <r>
      <rPr>
        <sz val="8"/>
        <rFont val="ＭＳ ゴシック"/>
        <charset val="128"/>
      </rPr>
      <t>FROM,[1]=</t>
    </r>
    <r>
      <rPr>
        <sz val="8"/>
        <color rgb="FFFF0000"/>
        <rFont val="ＭＳ ゴシック"/>
        <charset val="128"/>
      </rPr>
      <t>経験年数</t>
    </r>
    <r>
      <rPr>
        <sz val="8"/>
        <rFont val="ＭＳ ゴシック"/>
        <charset val="128"/>
      </rPr>
      <t>TO</t>
    </r>
  </si>
  <si>
    <t>3.1.2. 年齢FROM  &gt; 年齢TO場合</t>
  </si>
  <si>
    <t>処理が中止し、エラーメッセージ「E0013」が表示されること。[0]=年齢FROM,[1]=年齢TO</t>
  </si>
  <si>
    <t>3.1.3. 給料FROM  &gt; 給料TO場合</t>
  </si>
  <si>
    <t>処理が中止し、エラーメッセージ「E0013」が表示されること。[0]=給料FROM,[1]=給料TO</t>
  </si>
  <si>
    <t>3.2.検索条件を満たすデータを取得する。</t>
  </si>
  <si>
    <t>APPLICANT_INFO_TBL.APPLICANT_ID</t>
  </si>
  <si>
    <t>応募者ID</t>
  </si>
  <si>
    <t>USER_TBL.FIRST_NAME</t>
  </si>
  <si>
    <t>氏名</t>
  </si>
  <si>
    <t>USER_TBL.LAST_NAME</t>
  </si>
  <si>
    <t>姓</t>
  </si>
  <si>
    <t>JOBTYPE_MST.JOBTYPE_NM</t>
  </si>
  <si>
    <t>職種名</t>
  </si>
  <si>
    <t>INDUSTRY_MST.INDUSTRY_NM</t>
  </si>
  <si>
    <t>業種名</t>
  </si>
  <si>
    <t>APPLICANT_INFO_TBL.WORK_YEARS</t>
  </si>
  <si>
    <t>USER_TBL.SEX</t>
  </si>
  <si>
    <t>APPLICANT_INFO_TBL.BIRTHDAY</t>
  </si>
  <si>
    <t>APPLICANT_INFO_TBL.HOPE_ SALARY_FROM</t>
  </si>
  <si>
    <t>APPLICANT_INFO_TBL.HOPE_ SALARY_TO</t>
  </si>
  <si>
    <t>APPLICANT_INFO_TBL.STATION</t>
  </si>
  <si>
    <t>APPLICANT_EDU_TBL.DEGREE</t>
  </si>
  <si>
    <t>APPLICANT_INFO_TBL.GRADUATION_SCHOOL</t>
  </si>
  <si>
    <t>卒業学校</t>
  </si>
  <si>
    <t>APPLICANT_INFO_TBL</t>
  </si>
  <si>
    <t>応募者情報テーブル</t>
  </si>
  <si>
    <t>WHERE</t>
  </si>
  <si>
    <t>DEL_FLG</t>
  </si>
  <si>
    <t>=</t>
  </si>
  <si>
    <t>削除フラグ</t>
  </si>
  <si>
    <t>AND</t>
  </si>
  <si>
    <t>（</t>
  </si>
  <si>
    <t>(</t>
  </si>
  <si>
    <t>INDUSTRY_ID1</t>
  </si>
  <si>
    <t>画面.業種</t>
  </si>
  <si>
    <t>JOBTYPE_ID1_1</t>
  </si>
  <si>
    <t>画面.職種</t>
  </si>
  <si>
    <t>OR</t>
  </si>
  <si>
    <t>JOBTYPE_ID1_2</t>
  </si>
  <si>
    <t>JOBTYPE_ID1_3</t>
  </si>
  <si>
    <t>)</t>
  </si>
  <si>
    <t>INDUSTRY_ID2</t>
  </si>
  <si>
    <t>JOBTYPE_ID2_1</t>
  </si>
  <si>
    <t>JOBTYPE_ID2_2</t>
  </si>
  <si>
    <t>JOBTYPE_ID2_3</t>
  </si>
  <si>
    <t>INDUSTRY_ID3</t>
  </si>
  <si>
    <t>JOBTYPE_ID3_1</t>
  </si>
  <si>
    <t>JOBTYPE_ID3_2</t>
  </si>
  <si>
    <t>JOBTYPE_ID3_3</t>
  </si>
  <si>
    <t>(業種職種未入力場合、検索対象外とする)</t>
  </si>
  <si>
    <t>HOPE_LAND1</t>
  </si>
  <si>
    <t>画面.入力希望勤務先</t>
  </si>
  <si>
    <t>HOPE_LAND2</t>
  </si>
  <si>
    <t>HOPE_LAND3</t>
  </si>
  <si>
    <t>(希望勤務先未入力場合、検索対象外とする)</t>
  </si>
  <si>
    <t>FINAL_EDUCATION</t>
  </si>
  <si>
    <t>&gt;=</t>
  </si>
  <si>
    <t>検索条件.学位FROM</t>
  </si>
  <si>
    <t>&lt;=</t>
  </si>
  <si>
    <r>
      <rPr>
        <sz val="8"/>
        <rFont val="ＭＳ ゴシック"/>
        <charset val="128"/>
      </rPr>
      <t>検索条件.学位TO</t>
    </r>
    <r>
      <rPr>
        <sz val="8"/>
        <color rgb="FFFF0000"/>
        <rFont val="ＭＳ ゴシック"/>
        <charset val="128"/>
      </rPr>
      <t xml:space="preserve"> (検索条件.学位が未入力場合、検索対象外とする)</t>
    </r>
  </si>
  <si>
    <t>BIRTHDAY</t>
  </si>
  <si>
    <t xml:space="preserve">CURRENT_DATE </t>
  </si>
  <si>
    <t>-</t>
  </si>
  <si>
    <t xml:space="preserve">INTERVAL </t>
  </si>
  <si>
    <t>検索条件.年齢FROM</t>
  </si>
  <si>
    <t>' years'</t>
  </si>
  <si>
    <t>検索条件.年齢TO</t>
  </si>
  <si>
    <t>(年齢が未入力場合、検索対象外とする)</t>
  </si>
  <si>
    <t>WORK_YEARS</t>
  </si>
  <si>
    <t>検索条件.経験年数</t>
  </si>
  <si>
    <t>(検索条件.経験年数が未入力場合、検索対象外とする)</t>
  </si>
  <si>
    <t xml:space="preserve">ADDRESS1 </t>
  </si>
  <si>
    <t>＝</t>
  </si>
  <si>
    <t>検索条件.都道府県</t>
  </si>
  <si>
    <t xml:space="preserve">ADDRESS2 </t>
  </si>
  <si>
    <r>
      <rPr>
        <sz val="8"/>
        <rFont val="ＭＳ ゴシック"/>
        <charset val="128"/>
      </rPr>
      <t xml:space="preserve">検索条件.市区町村 </t>
    </r>
    <r>
      <rPr>
        <sz val="8"/>
        <color rgb="FFFF0000"/>
        <rFont val="ＭＳ ゴシック"/>
        <charset val="128"/>
      </rPr>
      <t>(検索条件.都道府県、市区町村が未入力場合、検索対象外とする)</t>
    </r>
  </si>
  <si>
    <t>HOPE_ SALARY_FROM</t>
  </si>
  <si>
    <t>検索条件.給料FROM</t>
  </si>
  <si>
    <t>HOPE_ SALARY_TO</t>
  </si>
  <si>
    <t>検索条件.給料TO</t>
  </si>
  <si>
    <t>(検索条件.給料が未入力場合、検索対象外とする)</t>
  </si>
  <si>
    <t>INNER  JOIN</t>
  </si>
  <si>
    <t>USER_TBL</t>
  </si>
  <si>
    <t>ON</t>
  </si>
  <si>
    <t>APPLICANT_INFO_TBLUSER_CD</t>
  </si>
  <si>
    <t>USER_TBL.USER_CD</t>
  </si>
  <si>
    <t>USER_TBL.DEL_FLG</t>
  </si>
  <si>
    <t>SEX</t>
  </si>
  <si>
    <t>検索条件.性別</t>
  </si>
  <si>
    <t>(検索条件.性別が未入力場合、検索対象外とする)</t>
  </si>
  <si>
    <t>LEFT JOIN</t>
  </si>
  <si>
    <t>APPLICANT_LAN_TBL</t>
  </si>
  <si>
    <t>APPLICANT_LAN_TBL.APPLICANT_ID</t>
  </si>
  <si>
    <t>APPLICANT_LAN_TBL.DEL_FLG</t>
  </si>
  <si>
    <t>APPLICANT_LAN_TBL.LANGUAGE_ID = 検索条件.言語</t>
  </si>
  <si>
    <t>(検索条件.言語が未入力場合、検索対象外とする)</t>
  </si>
  <si>
    <t>APPLICANT_LAN_TBL.LEVEL_SECTION = 検索条件.言語レベル</t>
  </si>
  <si>
    <t>(検索条件.言語レベルが未入力場合、検索対象外とする)</t>
  </si>
  <si>
    <t>APPLICANT_LAN_TBL.LANGUAGE_ID = 検索条件.履歴書言語</t>
  </si>
  <si>
    <t>(検索条件.履歴言語が未入力場合、検索対象外とする)</t>
  </si>
  <si>
    <t>ORDER BY</t>
  </si>
  <si>
    <t>APPLICATION_TBL.CREATE_TIME</t>
  </si>
  <si>
    <t>（0.応募時間順 1.応募者履歴更新時間）</t>
  </si>
  <si>
    <t>APLICANT_INFO_TBL.UPDAtE_TIME</t>
  </si>
  <si>
    <t xml:space="preserve">LIMIT  30 </t>
  </si>
  <si>
    <t>(ページ最大表示件数)</t>
  </si>
  <si>
    <t xml:space="preserve">offset n  </t>
  </si>
  <si>
    <t>(n ＝現在のページ-1 * ページ最大表示件数);</t>
  </si>
  <si>
    <t>3.3.総件数を取得する</t>
  </si>
  <si>
    <t>COUNT(APPLICANT_INFO_TBL.APPLICANT_ID)</t>
  </si>
  <si>
    <t>UPDATE_TIME</t>
  </si>
  <si>
    <t>IS</t>
  </si>
  <si>
    <t xml:space="preserve"> NULL</t>
  </si>
  <si>
    <t>CREATE_TIME  &gt; CURRENT_DATE - INTERVAL '1 month'</t>
  </si>
  <si>
    <t>(検索条件.履歴書最後更新時間：例えば 1月以内)</t>
  </si>
  <si>
    <t>ISNOT</t>
  </si>
  <si>
    <t>UPDATE_TIME  &gt; CURRENT_DATE - INTERVAL '1 month'</t>
  </si>
  <si>
    <t>(履歴書最後更新時間が未入力場合、検索対象外とする)</t>
  </si>
  <si>
    <r>
      <rPr>
        <sz val="8"/>
        <rFont val="ＭＳ ゴシック"/>
        <charset val="128"/>
      </rPr>
      <t xml:space="preserve">検索条件.学位TO </t>
    </r>
    <r>
      <rPr>
        <sz val="8"/>
        <color rgb="FFFF0000"/>
        <rFont val="ＭＳ ゴシック"/>
        <charset val="128"/>
      </rPr>
      <t>(検索条件.学位が未入力場合、検索対象外とする)</t>
    </r>
  </si>
  <si>
    <t>3.4.画面項目</t>
  </si>
  <si>
    <t>表示</t>
  </si>
  <si>
    <t>「3.3」で取得する総件数</t>
  </si>
  <si>
    <t>0.応募者履歴書更新時間順</t>
  </si>
  <si>
    <t xml:space="preserve">「3.2」で取得リスト.姓 + 名 </t>
  </si>
  <si>
    <t>「3.2」で取得リスト.経験年数</t>
  </si>
  <si>
    <t>「3.2」で取得リスト.性別</t>
  </si>
  <si>
    <t>「3.2」で取得リスト.希望給料下限</t>
  </si>
  <si>
    <t>「3.2」で取得リスト.希望給料上限</t>
  </si>
  <si>
    <t>「3.2」で取得リスト.年齢</t>
  </si>
  <si>
    <t>「3.2」で取得リスト.最寄り駅</t>
  </si>
  <si>
    <t>　　 写真</t>
  </si>
  <si>
    <t>「3.2」で取得リスト.写真</t>
  </si>
  <si>
    <t>　　 電話番号</t>
  </si>
  <si>
    <t>「3.2」で取得リスト.電話番号</t>
  </si>
  <si>
    <t>　　 職位</t>
  </si>
  <si>
    <t>検索条件.職位</t>
  </si>
  <si>
    <t>4.「メール」ボタンを押す</t>
  </si>
  <si>
    <t>4.1.該当ユーザー所属会社のハニーポイント残高を取得する</t>
  </si>
  <si>
    <t>REMAINDER</t>
  </si>
  <si>
    <t>COMPANY_TBL</t>
  </si>
  <si>
    <t>「1.1」で取得する会社ID</t>
  </si>
  <si>
    <t>4.2.該当消費項目の単価を取得する</t>
  </si>
  <si>
    <t>ITEM_PRICE</t>
  </si>
  <si>
    <t>ITEM_MST</t>
  </si>
  <si>
    <t>MST_ID</t>
  </si>
  <si>
    <t>「該当項目に応じる消費項目」</t>
  </si>
  <si>
    <t>メッセージ「I0010」をポップアップする。</t>
  </si>
  <si>
    <t>[0] = 「4.1」で取得するハニポイント</t>
  </si>
  <si>
    <t>[1]=「4.2」で取得する単価</t>
  </si>
  <si>
    <t>ハニポイント　&lt;  単価の場合、チャンジ画面へ遷移する。</t>
  </si>
  <si>
    <t>4.3.ポッポアッポ画面に「確認」ボタンを押す</t>
  </si>
  <si>
    <t>4.3.1. 該当ユーザーのハニポイント残高不足チェック</t>
  </si>
  <si>
    <t>検索結果は単価より小さい場合：</t>
  </si>
  <si>
    <t>画面はチャンジ画面へ遷移する。</t>
  </si>
  <si>
    <t>4.3.2. トランザクション始める ＠translation</t>
  </si>
  <si>
    <t>4.3.3. 会社IDよる、共通インタフェスで会社消費履歴テーブルの消費IDを取得する。</t>
  </si>
  <si>
    <t>4.3.4.会社消費履歴を登録する</t>
  </si>
  <si>
    <t>INSERT</t>
  </si>
  <si>
    <t>INTO</t>
  </si>
  <si>
    <t>COMCONS_HIS_TBL(</t>
  </si>
  <si>
    <t>CONS_ID</t>
  </si>
  <si>
    <t>CONS_HONEY</t>
  </si>
  <si>
    <t>ITEM_ID</t>
  </si>
  <si>
    <t>) VALUES (</t>
  </si>
  <si>
    <t>「4.3.3」で取得する採番</t>
  </si>
  <si>
    <t>画面.単価</t>
  </si>
  <si>
    <t>4.3.5.会社のハニポイントを減らす</t>
  </si>
  <si>
    <t>UPDATE</t>
  </si>
  <si>
    <t>SET</t>
  </si>
  <si>
    <t>REMAINDER = REMAINDER - 画面.単価</t>
  </si>
  <si>
    <t xml:space="preserve">4.3.6. トランザクション終わる </t>
  </si>
  <si>
    <t>4.3.7. 成功場合、親画面更新する。失敗した場合、エラーメッセージ 「E0014」をポッポアッポし、処理が中止する。</t>
  </si>
  <si>
    <t>5.「全選択」をチェックする時</t>
  </si>
  <si>
    <t>応募者明細リスト全行をチェックする。</t>
  </si>
  <si>
    <t>6.「全メール」ボタンを押す</t>
  </si>
  <si>
    <t>全単価を算出し、ポッポアッポ画面を表示される。</t>
  </si>
  <si>
    <t>「4.」を参照する。</t>
  </si>
  <si>
    <t>1．業種・職種</t>
  </si>
  <si>
    <t>2．住所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</si>
</sst>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35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b/>
      <sz val="8"/>
      <name val="ＭＳ ゴシック"/>
      <charset val="128"/>
    </font>
    <font>
      <sz val="8"/>
      <color rgb="FFFF0000"/>
      <name val="ＭＳ ゴシック"/>
      <charset val="128"/>
    </font>
    <font>
      <sz val="8"/>
      <color theme="1"/>
      <name val="ＭＳ ゴシック"/>
      <charset val="128"/>
    </font>
    <font>
      <sz val="10"/>
      <name val="ＭＳ ゴシック"/>
      <charset val="128"/>
    </font>
    <font>
      <sz val="8"/>
      <name val="Consolas"/>
      <charset val="134"/>
    </font>
    <font>
      <sz val="12"/>
      <name val="ＭＳ ゴシック"/>
      <charset val="128"/>
    </font>
    <font>
      <sz val="12"/>
      <color rgb="FFFF0000"/>
      <name val="ＭＳ ゴシック"/>
      <charset val="128"/>
    </font>
    <font>
      <b/>
      <sz val="11"/>
      <name val="ＭＳ ゴシック"/>
      <charset val="128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ＭＳ 明朝"/>
      <charset val="128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35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8" fontId="22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33" applyNumberFormat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16" borderId="32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30" fillId="0" borderId="31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6" borderId="27" applyNumberFormat="0" applyAlignment="0" applyProtection="0">
      <alignment vertical="center"/>
    </xf>
    <xf numFmtId="0" fontId="32" fillId="6" borderId="33" applyNumberFormat="0" applyAlignment="0" applyProtection="0">
      <alignment vertical="center"/>
    </xf>
    <xf numFmtId="0" fontId="23" fillId="15" borderId="30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4" fillId="0" borderId="34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3" fillId="0" borderId="0"/>
    <xf numFmtId="0" fontId="16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7" fillId="0" borderId="0"/>
    <xf numFmtId="0" fontId="0" fillId="0" borderId="0"/>
  </cellStyleXfs>
  <cellXfs count="211">
    <xf numFmtId="0" fontId="0" fillId="0" borderId="0" xfId="0"/>
    <xf numFmtId="0" fontId="1" fillId="0" borderId="0" xfId="0" applyFont="1"/>
    <xf numFmtId="0" fontId="2" fillId="0" borderId="1" xfId="51" applyFont="1" applyBorder="1" applyAlignment="1">
      <alignment horizontal="center" vertical="center"/>
    </xf>
    <xf numFmtId="0" fontId="2" fillId="0" borderId="2" xfId="51" applyFont="1" applyBorder="1" applyAlignment="1">
      <alignment horizontal="center" vertical="center"/>
    </xf>
    <xf numFmtId="0" fontId="2" fillId="0" borderId="3" xfId="51" applyFont="1" applyBorder="1" applyAlignment="1">
      <alignment horizontal="center" vertical="center"/>
    </xf>
    <xf numFmtId="0" fontId="2" fillId="0" borderId="4" xfId="5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/>
    <xf numFmtId="0" fontId="2" fillId="0" borderId="10" xfId="51" applyFont="1" applyBorder="1" applyAlignment="1">
      <alignment horizontal="center" vertical="center"/>
    </xf>
    <xf numFmtId="0" fontId="3" fillId="2" borderId="11" xfId="51" applyFont="1" applyFill="1" applyBorder="1" applyAlignment="1">
      <alignment horizontal="center" vertical="center"/>
    </xf>
    <xf numFmtId="0" fontId="1" fillId="0" borderId="11" xfId="51" applyFont="1" applyBorder="1" applyAlignment="1">
      <alignment horizontal="center" vertical="center"/>
    </xf>
    <xf numFmtId="0" fontId="2" fillId="0" borderId="12" xfId="51" applyFont="1" applyBorder="1" applyAlignment="1">
      <alignment horizontal="center" vertical="center"/>
    </xf>
    <xf numFmtId="0" fontId="3" fillId="2" borderId="13" xfId="51" applyFont="1" applyFill="1" applyBorder="1" applyAlignment="1">
      <alignment horizontal="center" vertical="center"/>
    </xf>
    <xf numFmtId="0" fontId="1" fillId="0" borderId="13" xfId="51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71" fontId="1" fillId="0" borderId="11" xfId="0" applyNumberFormat="1" applyFont="1" applyBorder="1" applyAlignment="1">
      <alignment horizontal="center"/>
    </xf>
    <xf numFmtId="0" fontId="1" fillId="0" borderId="13" xfId="0" applyNumberFormat="1" applyFont="1" applyBorder="1" applyAlignment="1">
      <alignment horizontal="center"/>
    </xf>
    <xf numFmtId="71" fontId="1" fillId="0" borderId="14" xfId="0" applyNumberFormat="1" applyFont="1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0" fontId="3" fillId="2" borderId="16" xfId="0" applyFont="1" applyFill="1" applyBorder="1" applyAlignment="1">
      <alignment vertical="center"/>
    </xf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9" xfId="0" applyFont="1" applyBorder="1"/>
    <xf numFmtId="0" fontId="1" fillId="0" borderId="18" xfId="0" applyFont="1" applyBorder="1"/>
    <xf numFmtId="0" fontId="1" fillId="0" borderId="0" xfId="0" applyNumberFormat="1" applyFont="1"/>
    <xf numFmtId="0" fontId="1" fillId="0" borderId="19" xfId="0" applyFont="1" applyBorder="1"/>
    <xf numFmtId="0" fontId="1" fillId="0" borderId="20" xfId="0" applyFont="1" applyBorder="1"/>
    <xf numFmtId="0" fontId="1" fillId="0" borderId="0" xfId="0" applyFont="1" applyFill="1" applyBorder="1" applyAlignment="1"/>
    <xf numFmtId="0" fontId="2" fillId="0" borderId="1" xfId="51" applyFont="1" applyFill="1" applyBorder="1" applyAlignment="1">
      <alignment horizontal="center" vertical="center"/>
    </xf>
    <xf numFmtId="0" fontId="2" fillId="0" borderId="2" xfId="51" applyFont="1" applyFill="1" applyBorder="1" applyAlignment="1">
      <alignment horizontal="center" vertical="center"/>
    </xf>
    <xf numFmtId="0" fontId="2" fillId="0" borderId="3" xfId="51" applyFont="1" applyFill="1" applyBorder="1" applyAlignment="1">
      <alignment horizontal="center" vertical="center"/>
    </xf>
    <xf numFmtId="0" fontId="2" fillId="0" borderId="4" xfId="5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9" xfId="0" applyFont="1" applyFill="1" applyBorder="1" applyAlignment="1"/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1" fillId="0" borderId="21" xfId="0" applyFont="1" applyFill="1" applyBorder="1" applyAlignment="1"/>
    <xf numFmtId="0" fontId="1" fillId="0" borderId="19" xfId="0" applyFont="1" applyFill="1" applyBorder="1" applyAlignment="1"/>
    <xf numFmtId="0" fontId="1" fillId="0" borderId="19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6" fillId="0" borderId="7" xfId="0" applyFont="1" applyFill="1" applyBorder="1" applyAlignment="1"/>
    <xf numFmtId="0" fontId="6" fillId="0" borderId="8" xfId="0" applyFont="1" applyFill="1" applyBorder="1" applyAlignment="1"/>
    <xf numFmtId="0" fontId="6" fillId="0" borderId="8" xfId="0" applyFont="1" applyFill="1" applyBorder="1" applyAlignment="1">
      <alignment vertical="top"/>
    </xf>
    <xf numFmtId="0" fontId="6" fillId="0" borderId="9" xfId="0" applyFont="1" applyFill="1" applyBorder="1" applyAlignment="1"/>
    <xf numFmtId="0" fontId="1" fillId="0" borderId="22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2" fillId="0" borderId="10" xfId="51" applyFont="1" applyFill="1" applyBorder="1" applyAlignment="1">
      <alignment horizontal="center" vertical="center"/>
    </xf>
    <xf numFmtId="0" fontId="7" fillId="0" borderId="11" xfId="51" applyFont="1" applyBorder="1" applyAlignment="1">
      <alignment horizontal="center" vertical="center"/>
    </xf>
    <xf numFmtId="0" fontId="2" fillId="0" borderId="12" xfId="51" applyFont="1" applyFill="1" applyBorder="1" applyAlignment="1">
      <alignment horizontal="center" vertical="center"/>
    </xf>
    <xf numFmtId="0" fontId="1" fillId="0" borderId="13" xfId="5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16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1" fillId="0" borderId="16" xfId="0" applyFont="1" applyBorder="1" applyAlignment="1">
      <alignment vertical="top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5" fillId="0" borderId="16" xfId="0" applyFont="1" applyBorder="1" applyAlignment="1">
      <alignment vertical="top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/>
    </xf>
    <xf numFmtId="0" fontId="5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16" xfId="0" applyFont="1" applyBorder="1"/>
    <xf numFmtId="0" fontId="1" fillId="0" borderId="16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0" xfId="0" applyFont="1" applyFill="1" applyAlignment="1"/>
    <xf numFmtId="0" fontId="6" fillId="0" borderId="0" xfId="0" applyFont="1" applyFill="1" applyBorder="1" applyAlignment="1"/>
    <xf numFmtId="71" fontId="1" fillId="0" borderId="11" xfId="0" applyNumberFormat="1" applyFont="1" applyFill="1" applyBorder="1" applyAlignment="1">
      <alignment horizontal="center"/>
    </xf>
    <xf numFmtId="0" fontId="1" fillId="0" borderId="13" xfId="0" applyNumberFormat="1" applyFont="1" applyFill="1" applyBorder="1" applyAlignment="1">
      <alignment horizontal="center"/>
    </xf>
    <xf numFmtId="71" fontId="1" fillId="0" borderId="14" xfId="0" applyNumberFormat="1" applyFont="1" applyFill="1" applyBorder="1" applyAlignment="1">
      <alignment horizontal="center"/>
    </xf>
    <xf numFmtId="0" fontId="1" fillId="0" borderId="15" xfId="0" applyNumberFormat="1" applyFont="1" applyFill="1" applyBorder="1" applyAlignment="1">
      <alignment horizontal="center"/>
    </xf>
    <xf numFmtId="0" fontId="1" fillId="0" borderId="17" xfId="0" applyFont="1" applyFill="1" applyBorder="1" applyAlignment="1"/>
    <xf numFmtId="0" fontId="1" fillId="0" borderId="18" xfId="0" applyFont="1" applyFill="1" applyBorder="1" applyAlignment="1"/>
    <xf numFmtId="0" fontId="1" fillId="0" borderId="20" xfId="0" applyFont="1" applyFill="1" applyBorder="1" applyAlignment="1"/>
    <xf numFmtId="0" fontId="6" fillId="0" borderId="17" xfId="0" applyFont="1" applyFill="1" applyBorder="1" applyAlignment="1"/>
    <xf numFmtId="0" fontId="6" fillId="0" borderId="18" xfId="0" applyFont="1" applyFill="1" applyBorder="1" applyAlignment="1"/>
    <xf numFmtId="0" fontId="1" fillId="0" borderId="23" xfId="0" applyFont="1" applyBorder="1" applyAlignment="1">
      <alignment vertical="top"/>
    </xf>
    <xf numFmtId="0" fontId="6" fillId="0" borderId="21" xfId="0" applyFont="1" applyFill="1" applyBorder="1" applyAlignment="1"/>
    <xf numFmtId="0" fontId="6" fillId="0" borderId="19" xfId="0" applyFont="1" applyFill="1" applyBorder="1" applyAlignment="1"/>
    <xf numFmtId="0" fontId="5" fillId="0" borderId="0" xfId="0" applyFont="1"/>
    <xf numFmtId="0" fontId="1" fillId="0" borderId="6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6" fillId="0" borderId="20" xfId="0" applyFont="1" applyFill="1" applyBorder="1" applyAlignment="1"/>
    <xf numFmtId="0" fontId="6" fillId="0" borderId="19" xfId="0" applyFont="1" applyFill="1" applyBorder="1" applyAlignment="1">
      <alignment vertical="top"/>
    </xf>
    <xf numFmtId="0" fontId="8" fillId="0" borderId="0" xfId="0" applyFont="1"/>
    <xf numFmtId="0" fontId="1" fillId="0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7" fillId="3" borderId="2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7" fillId="3" borderId="1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0" fontId="9" fillId="0" borderId="22" xfId="0" applyFont="1" applyBorder="1" applyAlignment="1">
      <alignment horizontal="center" wrapText="1"/>
    </xf>
    <xf numFmtId="0" fontId="7" fillId="3" borderId="17" xfId="0" applyFont="1" applyFill="1" applyBorder="1" applyAlignment="1">
      <alignment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vertical="center"/>
    </xf>
    <xf numFmtId="0" fontId="7" fillId="3" borderId="20" xfId="0" applyFont="1" applyFill="1" applyBorder="1" applyAlignment="1">
      <alignment vertical="center"/>
    </xf>
    <xf numFmtId="0" fontId="9" fillId="0" borderId="5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16" xfId="0" applyFont="1" applyBorder="1" applyAlignment="1">
      <alignment horizontal="left" vertical="top"/>
    </xf>
    <xf numFmtId="0" fontId="2" fillId="0" borderId="7" xfId="51" applyFont="1" applyFill="1" applyBorder="1" applyAlignment="1">
      <alignment horizontal="center" vertical="center"/>
    </xf>
    <xf numFmtId="0" fontId="2" fillId="0" borderId="8" xfId="51" applyFont="1" applyFill="1" applyBorder="1" applyAlignment="1">
      <alignment horizontal="center" vertical="center"/>
    </xf>
    <xf numFmtId="0" fontId="2" fillId="0" borderId="21" xfId="51" applyFont="1" applyFill="1" applyBorder="1" applyAlignment="1">
      <alignment horizontal="center" vertical="center"/>
    </xf>
    <xf numFmtId="0" fontId="2" fillId="0" borderId="19" xfId="5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top"/>
    </xf>
    <xf numFmtId="0" fontId="2" fillId="0" borderId="17" xfId="51" applyFont="1" applyFill="1" applyBorder="1" applyAlignment="1">
      <alignment horizontal="center" vertical="center"/>
    </xf>
    <xf numFmtId="0" fontId="3" fillId="2" borderId="5" xfId="51" applyFont="1" applyFill="1" applyBorder="1" applyAlignment="1">
      <alignment horizontal="center" vertical="center"/>
    </xf>
    <xf numFmtId="0" fontId="3" fillId="2" borderId="6" xfId="51" applyFont="1" applyFill="1" applyBorder="1" applyAlignment="1">
      <alignment horizontal="center" vertical="center"/>
    </xf>
    <xf numFmtId="0" fontId="2" fillId="0" borderId="20" xfId="51" applyFont="1" applyFill="1" applyBorder="1" applyAlignment="1">
      <alignment horizontal="center" vertical="center"/>
    </xf>
    <xf numFmtId="0" fontId="3" fillId="2" borderId="16" xfId="51" applyFont="1" applyFill="1" applyBorder="1" applyAlignment="1">
      <alignment horizontal="center" vertical="center"/>
    </xf>
    <xf numFmtId="0" fontId="1" fillId="0" borderId="5" xfId="51" applyFont="1" applyFill="1" applyBorder="1" applyAlignment="1">
      <alignment horizontal="center" vertical="center"/>
    </xf>
    <xf numFmtId="0" fontId="1" fillId="0" borderId="6" xfId="5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6" xfId="0" applyFont="1" applyBorder="1" applyAlignment="1">
      <alignment horizontal="right" vertical="top"/>
    </xf>
    <xf numFmtId="0" fontId="5" fillId="0" borderId="5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/>
    </xf>
    <xf numFmtId="0" fontId="5" fillId="0" borderId="5" xfId="0" applyFont="1" applyBorder="1" applyAlignment="1">
      <alignment horizontal="right" vertical="top"/>
    </xf>
    <xf numFmtId="0" fontId="5" fillId="0" borderId="6" xfId="0" applyFont="1" applyBorder="1" applyAlignment="1">
      <alignment horizontal="right" vertical="top"/>
    </xf>
    <xf numFmtId="0" fontId="5" fillId="0" borderId="16" xfId="0" applyFont="1" applyBorder="1" applyAlignment="1">
      <alignment horizontal="right" vertical="top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1" fillId="0" borderId="16" xfId="5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/>
    </xf>
    <xf numFmtId="0" fontId="1" fillId="0" borderId="6" xfId="0" applyFont="1" applyFill="1" applyBorder="1" applyAlignment="1">
      <alignment horizontal="center"/>
    </xf>
    <xf numFmtId="0" fontId="5" fillId="0" borderId="16" xfId="0" applyFont="1" applyBorder="1" applyAlignment="1">
      <alignment horizontal="left" vertical="top"/>
    </xf>
    <xf numFmtId="0" fontId="1" fillId="0" borderId="16" xfId="0" applyFont="1" applyFill="1" applyBorder="1" applyAlignment="1">
      <alignment horizontal="center"/>
    </xf>
    <xf numFmtId="71" fontId="1" fillId="0" borderId="5" xfId="0" applyNumberFormat="1" applyFont="1" applyBorder="1" applyAlignment="1">
      <alignment horizontal="center"/>
    </xf>
    <xf numFmtId="71" fontId="1" fillId="0" borderId="6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5" fillId="0" borderId="5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71" fontId="1" fillId="0" borderId="16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0" fontId="11" fillId="0" borderId="0" xfId="0" applyFont="1" applyBorder="1" applyAlignment="1">
      <alignment vertical="top"/>
    </xf>
    <xf numFmtId="0" fontId="3" fillId="2" borderId="9" xfId="41" applyFont="1" applyFill="1" applyBorder="1" applyAlignment="1">
      <alignment horizontal="center"/>
    </xf>
    <xf numFmtId="0" fontId="3" fillId="2" borderId="18" xfId="41" applyFont="1" applyFill="1" applyBorder="1" applyAlignment="1">
      <alignment horizontal="center"/>
    </xf>
    <xf numFmtId="0" fontId="3" fillId="2" borderId="0" xfId="41" applyFont="1" applyFill="1" applyBorder="1" applyAlignment="1">
      <alignment horizontal="center"/>
    </xf>
    <xf numFmtId="0" fontId="1" fillId="0" borderId="24" xfId="41" applyFont="1" applyBorder="1" applyAlignment="1"/>
    <xf numFmtId="71" fontId="1" fillId="0" borderId="24" xfId="41" applyNumberFormat="1" applyFont="1" applyBorder="1" applyAlignment="1">
      <alignment horizontal="center"/>
    </xf>
    <xf numFmtId="0" fontId="1" fillId="0" borderId="25" xfId="41" applyFont="1" applyBorder="1" applyAlignment="1"/>
    <xf numFmtId="71" fontId="1" fillId="0" borderId="25" xfId="41" applyNumberFormat="1" applyFont="1" applyBorder="1" applyAlignment="1">
      <alignment horizontal="center"/>
    </xf>
    <xf numFmtId="0" fontId="1" fillId="0" borderId="26" xfId="41" applyFont="1" applyBorder="1" applyAlignment="1"/>
    <xf numFmtId="71" fontId="1" fillId="0" borderId="26" xfId="41" applyNumberFormat="1" applyFont="1" applyBorder="1" applyAlignment="1">
      <alignment horizontal="center"/>
    </xf>
    <xf numFmtId="0" fontId="1" fillId="0" borderId="0" xfId="52" applyFont="1"/>
    <xf numFmtId="0" fontId="1" fillId="0" borderId="7" xfId="52" applyFont="1" applyBorder="1" applyAlignment="1">
      <alignment vertical="top"/>
    </xf>
    <xf numFmtId="0" fontId="1" fillId="0" borderId="8" xfId="52" applyFont="1" applyBorder="1" applyAlignment="1">
      <alignment vertical="top"/>
    </xf>
    <xf numFmtId="0" fontId="1" fillId="0" borderId="9" xfId="52" applyFont="1" applyBorder="1" applyAlignment="1">
      <alignment vertical="top"/>
    </xf>
    <xf numFmtId="0" fontId="1" fillId="0" borderId="0" xfId="52" applyFont="1" applyBorder="1" applyAlignment="1">
      <alignment vertical="top"/>
    </xf>
    <xf numFmtId="0" fontId="1" fillId="0" borderId="9" xfId="52" applyFont="1" applyBorder="1" applyAlignment="1">
      <alignment horizontal="center" vertical="center"/>
    </xf>
    <xf numFmtId="0" fontId="1" fillId="0" borderId="0" xfId="52" applyFont="1" applyBorder="1" applyAlignment="1">
      <alignment horizontal="center" vertical="center"/>
    </xf>
    <xf numFmtId="0" fontId="1" fillId="0" borderId="21" xfId="52" applyFont="1" applyBorder="1" applyAlignment="1">
      <alignment vertical="top"/>
    </xf>
    <xf numFmtId="0" fontId="1" fillId="0" borderId="19" xfId="52" applyFont="1" applyBorder="1" applyAlignment="1">
      <alignment vertical="top"/>
    </xf>
    <xf numFmtId="0" fontId="12" fillId="0" borderId="0" xfId="52" applyFont="1" applyBorder="1" applyAlignment="1">
      <alignment horizontal="center" vertical="center"/>
    </xf>
    <xf numFmtId="0" fontId="1" fillId="0" borderId="0" xfId="52" applyFont="1" applyBorder="1"/>
    <xf numFmtId="0" fontId="13" fillId="2" borderId="22" xfId="52" applyFont="1" applyFill="1" applyBorder="1" applyAlignment="1">
      <alignment vertical="center"/>
    </xf>
    <xf numFmtId="0" fontId="7" fillId="0" borderId="22" xfId="52" applyFont="1" applyBorder="1" applyAlignment="1">
      <alignment vertical="center"/>
    </xf>
    <xf numFmtId="71" fontId="7" fillId="0" borderId="22" xfId="52" applyNumberFormat="1" applyFont="1" applyBorder="1" applyAlignment="1">
      <alignment horizontal="left" vertical="center"/>
    </xf>
    <xf numFmtId="0" fontId="1" fillId="0" borderId="17" xfId="52" applyFont="1" applyBorder="1" applyAlignment="1">
      <alignment vertical="top"/>
    </xf>
    <xf numFmtId="0" fontId="1" fillId="0" borderId="18" xfId="52" applyFont="1" applyBorder="1" applyAlignment="1">
      <alignment vertical="top"/>
    </xf>
    <xf numFmtId="0" fontId="1" fillId="0" borderId="18" xfId="52" applyFont="1" applyBorder="1" applyAlignment="1">
      <alignment horizontal="center" vertical="center"/>
    </xf>
    <xf numFmtId="0" fontId="1" fillId="0" borderId="20" xfId="52" applyFont="1" applyBorder="1" applyAlignment="1">
      <alignment vertical="top"/>
    </xf>
    <xf numFmtId="0" fontId="1" fillId="0" borderId="0" xfId="0" applyFont="1" quotePrefix="1"/>
    <xf numFmtId="0" fontId="5" fillId="0" borderId="0" xfId="0" applyFont="1" applyBorder="1" quotePrefix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標準_ﾌﾟﾛｸﾞﾗﾑ一覧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受入登録（詳細）2000バージョン" xfId="51"/>
    <cellStyle name="標準_詳細設計書_サンプル" xf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/>
        <xdr:cNvGrpSpPr/>
      </xdr:nvGrpSpPr>
      <xdr:grpSpPr>
        <a:xfrm>
          <a:off x="1625600" y="812800"/>
          <a:ext cx="7327900" cy="222250"/>
          <a:chOff x="1234" y="3654"/>
          <a:chExt cx="9721" cy="360"/>
        </a:xfrm>
      </xdr:grpSpPr>
      <xdr:sp>
        <xdr:nvSpPr>
          <xdr:cNvPr id="2280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>
        <xdr:nvSpPr>
          <xdr:cNvPr id="2280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>
        <xdr:nvSpPr>
          <xdr:cNvPr id="2280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/>
        <xdr:cNvGrpSpPr/>
      </xdr:nvGrpSpPr>
      <xdr:grpSpPr>
        <a:xfrm>
          <a:off x="1625600" y="2959100"/>
          <a:ext cx="7327900" cy="222250"/>
          <a:chOff x="1234" y="5634"/>
          <a:chExt cx="9721" cy="360"/>
        </a:xfrm>
      </xdr:grpSpPr>
      <xdr:sp>
        <xdr:nvSpPr>
          <xdr:cNvPr id="22803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>
        <xdr:nvSpPr>
          <xdr:cNvPr id="22804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>
        <xdr:nvSpPr>
          <xdr:cNvPr id="22805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12700</xdr:colOff>
      <xdr:row>5</xdr:row>
      <xdr:rowOff>28575</xdr:rowOff>
    </xdr:from>
    <xdr:to>
      <xdr:col>51</xdr:col>
      <xdr:colOff>69850</xdr:colOff>
      <xdr:row>63</xdr:row>
      <xdr:rowOff>131445</xdr:rowOff>
    </xdr:to>
    <xdr:pic>
      <xdr:nvPicPr>
        <xdr:cNvPr id="6" name="图片 5" descr="B0301_人材推薦一覧画面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5900" y="723900"/>
          <a:ext cx="10217150" cy="7837170"/>
        </a:xfrm>
        <a:prstGeom prst="rect">
          <a:avLst/>
        </a:prstGeom>
      </xdr:spPr>
    </xdr:pic>
    <xdr:clientData/>
  </xdr:twoCellAnchor>
  <xdr:twoCellAnchor>
    <xdr:from>
      <xdr:col>11</xdr:col>
      <xdr:colOff>95250</xdr:colOff>
      <xdr:row>7</xdr:row>
      <xdr:rowOff>123825</xdr:rowOff>
    </xdr:from>
    <xdr:to>
      <xdr:col>22</xdr:col>
      <xdr:colOff>115570</xdr:colOff>
      <xdr:row>13</xdr:row>
      <xdr:rowOff>122555</xdr:rowOff>
    </xdr:to>
    <xdr:sp>
      <xdr:nvSpPr>
        <xdr:cNvPr id="15" name="矩形标注 14"/>
        <xdr:cNvSpPr/>
      </xdr:nvSpPr>
      <xdr:spPr>
        <a:xfrm>
          <a:off x="2330450" y="1085850"/>
          <a:ext cx="2255520" cy="798830"/>
        </a:xfrm>
        <a:prstGeom prst="wedgeRectCallout">
          <a:avLst>
            <a:gd name="adj1" fmla="val -35845"/>
            <a:gd name="adj2" fmla="val 72019"/>
          </a:avLst>
        </a:prstGeom>
        <a:solidFill>
          <a:schemeClr val="bg1"/>
        </a:solidFill>
        <a:ln w="9525" cap="flat" cmpd="sng">
          <a:solidFill>
            <a:srgbClr val="FF0000"/>
          </a:solidFill>
          <a:prstDash val="solid"/>
          <a:headEnd type="none" w="med" len="med"/>
          <a:tailEnd type="none" w="med" len="med"/>
        </a:ln>
      </xdr:spPr>
      <xdr:txBody>
        <a:bodyPr/>
        <a:p>
          <a:r>
            <a:rPr lang="ja-JP" altLang="zh-CN"/>
            <a:t>押下時、子画面</a:t>
          </a:r>
          <a:r>
            <a:rPr lang="ja-JP" altLang="zh-CN">
              <a:sym typeface="+mn-ea"/>
            </a:rPr>
            <a:t>が表示する。</a:t>
          </a:r>
          <a:r>
            <a:rPr lang="ja-JP" altLang="zh-CN"/>
            <a:t>子画面内容については、別紙の1．業種・職種を参照</a:t>
          </a:r>
          <a:endParaRPr lang="zh-CN" altLang="en-US"/>
        </a:p>
      </xdr:txBody>
    </xdr:sp>
    <xdr:clientData/>
  </xdr:twoCellAnchor>
  <xdr:twoCellAnchor>
    <xdr:from>
      <xdr:col>25</xdr:col>
      <xdr:colOff>41275</xdr:colOff>
      <xdr:row>7</xdr:row>
      <xdr:rowOff>104775</xdr:rowOff>
    </xdr:from>
    <xdr:to>
      <xdr:col>36</xdr:col>
      <xdr:colOff>61595</xdr:colOff>
      <xdr:row>13</xdr:row>
      <xdr:rowOff>103505</xdr:rowOff>
    </xdr:to>
    <xdr:sp>
      <xdr:nvSpPr>
        <xdr:cNvPr id="16" name="矩形标注 15"/>
        <xdr:cNvSpPr/>
      </xdr:nvSpPr>
      <xdr:spPr>
        <a:xfrm>
          <a:off x="5121275" y="1066800"/>
          <a:ext cx="2255520" cy="798830"/>
        </a:xfrm>
        <a:prstGeom prst="wedgeRectCallout">
          <a:avLst>
            <a:gd name="adj1" fmla="val -35845"/>
            <a:gd name="adj2" fmla="val 72019"/>
          </a:avLst>
        </a:prstGeom>
        <a:solidFill>
          <a:schemeClr val="bg1"/>
        </a:solidFill>
        <a:ln w="9525" cap="flat" cmpd="sng">
          <a:solidFill>
            <a:srgbClr val="FF0000"/>
          </a:solidFill>
          <a:prstDash val="solid"/>
          <a:headEnd type="none" w="med" len="med"/>
          <a:tailEnd type="none" w="med" len="med"/>
        </a:ln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ja-JP" altLang="zh-CN"/>
            <a:t>押下時、子画面が表示する。子画面内容については、別紙の2．住所を参照</a:t>
          </a:r>
          <a:endParaRPr lang="zh-CN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12700</xdr:colOff>
      <xdr:row>7</xdr:row>
      <xdr:rowOff>0</xdr:rowOff>
    </xdr:from>
    <xdr:to>
      <xdr:col>27</xdr:col>
      <xdr:colOff>60325</xdr:colOff>
      <xdr:row>21</xdr:row>
      <xdr:rowOff>28575</xdr:rowOff>
    </xdr:to>
    <xdr:pic>
      <xdr:nvPicPr>
        <xdr:cNvPr id="4" name="图片 3" descr="子画面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5900" y="962025"/>
          <a:ext cx="5330825" cy="18954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25</xdr:row>
      <xdr:rowOff>9525</xdr:rowOff>
    </xdr:from>
    <xdr:to>
      <xdr:col>18</xdr:col>
      <xdr:colOff>95250</xdr:colOff>
      <xdr:row>39</xdr:row>
      <xdr:rowOff>38100</xdr:rowOff>
    </xdr:to>
    <xdr:pic>
      <xdr:nvPicPr>
        <xdr:cNvPr id="5" name="图片 4" descr="子画面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2725" y="3371850"/>
          <a:ext cx="3540125" cy="1895475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</xdr:colOff>
      <xdr:row>7</xdr:row>
      <xdr:rowOff>9525</xdr:rowOff>
    </xdr:from>
    <xdr:to>
      <xdr:col>27</xdr:col>
      <xdr:colOff>63500</xdr:colOff>
      <xdr:row>21</xdr:row>
      <xdr:rowOff>38100</xdr:rowOff>
    </xdr:to>
    <xdr:pic>
      <xdr:nvPicPr>
        <xdr:cNvPr id="6" name="图片 5" descr="子画面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9075" y="971550"/>
          <a:ext cx="5330825" cy="1895475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25</xdr:row>
      <xdr:rowOff>18415</xdr:rowOff>
    </xdr:from>
    <xdr:to>
      <xdr:col>18</xdr:col>
      <xdr:colOff>98425</xdr:colOff>
      <xdr:row>39</xdr:row>
      <xdr:rowOff>46990</xdr:rowOff>
    </xdr:to>
    <xdr:pic>
      <xdr:nvPicPr>
        <xdr:cNvPr id="7" name="图片 6" descr="子画面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5900" y="3380740"/>
          <a:ext cx="3540125" cy="18954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&#26360;(B0002_&#20250;&#31038;&#26032;&#35215;&#30331;&#37682;&#30011;&#38754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画面イメージ"/>
      <sheetName val="画面項目"/>
      <sheetName val="チェックメッセージ"/>
      <sheetName val="イベント処理"/>
    </sheetNames>
    <sheetDataSet>
      <sheetData sheetId="0">
        <row r="47">
          <cell r="AL47">
            <v>44055</v>
          </cell>
        </row>
        <row r="49">
          <cell r="AL49" t="str">
            <v>王少宇　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topLeftCell="A8" workbookViewId="0">
      <selection activeCell="AL45" sqref="AL45:AY46"/>
    </sheetView>
  </sheetViews>
  <sheetFormatPr defaultColWidth="2.66666666666667" defaultRowHeight="10.5"/>
  <cols>
    <col min="1" max="16384" width="2.66666666666667" style="193"/>
  </cols>
  <sheetData>
    <row r="1" customHeight="1" spans="1:52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207"/>
    </row>
    <row r="2" customHeight="1" spans="1:52">
      <c r="A2" s="196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208"/>
    </row>
    <row r="3" customHeight="1" spans="1:52">
      <c r="A3" s="196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  <c r="AY3" s="197"/>
      <c r="AZ3" s="208"/>
    </row>
    <row r="4" customHeight="1" spans="1:52">
      <c r="A4" s="196"/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  <c r="AT4" s="197"/>
      <c r="AU4" s="197"/>
      <c r="AV4" s="197"/>
      <c r="AW4" s="197"/>
      <c r="AX4" s="197"/>
      <c r="AY4" s="197"/>
      <c r="AZ4" s="208"/>
    </row>
    <row r="5" customHeight="1" spans="1:52">
      <c r="A5" s="196"/>
      <c r="B5" s="197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  <c r="AQ5" s="197"/>
      <c r="AR5" s="197"/>
      <c r="AS5" s="197"/>
      <c r="AT5" s="197"/>
      <c r="AU5" s="197"/>
      <c r="AV5" s="197"/>
      <c r="AW5" s="197"/>
      <c r="AX5" s="197"/>
      <c r="AY5" s="197"/>
      <c r="AZ5" s="208"/>
    </row>
    <row r="6" customHeight="1" spans="1:52">
      <c r="A6" s="196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7"/>
      <c r="AU6" s="197"/>
      <c r="AV6" s="197"/>
      <c r="AW6" s="197"/>
      <c r="AX6" s="197"/>
      <c r="AY6" s="197"/>
      <c r="AZ6" s="208"/>
    </row>
    <row r="7" customHeight="1" spans="1:52">
      <c r="A7" s="196"/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7"/>
      <c r="AL7" s="197"/>
      <c r="AM7" s="197"/>
      <c r="AN7" s="197"/>
      <c r="AO7" s="197"/>
      <c r="AP7" s="197"/>
      <c r="AQ7" s="197"/>
      <c r="AR7" s="197"/>
      <c r="AS7" s="197"/>
      <c r="AT7" s="197"/>
      <c r="AU7" s="197"/>
      <c r="AV7" s="197"/>
      <c r="AW7" s="197"/>
      <c r="AX7" s="197"/>
      <c r="AY7" s="197"/>
      <c r="AZ7" s="208"/>
    </row>
    <row r="8" customHeight="1" spans="1:52">
      <c r="A8" s="196"/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197"/>
      <c r="AP8" s="197"/>
      <c r="AQ8" s="197"/>
      <c r="AR8" s="197"/>
      <c r="AS8" s="197"/>
      <c r="AT8" s="197"/>
      <c r="AU8" s="197"/>
      <c r="AV8" s="197"/>
      <c r="AW8" s="197"/>
      <c r="AX8" s="197"/>
      <c r="AY8" s="197"/>
      <c r="AZ8" s="208"/>
    </row>
    <row r="9" customHeight="1" spans="1:52">
      <c r="A9" s="198"/>
      <c r="B9" s="199"/>
      <c r="C9" s="199"/>
      <c r="D9" s="199"/>
      <c r="E9" s="199"/>
      <c r="F9" s="199"/>
      <c r="G9" s="199"/>
      <c r="H9" s="199"/>
      <c r="I9" s="202" t="s">
        <v>0</v>
      </c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199"/>
      <c r="AT9" s="199"/>
      <c r="AU9" s="199"/>
      <c r="AV9" s="199"/>
      <c r="AW9" s="199"/>
      <c r="AX9" s="199"/>
      <c r="AY9" s="199"/>
      <c r="AZ9" s="209"/>
    </row>
    <row r="10" customHeight="1" spans="1:52">
      <c r="A10" s="198"/>
      <c r="B10" s="199"/>
      <c r="C10" s="199"/>
      <c r="D10" s="199"/>
      <c r="E10" s="199"/>
      <c r="F10" s="199"/>
      <c r="G10" s="199"/>
      <c r="H10" s="199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199"/>
      <c r="AT10" s="199"/>
      <c r="AU10" s="199"/>
      <c r="AV10" s="199"/>
      <c r="AW10" s="199"/>
      <c r="AX10" s="199"/>
      <c r="AY10" s="199"/>
      <c r="AZ10" s="209"/>
    </row>
    <row r="11" customHeight="1" spans="1:52">
      <c r="A11" s="198"/>
      <c r="B11" s="199"/>
      <c r="C11" s="199"/>
      <c r="D11" s="199"/>
      <c r="E11" s="199"/>
      <c r="F11" s="199"/>
      <c r="G11" s="199"/>
      <c r="H11" s="199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199"/>
      <c r="AT11" s="199"/>
      <c r="AU11" s="199"/>
      <c r="AV11" s="199"/>
      <c r="AW11" s="199"/>
      <c r="AX11" s="199"/>
      <c r="AY11" s="199"/>
      <c r="AZ11" s="209"/>
    </row>
    <row r="12" customHeight="1" spans="1:52">
      <c r="A12" s="198"/>
      <c r="B12" s="199"/>
      <c r="C12" s="199"/>
      <c r="D12" s="199"/>
      <c r="E12" s="199"/>
      <c r="F12" s="199"/>
      <c r="G12" s="199"/>
      <c r="H12" s="199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199"/>
      <c r="AT12" s="199"/>
      <c r="AU12" s="199"/>
      <c r="AV12" s="199"/>
      <c r="AW12" s="199"/>
      <c r="AX12" s="199"/>
      <c r="AY12" s="199"/>
      <c r="AZ12" s="209"/>
    </row>
    <row r="13" customHeight="1" spans="1:52">
      <c r="A13" s="198"/>
      <c r="B13" s="199"/>
      <c r="C13" s="199"/>
      <c r="D13" s="199"/>
      <c r="E13" s="199"/>
      <c r="F13" s="199"/>
      <c r="G13" s="199"/>
      <c r="H13" s="199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  <c r="AS13" s="199"/>
      <c r="AT13" s="199"/>
      <c r="AU13" s="199"/>
      <c r="AV13" s="199"/>
      <c r="AW13" s="199"/>
      <c r="AX13" s="199"/>
      <c r="AY13" s="199"/>
      <c r="AZ13" s="209"/>
    </row>
    <row r="14" customHeight="1" spans="1:52">
      <c r="A14" s="198"/>
      <c r="B14" s="199"/>
      <c r="C14" s="199"/>
      <c r="D14" s="199"/>
      <c r="E14" s="199"/>
      <c r="F14" s="199"/>
      <c r="G14" s="199"/>
      <c r="H14" s="199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199"/>
      <c r="AT14" s="199"/>
      <c r="AU14" s="199"/>
      <c r="AV14" s="199"/>
      <c r="AW14" s="199"/>
      <c r="AX14" s="199"/>
      <c r="AY14" s="199"/>
      <c r="AZ14" s="209"/>
    </row>
    <row r="15" customHeight="1" spans="1:52">
      <c r="A15" s="198"/>
      <c r="B15" s="199"/>
      <c r="C15" s="199"/>
      <c r="D15" s="199"/>
      <c r="E15" s="199"/>
      <c r="F15" s="199"/>
      <c r="G15" s="199"/>
      <c r="H15" s="199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  <c r="AS15" s="199"/>
      <c r="AT15" s="199"/>
      <c r="AU15" s="199"/>
      <c r="AV15" s="199"/>
      <c r="AW15" s="199"/>
      <c r="AX15" s="199"/>
      <c r="AY15" s="199"/>
      <c r="AZ15" s="209"/>
    </row>
    <row r="16" customHeight="1" spans="1:52">
      <c r="A16" s="198"/>
      <c r="B16" s="199"/>
      <c r="C16" s="199"/>
      <c r="D16" s="199"/>
      <c r="E16" s="199"/>
      <c r="F16" s="199"/>
      <c r="G16" s="199"/>
      <c r="H16" s="199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/>
      <c r="AJ16" s="202"/>
      <c r="AK16" s="202"/>
      <c r="AL16" s="202"/>
      <c r="AM16" s="202"/>
      <c r="AN16" s="202"/>
      <c r="AO16" s="202"/>
      <c r="AP16" s="202"/>
      <c r="AQ16" s="202"/>
      <c r="AR16" s="202"/>
      <c r="AS16" s="199"/>
      <c r="AT16" s="199"/>
      <c r="AU16" s="199"/>
      <c r="AV16" s="199"/>
      <c r="AW16" s="199"/>
      <c r="AX16" s="199"/>
      <c r="AY16" s="199"/>
      <c r="AZ16" s="209"/>
    </row>
    <row r="17" customHeight="1" spans="1:52">
      <c r="A17" s="198"/>
      <c r="B17" s="199"/>
      <c r="C17" s="199"/>
      <c r="D17" s="199"/>
      <c r="E17" s="199"/>
      <c r="F17" s="199"/>
      <c r="G17" s="199"/>
      <c r="H17" s="199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199"/>
      <c r="AT17" s="199"/>
      <c r="AU17" s="199"/>
      <c r="AV17" s="199"/>
      <c r="AW17" s="199"/>
      <c r="AX17" s="199"/>
      <c r="AY17" s="199"/>
      <c r="AZ17" s="209"/>
    </row>
    <row r="18" customHeight="1" spans="1:52">
      <c r="A18" s="198"/>
      <c r="B18" s="199"/>
      <c r="C18" s="199"/>
      <c r="D18" s="199"/>
      <c r="E18" s="199"/>
      <c r="F18" s="199"/>
      <c r="G18" s="199"/>
      <c r="H18" s="199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  <c r="AS18" s="199"/>
      <c r="AT18" s="199"/>
      <c r="AU18" s="199"/>
      <c r="AV18" s="199"/>
      <c r="AW18" s="199"/>
      <c r="AX18" s="199"/>
      <c r="AY18" s="199"/>
      <c r="AZ18" s="209"/>
    </row>
    <row r="19" customHeight="1" spans="1:52">
      <c r="A19" s="198"/>
      <c r="B19" s="199"/>
      <c r="C19" s="199"/>
      <c r="D19" s="199"/>
      <c r="E19" s="199"/>
      <c r="F19" s="199"/>
      <c r="G19" s="199"/>
      <c r="H19" s="199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/>
      <c r="AN19" s="202"/>
      <c r="AO19" s="202"/>
      <c r="AP19" s="202"/>
      <c r="AQ19" s="202"/>
      <c r="AR19" s="202"/>
      <c r="AS19" s="199"/>
      <c r="AT19" s="199"/>
      <c r="AU19" s="199"/>
      <c r="AV19" s="199"/>
      <c r="AW19" s="199"/>
      <c r="AX19" s="199"/>
      <c r="AY19" s="199"/>
      <c r="AZ19" s="209"/>
    </row>
    <row r="20" customHeight="1" spans="1:52">
      <c r="A20" s="198"/>
      <c r="B20" s="199"/>
      <c r="C20" s="199"/>
      <c r="D20" s="199"/>
      <c r="E20" s="199"/>
      <c r="F20" s="199"/>
      <c r="G20" s="199"/>
      <c r="H20" s="199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199"/>
      <c r="AT20" s="199"/>
      <c r="AU20" s="199"/>
      <c r="AV20" s="199"/>
      <c r="AW20" s="199"/>
      <c r="AX20" s="199"/>
      <c r="AY20" s="199"/>
      <c r="AZ20" s="209"/>
    </row>
    <row r="21" customHeight="1" spans="1:52">
      <c r="A21" s="196"/>
      <c r="B21" s="197"/>
      <c r="C21" s="197"/>
      <c r="D21" s="197"/>
      <c r="E21" s="197"/>
      <c r="F21" s="197"/>
      <c r="G21" s="197"/>
      <c r="H21" s="197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197"/>
      <c r="AT21" s="197"/>
      <c r="AU21" s="197"/>
      <c r="AV21" s="197"/>
      <c r="AW21" s="197"/>
      <c r="AX21" s="197"/>
      <c r="AY21" s="197"/>
      <c r="AZ21" s="208"/>
    </row>
    <row r="22" customHeight="1" spans="1:52">
      <c r="A22" s="196"/>
      <c r="B22" s="197"/>
      <c r="C22" s="197"/>
      <c r="D22" s="197"/>
      <c r="E22" s="197"/>
      <c r="F22" s="197"/>
      <c r="G22" s="197"/>
      <c r="H22" s="197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197"/>
      <c r="AT22" s="197"/>
      <c r="AU22" s="197"/>
      <c r="AV22" s="197"/>
      <c r="AW22" s="197"/>
      <c r="AX22" s="197"/>
      <c r="AY22" s="197"/>
      <c r="AZ22" s="208"/>
    </row>
    <row r="23" customHeight="1" spans="1:52">
      <c r="A23" s="196"/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208"/>
    </row>
    <row r="24" customHeight="1" spans="1:52">
      <c r="A24" s="196"/>
      <c r="B24" s="197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7"/>
      <c r="AT24" s="197"/>
      <c r="AU24" s="197"/>
      <c r="AV24" s="197"/>
      <c r="AW24" s="197"/>
      <c r="AX24" s="197"/>
      <c r="AY24" s="197"/>
      <c r="AZ24" s="208"/>
    </row>
    <row r="25" customHeight="1" spans="1:52">
      <c r="A25" s="196"/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197"/>
      <c r="AQ25" s="197"/>
      <c r="AR25" s="197"/>
      <c r="AS25" s="197"/>
      <c r="AT25" s="197"/>
      <c r="AU25" s="197"/>
      <c r="AV25" s="197"/>
      <c r="AW25" s="197"/>
      <c r="AX25" s="197"/>
      <c r="AY25" s="197"/>
      <c r="AZ25" s="208"/>
    </row>
    <row r="26" customHeight="1" spans="1:52">
      <c r="A26" s="196"/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197"/>
      <c r="AP26" s="197"/>
      <c r="AQ26" s="197"/>
      <c r="AR26" s="197"/>
      <c r="AS26" s="197"/>
      <c r="AT26" s="197"/>
      <c r="AU26" s="197"/>
      <c r="AV26" s="197"/>
      <c r="AW26" s="197"/>
      <c r="AX26" s="197"/>
      <c r="AY26" s="197"/>
      <c r="AZ26" s="208"/>
    </row>
    <row r="27" customHeight="1" spans="1:52">
      <c r="A27" s="196"/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O27" s="197"/>
      <c r="AP27" s="197"/>
      <c r="AQ27" s="197"/>
      <c r="AR27" s="197"/>
      <c r="AS27" s="197"/>
      <c r="AT27" s="197"/>
      <c r="AU27" s="197"/>
      <c r="AV27" s="197"/>
      <c r="AW27" s="197"/>
      <c r="AX27" s="197"/>
      <c r="AY27" s="197"/>
      <c r="AZ27" s="208"/>
    </row>
    <row r="28" customHeight="1" spans="1:52">
      <c r="A28" s="196"/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197"/>
      <c r="AQ28" s="197"/>
      <c r="AR28" s="197"/>
      <c r="AS28" s="197"/>
      <c r="AT28" s="197"/>
      <c r="AU28" s="197"/>
      <c r="AV28" s="197"/>
      <c r="AW28" s="197"/>
      <c r="AX28" s="197"/>
      <c r="AY28" s="197"/>
      <c r="AZ28" s="208"/>
    </row>
    <row r="29" spans="1:52">
      <c r="A29" s="196"/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197"/>
      <c r="AT29" s="197"/>
      <c r="AU29" s="197"/>
      <c r="AV29" s="197"/>
      <c r="AW29" s="197"/>
      <c r="AX29" s="197"/>
      <c r="AY29" s="197"/>
      <c r="AZ29" s="208"/>
    </row>
    <row r="30" spans="1:52">
      <c r="A30" s="196"/>
      <c r="B30" s="197"/>
      <c r="C30" s="197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  <c r="AO30" s="197"/>
      <c r="AP30" s="197"/>
      <c r="AQ30" s="197"/>
      <c r="AR30" s="197"/>
      <c r="AS30" s="197"/>
      <c r="AT30" s="197"/>
      <c r="AU30" s="197"/>
      <c r="AV30" s="197"/>
      <c r="AW30" s="197"/>
      <c r="AX30" s="197"/>
      <c r="AY30" s="197"/>
      <c r="AZ30" s="208"/>
    </row>
    <row r="31" spans="1:52">
      <c r="A31" s="196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197"/>
      <c r="AV31" s="197"/>
      <c r="AW31" s="197"/>
      <c r="AX31" s="197"/>
      <c r="AY31" s="197"/>
      <c r="AZ31" s="208"/>
    </row>
    <row r="32" spans="1:52">
      <c r="A32" s="196"/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197"/>
      <c r="AT32" s="197"/>
      <c r="AU32" s="197"/>
      <c r="AV32" s="197"/>
      <c r="AW32" s="197"/>
      <c r="AX32" s="197"/>
      <c r="AY32" s="197"/>
      <c r="AZ32" s="208"/>
    </row>
    <row r="33" spans="1:52">
      <c r="A33" s="196"/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197"/>
      <c r="AI33" s="197"/>
      <c r="AJ33" s="197"/>
      <c r="AK33" s="197"/>
      <c r="AL33" s="197"/>
      <c r="AM33" s="197"/>
      <c r="AN33" s="197"/>
      <c r="AO33" s="197"/>
      <c r="AP33" s="197"/>
      <c r="AQ33" s="197"/>
      <c r="AR33" s="197"/>
      <c r="AS33" s="197"/>
      <c r="AT33" s="197"/>
      <c r="AU33" s="197"/>
      <c r="AV33" s="197"/>
      <c r="AW33" s="197"/>
      <c r="AX33" s="197"/>
      <c r="AY33" s="197"/>
      <c r="AZ33" s="208"/>
    </row>
    <row r="34" spans="1:52">
      <c r="A34" s="196"/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203"/>
      <c r="AD34" s="197"/>
      <c r="AE34" s="197"/>
      <c r="AF34" s="197"/>
      <c r="AG34" s="197"/>
      <c r="AH34" s="197"/>
      <c r="AI34" s="197"/>
      <c r="AJ34" s="197"/>
      <c r="AK34" s="197"/>
      <c r="AL34" s="197"/>
      <c r="AM34" s="197"/>
      <c r="AN34" s="197"/>
      <c r="AO34" s="197"/>
      <c r="AP34" s="197"/>
      <c r="AQ34" s="197"/>
      <c r="AR34" s="197"/>
      <c r="AS34" s="197"/>
      <c r="AT34" s="197"/>
      <c r="AU34" s="197"/>
      <c r="AV34" s="197"/>
      <c r="AW34" s="197"/>
      <c r="AX34" s="197"/>
      <c r="AY34" s="197"/>
      <c r="AZ34" s="208"/>
    </row>
    <row r="35" spans="1:52">
      <c r="A35" s="196"/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203"/>
      <c r="AD35" s="197"/>
      <c r="AE35" s="197"/>
      <c r="AF35" s="197"/>
      <c r="AG35" s="197"/>
      <c r="AH35" s="197"/>
      <c r="AI35" s="197"/>
      <c r="AJ35" s="197"/>
      <c r="AK35" s="197"/>
      <c r="AL35" s="197"/>
      <c r="AM35" s="197"/>
      <c r="AN35" s="197"/>
      <c r="AO35" s="197"/>
      <c r="AP35" s="197"/>
      <c r="AQ35" s="197"/>
      <c r="AR35" s="197"/>
      <c r="AS35" s="197"/>
      <c r="AT35" s="197"/>
      <c r="AU35" s="197"/>
      <c r="AV35" s="197"/>
      <c r="AW35" s="197"/>
      <c r="AX35" s="197"/>
      <c r="AY35" s="197"/>
      <c r="AZ35" s="208"/>
    </row>
    <row r="36" spans="1:52">
      <c r="A36" s="196"/>
      <c r="B36" s="197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203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  <c r="AN36" s="197"/>
      <c r="AO36" s="197"/>
      <c r="AP36" s="197"/>
      <c r="AQ36" s="197"/>
      <c r="AR36" s="197"/>
      <c r="AS36" s="197"/>
      <c r="AT36" s="197"/>
      <c r="AU36" s="197"/>
      <c r="AV36" s="197"/>
      <c r="AW36" s="197"/>
      <c r="AX36" s="197"/>
      <c r="AY36" s="197"/>
      <c r="AZ36" s="208"/>
    </row>
    <row r="37" spans="1:52">
      <c r="A37" s="196"/>
      <c r="B37" s="197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C37" s="203"/>
      <c r="AD37" s="197"/>
      <c r="AE37" s="197"/>
      <c r="AF37" s="204" t="s">
        <v>1</v>
      </c>
      <c r="AG37" s="204"/>
      <c r="AH37" s="204"/>
      <c r="AI37" s="204"/>
      <c r="AJ37" s="204"/>
      <c r="AK37" s="204"/>
      <c r="AL37" s="205" t="s">
        <v>2</v>
      </c>
      <c r="AM37" s="205"/>
      <c r="AN37" s="205"/>
      <c r="AO37" s="205"/>
      <c r="AP37" s="205"/>
      <c r="AQ37" s="205"/>
      <c r="AR37" s="205"/>
      <c r="AS37" s="205"/>
      <c r="AT37" s="205"/>
      <c r="AU37" s="205"/>
      <c r="AV37" s="205"/>
      <c r="AW37" s="205"/>
      <c r="AX37" s="205"/>
      <c r="AY37" s="205"/>
      <c r="AZ37" s="208"/>
    </row>
    <row r="38" spans="1:52">
      <c r="A38" s="196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203"/>
      <c r="AD38" s="197"/>
      <c r="AE38" s="197"/>
      <c r="AF38" s="204"/>
      <c r="AG38" s="204"/>
      <c r="AH38" s="204"/>
      <c r="AI38" s="204"/>
      <c r="AJ38" s="204"/>
      <c r="AK38" s="204"/>
      <c r="AL38" s="205"/>
      <c r="AM38" s="205"/>
      <c r="AN38" s="205"/>
      <c r="AO38" s="205"/>
      <c r="AP38" s="205"/>
      <c r="AQ38" s="205"/>
      <c r="AR38" s="205"/>
      <c r="AS38" s="205"/>
      <c r="AT38" s="205"/>
      <c r="AU38" s="205"/>
      <c r="AV38" s="205"/>
      <c r="AW38" s="205"/>
      <c r="AX38" s="205"/>
      <c r="AY38" s="205"/>
      <c r="AZ38" s="208"/>
    </row>
    <row r="39" spans="1:52">
      <c r="A39" s="196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204" t="s">
        <v>3</v>
      </c>
      <c r="AG39" s="204"/>
      <c r="AH39" s="204"/>
      <c r="AI39" s="204"/>
      <c r="AJ39" s="204"/>
      <c r="AK39" s="204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5"/>
      <c r="AZ39" s="208"/>
    </row>
    <row r="40" spans="1:52">
      <c r="A40" s="196"/>
      <c r="B40" s="197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204"/>
      <c r="AG40" s="204"/>
      <c r="AH40" s="204"/>
      <c r="AI40" s="204"/>
      <c r="AJ40" s="204"/>
      <c r="AK40" s="204"/>
      <c r="AL40" s="205"/>
      <c r="AM40" s="205"/>
      <c r="AN40" s="205"/>
      <c r="AO40" s="205"/>
      <c r="AP40" s="205"/>
      <c r="AQ40" s="205"/>
      <c r="AR40" s="205"/>
      <c r="AS40" s="205"/>
      <c r="AT40" s="205"/>
      <c r="AU40" s="205"/>
      <c r="AV40" s="205"/>
      <c r="AW40" s="205"/>
      <c r="AX40" s="205"/>
      <c r="AY40" s="205"/>
      <c r="AZ40" s="208"/>
    </row>
    <row r="41" customHeight="1" spans="1:52">
      <c r="A41" s="196"/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  <c r="AE41" s="197"/>
      <c r="AF41" s="204" t="s">
        <v>4</v>
      </c>
      <c r="AG41" s="204"/>
      <c r="AH41" s="204"/>
      <c r="AI41" s="204"/>
      <c r="AJ41" s="204"/>
      <c r="AK41" s="204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5"/>
      <c r="AZ41" s="208"/>
    </row>
    <row r="42" customHeight="1" spans="1:52">
      <c r="A42" s="196"/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204"/>
      <c r="AG42" s="204"/>
      <c r="AH42" s="204"/>
      <c r="AI42" s="204"/>
      <c r="AJ42" s="204"/>
      <c r="AK42" s="204"/>
      <c r="AL42" s="205"/>
      <c r="AM42" s="205"/>
      <c r="AN42" s="205"/>
      <c r="AO42" s="205"/>
      <c r="AP42" s="205"/>
      <c r="AQ42" s="205"/>
      <c r="AR42" s="205"/>
      <c r="AS42" s="205"/>
      <c r="AT42" s="205"/>
      <c r="AU42" s="205"/>
      <c r="AV42" s="205"/>
      <c r="AW42" s="205"/>
      <c r="AX42" s="205"/>
      <c r="AY42" s="205"/>
      <c r="AZ42" s="208"/>
    </row>
    <row r="43" customHeight="1" spans="1:52">
      <c r="A43" s="196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  <c r="AE43" s="197"/>
      <c r="AF43" s="204" t="s">
        <v>5</v>
      </c>
      <c r="AG43" s="204"/>
      <c r="AH43" s="204"/>
      <c r="AI43" s="204"/>
      <c r="AJ43" s="204"/>
      <c r="AK43" s="204"/>
      <c r="AL43" s="205" t="s">
        <v>6</v>
      </c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5"/>
      <c r="AZ43" s="208"/>
    </row>
    <row r="44" customHeight="1" spans="1:52">
      <c r="A44" s="196"/>
      <c r="B44" s="197"/>
      <c r="C44" s="197"/>
      <c r="D44" s="197"/>
      <c r="E44" s="197"/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  <c r="AE44" s="197"/>
      <c r="AF44" s="204"/>
      <c r="AG44" s="204"/>
      <c r="AH44" s="204"/>
      <c r="AI44" s="204"/>
      <c r="AJ44" s="204"/>
      <c r="AK44" s="204"/>
      <c r="AL44" s="205"/>
      <c r="AM44" s="205"/>
      <c r="AN44" s="205"/>
      <c r="AO44" s="205"/>
      <c r="AP44" s="205"/>
      <c r="AQ44" s="205"/>
      <c r="AR44" s="205"/>
      <c r="AS44" s="205"/>
      <c r="AT44" s="205"/>
      <c r="AU44" s="205"/>
      <c r="AV44" s="205"/>
      <c r="AW44" s="205"/>
      <c r="AX44" s="205"/>
      <c r="AY44" s="205"/>
      <c r="AZ44" s="208"/>
    </row>
    <row r="45" customHeight="1" spans="1:52">
      <c r="A45" s="196"/>
      <c r="B45" s="197"/>
      <c r="C45" s="197"/>
      <c r="D45" s="197"/>
      <c r="E45" s="197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204" t="s">
        <v>7</v>
      </c>
      <c r="AG45" s="204"/>
      <c r="AH45" s="204"/>
      <c r="AI45" s="204"/>
      <c r="AJ45" s="204"/>
      <c r="AK45" s="204"/>
      <c r="AL45" s="205"/>
      <c r="AM45" s="205"/>
      <c r="AN45" s="205"/>
      <c r="AO45" s="205"/>
      <c r="AP45" s="205"/>
      <c r="AQ45" s="205"/>
      <c r="AR45" s="205"/>
      <c r="AS45" s="205"/>
      <c r="AT45" s="205"/>
      <c r="AU45" s="205"/>
      <c r="AV45" s="205"/>
      <c r="AW45" s="205"/>
      <c r="AX45" s="205"/>
      <c r="AY45" s="205"/>
      <c r="AZ45" s="208"/>
    </row>
    <row r="46" customHeight="1" spans="1:52">
      <c r="A46" s="196"/>
      <c r="B46" s="197"/>
      <c r="C46" s="197"/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204"/>
      <c r="AG46" s="204"/>
      <c r="AH46" s="204"/>
      <c r="AI46" s="204"/>
      <c r="AJ46" s="204"/>
      <c r="AK46" s="204"/>
      <c r="AL46" s="205"/>
      <c r="AM46" s="205"/>
      <c r="AN46" s="205"/>
      <c r="AO46" s="205"/>
      <c r="AP46" s="205"/>
      <c r="AQ46" s="205"/>
      <c r="AR46" s="205"/>
      <c r="AS46" s="205"/>
      <c r="AT46" s="205"/>
      <c r="AU46" s="205"/>
      <c r="AV46" s="205"/>
      <c r="AW46" s="205"/>
      <c r="AX46" s="205"/>
      <c r="AY46" s="205"/>
      <c r="AZ46" s="208"/>
    </row>
    <row r="47" spans="1:52">
      <c r="A47" s="196"/>
      <c r="B47" s="197"/>
      <c r="C47" s="197"/>
      <c r="D47" s="197"/>
      <c r="E47" s="197"/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204" t="s">
        <v>8</v>
      </c>
      <c r="AG47" s="204"/>
      <c r="AH47" s="204"/>
      <c r="AI47" s="204"/>
      <c r="AJ47" s="204"/>
      <c r="AK47" s="204"/>
      <c r="AL47" s="206">
        <v>44069</v>
      </c>
      <c r="AM47" s="206"/>
      <c r="AN47" s="206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8"/>
    </row>
    <row r="48" spans="1:52">
      <c r="A48" s="196"/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204"/>
      <c r="AG48" s="204"/>
      <c r="AH48" s="204"/>
      <c r="AI48" s="204"/>
      <c r="AJ48" s="204"/>
      <c r="AK48" s="204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8"/>
    </row>
    <row r="49" spans="1:52">
      <c r="A49" s="196"/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204" t="s">
        <v>9</v>
      </c>
      <c r="AG49" s="204"/>
      <c r="AH49" s="204"/>
      <c r="AI49" s="204"/>
      <c r="AJ49" s="204"/>
      <c r="AK49" s="204"/>
      <c r="AL49" s="205" t="s">
        <v>10</v>
      </c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5"/>
      <c r="AX49" s="205"/>
      <c r="AY49" s="205"/>
      <c r="AZ49" s="208"/>
    </row>
    <row r="50" spans="1:52">
      <c r="A50" s="196"/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97"/>
      <c r="AB50" s="197"/>
      <c r="AC50" s="197"/>
      <c r="AD50" s="197"/>
      <c r="AE50" s="197"/>
      <c r="AF50" s="204"/>
      <c r="AG50" s="204"/>
      <c r="AH50" s="204"/>
      <c r="AI50" s="204"/>
      <c r="AJ50" s="204"/>
      <c r="AK50" s="204"/>
      <c r="AL50" s="205"/>
      <c r="AM50" s="205"/>
      <c r="AN50" s="205"/>
      <c r="AO50" s="205"/>
      <c r="AP50" s="205"/>
      <c r="AQ50" s="205"/>
      <c r="AR50" s="205"/>
      <c r="AS50" s="205"/>
      <c r="AT50" s="205"/>
      <c r="AU50" s="205"/>
      <c r="AV50" s="205"/>
      <c r="AW50" s="205"/>
      <c r="AX50" s="205"/>
      <c r="AY50" s="205"/>
      <c r="AZ50" s="208"/>
    </row>
    <row r="51" spans="1:52">
      <c r="A51" s="196"/>
      <c r="B51" s="197"/>
      <c r="C51" s="197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  <c r="AA51" s="197"/>
      <c r="AB51" s="197"/>
      <c r="AC51" s="197"/>
      <c r="AD51" s="197"/>
      <c r="AE51" s="197"/>
      <c r="AF51" s="197"/>
      <c r="AG51" s="197"/>
      <c r="AH51" s="197"/>
      <c r="AI51" s="197"/>
      <c r="AJ51" s="197"/>
      <c r="AK51" s="197"/>
      <c r="AL51" s="197"/>
      <c r="AM51" s="197"/>
      <c r="AN51" s="197"/>
      <c r="AO51" s="197"/>
      <c r="AP51" s="197"/>
      <c r="AQ51" s="197"/>
      <c r="AR51" s="197"/>
      <c r="AS51" s="197"/>
      <c r="AT51" s="197"/>
      <c r="AU51" s="197"/>
      <c r="AV51" s="197"/>
      <c r="AW51" s="197"/>
      <c r="AX51" s="197"/>
      <c r="AY51" s="197"/>
      <c r="AZ51" s="208"/>
    </row>
    <row r="52" spans="1:52">
      <c r="A52" s="200"/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201"/>
      <c r="AA52" s="201"/>
      <c r="AB52" s="201"/>
      <c r="AC52" s="201"/>
      <c r="AD52" s="201"/>
      <c r="AE52" s="201"/>
      <c r="AF52" s="201"/>
      <c r="AG52" s="201"/>
      <c r="AH52" s="201"/>
      <c r="AI52" s="201"/>
      <c r="AJ52" s="201"/>
      <c r="AK52" s="201"/>
      <c r="AL52" s="201"/>
      <c r="AM52" s="201"/>
      <c r="AN52" s="201"/>
      <c r="AO52" s="201"/>
      <c r="AP52" s="201"/>
      <c r="AQ52" s="201"/>
      <c r="AR52" s="201"/>
      <c r="AS52" s="201"/>
      <c r="AT52" s="201"/>
      <c r="AU52" s="201"/>
      <c r="AV52" s="201"/>
      <c r="AW52" s="201"/>
      <c r="AX52" s="201"/>
      <c r="AY52" s="201"/>
      <c r="AZ52" s="210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ageMargins left="0.590551181102362" right="0.393700787401575" top="0.590551181102362" bottom="0.590551181102362" header="0.393700787401575" footer="0.393700787401575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workbookViewId="0">
      <pane ySplit="4" topLeftCell="A5" activePane="bottomLeft" state="frozen"/>
      <selection/>
      <selection pane="bottomLeft" activeCell="U8" sqref="U8:AZ8"/>
    </sheetView>
  </sheetViews>
  <sheetFormatPr defaultColWidth="2.66666666666667" defaultRowHeight="10.5"/>
  <cols>
    <col min="1" max="16384" width="2.66666666666667" style="1"/>
  </cols>
  <sheetData>
    <row r="1" ht="11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15"/>
      <c r="Y1" s="16" t="s">
        <v>5</v>
      </c>
      <c r="Z1" s="16"/>
      <c r="AA1" s="16"/>
      <c r="AB1" s="16"/>
      <c r="AC1" s="21" t="str">
        <f>IF(ISBLANK(表紙!AL43),"",(表紙!AL43))</f>
        <v>B0301_人材推薦一覧画面</v>
      </c>
      <c r="AD1" s="21"/>
      <c r="AE1" s="21"/>
      <c r="AF1" s="21"/>
      <c r="AG1" s="21"/>
      <c r="AH1" s="21"/>
      <c r="AI1" s="21"/>
      <c r="AJ1" s="21"/>
      <c r="AK1" s="21"/>
      <c r="AL1" s="21"/>
      <c r="AM1" s="16" t="s">
        <v>3</v>
      </c>
      <c r="AN1" s="16"/>
      <c r="AO1" s="16"/>
      <c r="AP1" s="16"/>
      <c r="AQ1" s="21" t="str">
        <f>IF(ISBLANK(表紙!AL39),"",(表紙!AL39))</f>
        <v/>
      </c>
      <c r="AR1" s="21"/>
      <c r="AS1" s="21"/>
      <c r="AT1" s="21"/>
      <c r="AU1" s="21"/>
      <c r="AV1" s="21"/>
      <c r="AW1" s="21"/>
      <c r="AX1" s="21"/>
      <c r="AY1" s="21"/>
      <c r="AZ1" s="21"/>
    </row>
    <row r="2" ht="11.25" spans="1:5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18"/>
      <c r="Y2" s="19" t="s">
        <v>7</v>
      </c>
      <c r="Z2" s="19"/>
      <c r="AA2" s="19"/>
      <c r="AB2" s="19"/>
      <c r="AC2" s="22" t="str">
        <f>IF(ISBLANK(表紙!AL45),"",(表紙!AL45))</f>
        <v/>
      </c>
      <c r="AD2" s="22"/>
      <c r="AE2" s="22"/>
      <c r="AF2" s="22"/>
      <c r="AG2" s="22"/>
      <c r="AH2" s="22"/>
      <c r="AI2" s="22"/>
      <c r="AJ2" s="22"/>
      <c r="AK2" s="22"/>
      <c r="AL2" s="22"/>
      <c r="AM2" s="19" t="s">
        <v>4</v>
      </c>
      <c r="AN2" s="19"/>
      <c r="AO2" s="19"/>
      <c r="AP2" s="19"/>
      <c r="AQ2" s="22" t="str">
        <f>IF(ISBLANK(表紙!AL41),"",(表紙!AL41))</f>
        <v/>
      </c>
      <c r="AR2" s="22"/>
      <c r="AS2" s="22"/>
      <c r="AT2" s="22"/>
      <c r="AU2" s="22"/>
      <c r="AV2" s="22"/>
      <c r="AW2" s="22"/>
      <c r="AX2" s="22"/>
      <c r="AY2" s="22"/>
      <c r="AZ2" s="22"/>
    </row>
    <row r="3" ht="11.25"/>
    <row r="4" spans="1:52">
      <c r="A4" s="184" t="s">
        <v>11</v>
      </c>
      <c r="B4" s="185"/>
      <c r="C4" s="184" t="s">
        <v>12</v>
      </c>
      <c r="D4" s="186"/>
      <c r="E4" s="186"/>
      <c r="F4" s="185"/>
      <c r="G4" s="184" t="s">
        <v>9</v>
      </c>
      <c r="H4" s="186"/>
      <c r="I4" s="186"/>
      <c r="J4" s="185"/>
      <c r="K4" s="184" t="s">
        <v>13</v>
      </c>
      <c r="L4" s="186"/>
      <c r="M4" s="186"/>
      <c r="N4" s="186"/>
      <c r="O4" s="186"/>
      <c r="P4" s="186"/>
      <c r="Q4" s="186"/>
      <c r="R4" s="186"/>
      <c r="S4" s="186"/>
      <c r="T4" s="185"/>
      <c r="U4" s="184" t="s">
        <v>14</v>
      </c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6"/>
      <c r="AV4" s="186"/>
      <c r="AW4" s="186"/>
      <c r="AX4" s="186"/>
      <c r="AY4" s="186"/>
      <c r="AZ4" s="186"/>
    </row>
    <row r="5" spans="1:52">
      <c r="A5" s="187">
        <f t="shared" ref="A5:A52" si="0">ROW()-4</f>
        <v>1</v>
      </c>
      <c r="B5" s="187"/>
      <c r="C5" s="188">
        <v>44067</v>
      </c>
      <c r="D5" s="188"/>
      <c r="E5" s="188"/>
      <c r="F5" s="188"/>
      <c r="G5" s="187" t="s">
        <v>15</v>
      </c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 t="s">
        <v>16</v>
      </c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U5" s="187"/>
      <c r="AV5" s="187"/>
      <c r="AW5" s="187"/>
      <c r="AX5" s="187"/>
      <c r="AY5" s="187"/>
      <c r="AZ5" s="187"/>
    </row>
    <row r="6" spans="1:52">
      <c r="A6" s="189">
        <f t="shared" si="0"/>
        <v>2</v>
      </c>
      <c r="B6" s="189"/>
      <c r="C6" s="190">
        <v>44082</v>
      </c>
      <c r="D6" s="190"/>
      <c r="E6" s="190"/>
      <c r="F6" s="190"/>
      <c r="G6" s="189" t="s">
        <v>17</v>
      </c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 t="s">
        <v>18</v>
      </c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</row>
    <row r="7" spans="1:52">
      <c r="A7" s="189">
        <f t="shared" si="0"/>
        <v>3</v>
      </c>
      <c r="B7" s="189"/>
      <c r="C7" s="190"/>
      <c r="D7" s="190"/>
      <c r="E7" s="190"/>
      <c r="F7" s="190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</row>
    <row r="8" spans="1:52">
      <c r="A8" s="189">
        <f t="shared" si="0"/>
        <v>4</v>
      </c>
      <c r="B8" s="189"/>
      <c r="C8" s="190"/>
      <c r="D8" s="190"/>
      <c r="E8" s="190"/>
      <c r="F8" s="190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89"/>
      <c r="AX8" s="189"/>
      <c r="AY8" s="189"/>
      <c r="AZ8" s="189"/>
    </row>
    <row r="9" spans="1:52">
      <c r="A9" s="189">
        <f t="shared" si="0"/>
        <v>5</v>
      </c>
      <c r="B9" s="189"/>
      <c r="C9" s="190"/>
      <c r="D9" s="190"/>
      <c r="E9" s="190"/>
      <c r="F9" s="190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</row>
    <row r="10" spans="1:52">
      <c r="A10" s="189">
        <f t="shared" si="0"/>
        <v>6</v>
      </c>
      <c r="B10" s="189"/>
      <c r="C10" s="190"/>
      <c r="D10" s="190"/>
      <c r="E10" s="190"/>
      <c r="F10" s="190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</row>
    <row r="11" spans="1:52">
      <c r="A11" s="189">
        <f t="shared" si="0"/>
        <v>7</v>
      </c>
      <c r="B11" s="189"/>
      <c r="C11" s="190"/>
      <c r="D11" s="190"/>
      <c r="E11" s="190"/>
      <c r="F11" s="190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</row>
    <row r="12" spans="1:52">
      <c r="A12" s="189">
        <f t="shared" si="0"/>
        <v>8</v>
      </c>
      <c r="B12" s="189"/>
      <c r="C12" s="190"/>
      <c r="D12" s="190"/>
      <c r="E12" s="190"/>
      <c r="F12" s="190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</row>
    <row r="13" spans="1:52">
      <c r="A13" s="189">
        <f t="shared" si="0"/>
        <v>9</v>
      </c>
      <c r="B13" s="189"/>
      <c r="C13" s="190"/>
      <c r="D13" s="190"/>
      <c r="E13" s="190"/>
      <c r="F13" s="190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</row>
    <row r="14" spans="1:52">
      <c r="A14" s="189">
        <f t="shared" si="0"/>
        <v>10</v>
      </c>
      <c r="B14" s="189"/>
      <c r="C14" s="190"/>
      <c r="D14" s="190"/>
      <c r="E14" s="190"/>
      <c r="F14" s="190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</row>
    <row r="15" spans="1:52">
      <c r="A15" s="189">
        <f t="shared" si="0"/>
        <v>11</v>
      </c>
      <c r="B15" s="189"/>
      <c r="C15" s="190"/>
      <c r="D15" s="190"/>
      <c r="E15" s="190"/>
      <c r="F15" s="190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89"/>
      <c r="AZ15" s="189"/>
    </row>
    <row r="16" spans="1:52">
      <c r="A16" s="189">
        <f t="shared" si="0"/>
        <v>12</v>
      </c>
      <c r="B16" s="189"/>
      <c r="C16" s="190"/>
      <c r="D16" s="190"/>
      <c r="E16" s="190"/>
      <c r="F16" s="190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</row>
    <row r="17" spans="1:52">
      <c r="A17" s="189">
        <f t="shared" si="0"/>
        <v>13</v>
      </c>
      <c r="B17" s="189"/>
      <c r="C17" s="190"/>
      <c r="D17" s="190"/>
      <c r="E17" s="190"/>
      <c r="F17" s="190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</row>
    <row r="18" spans="1:52">
      <c r="A18" s="189">
        <f t="shared" si="0"/>
        <v>14</v>
      </c>
      <c r="B18" s="189"/>
      <c r="C18" s="190"/>
      <c r="D18" s="190"/>
      <c r="E18" s="190"/>
      <c r="F18" s="190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89"/>
      <c r="AT18" s="189"/>
      <c r="AU18" s="189"/>
      <c r="AV18" s="189"/>
      <c r="AW18" s="189"/>
      <c r="AX18" s="189"/>
      <c r="AY18" s="189"/>
      <c r="AZ18" s="189"/>
    </row>
    <row r="19" spans="1:52">
      <c r="A19" s="189">
        <f t="shared" si="0"/>
        <v>15</v>
      </c>
      <c r="B19" s="189"/>
      <c r="C19" s="190"/>
      <c r="D19" s="190"/>
      <c r="E19" s="190"/>
      <c r="F19" s="190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  <c r="AX19" s="189"/>
      <c r="AY19" s="189"/>
      <c r="AZ19" s="189"/>
    </row>
    <row r="20" spans="1:52">
      <c r="A20" s="189">
        <f t="shared" si="0"/>
        <v>16</v>
      </c>
      <c r="B20" s="189"/>
      <c r="C20" s="190"/>
      <c r="D20" s="190"/>
      <c r="E20" s="190"/>
      <c r="F20" s="190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  <c r="AX20" s="189"/>
      <c r="AY20" s="189"/>
      <c r="AZ20" s="189"/>
    </row>
    <row r="21" spans="1:52">
      <c r="A21" s="189">
        <f t="shared" si="0"/>
        <v>17</v>
      </c>
      <c r="B21" s="189"/>
      <c r="C21" s="190"/>
      <c r="D21" s="190"/>
      <c r="E21" s="190"/>
      <c r="F21" s="190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</row>
    <row r="22" spans="1:52">
      <c r="A22" s="189">
        <f t="shared" si="0"/>
        <v>18</v>
      </c>
      <c r="B22" s="189"/>
      <c r="C22" s="190"/>
      <c r="D22" s="190"/>
      <c r="E22" s="190"/>
      <c r="F22" s="190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</row>
    <row r="23" spans="1:52">
      <c r="A23" s="189">
        <f t="shared" si="0"/>
        <v>19</v>
      </c>
      <c r="B23" s="189"/>
      <c r="C23" s="190"/>
      <c r="D23" s="190"/>
      <c r="E23" s="190"/>
      <c r="F23" s="190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</row>
    <row r="24" spans="1:52">
      <c r="A24" s="189">
        <f t="shared" si="0"/>
        <v>20</v>
      </c>
      <c r="B24" s="189"/>
      <c r="C24" s="190"/>
      <c r="D24" s="190"/>
      <c r="E24" s="190"/>
      <c r="F24" s="190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</row>
    <row r="25" spans="1:52">
      <c r="A25" s="189">
        <f t="shared" si="0"/>
        <v>21</v>
      </c>
      <c r="B25" s="189"/>
      <c r="C25" s="190"/>
      <c r="D25" s="190"/>
      <c r="E25" s="190"/>
      <c r="F25" s="190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89"/>
    </row>
    <row r="26" spans="1:52">
      <c r="A26" s="189">
        <f t="shared" si="0"/>
        <v>22</v>
      </c>
      <c r="B26" s="189"/>
      <c r="C26" s="190"/>
      <c r="D26" s="190"/>
      <c r="E26" s="190"/>
      <c r="F26" s="190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</row>
    <row r="27" spans="1:52">
      <c r="A27" s="189">
        <f t="shared" si="0"/>
        <v>23</v>
      </c>
      <c r="B27" s="189"/>
      <c r="C27" s="190"/>
      <c r="D27" s="190"/>
      <c r="E27" s="190"/>
      <c r="F27" s="190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89"/>
      <c r="AW27" s="189"/>
      <c r="AX27" s="189"/>
      <c r="AY27" s="189"/>
      <c r="AZ27" s="189"/>
    </row>
    <row r="28" spans="1:52">
      <c r="A28" s="189">
        <f t="shared" si="0"/>
        <v>24</v>
      </c>
      <c r="B28" s="189"/>
      <c r="C28" s="190"/>
      <c r="D28" s="190"/>
      <c r="E28" s="190"/>
      <c r="F28" s="190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</row>
    <row r="29" spans="1:52">
      <c r="A29" s="189">
        <f t="shared" si="0"/>
        <v>25</v>
      </c>
      <c r="B29" s="189"/>
      <c r="C29" s="190"/>
      <c r="D29" s="190"/>
      <c r="E29" s="190"/>
      <c r="F29" s="190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  <c r="AU29" s="189"/>
      <c r="AV29" s="189"/>
      <c r="AW29" s="189"/>
      <c r="AX29" s="189"/>
      <c r="AY29" s="189"/>
      <c r="AZ29" s="189"/>
    </row>
    <row r="30" spans="1:52">
      <c r="A30" s="189">
        <f t="shared" si="0"/>
        <v>26</v>
      </c>
      <c r="B30" s="189"/>
      <c r="C30" s="190"/>
      <c r="D30" s="190"/>
      <c r="E30" s="190"/>
      <c r="F30" s="190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  <c r="AX30" s="189"/>
      <c r="AY30" s="189"/>
      <c r="AZ30" s="189"/>
    </row>
    <row r="31" spans="1:52">
      <c r="A31" s="189">
        <f t="shared" si="0"/>
        <v>27</v>
      </c>
      <c r="B31" s="189"/>
      <c r="C31" s="190"/>
      <c r="D31" s="190"/>
      <c r="E31" s="190"/>
      <c r="F31" s="190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</row>
    <row r="32" spans="1:52">
      <c r="A32" s="189">
        <f t="shared" si="0"/>
        <v>28</v>
      </c>
      <c r="B32" s="189"/>
      <c r="C32" s="190"/>
      <c r="D32" s="190"/>
      <c r="E32" s="190"/>
      <c r="F32" s="190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  <c r="AX32" s="189"/>
      <c r="AY32" s="189"/>
      <c r="AZ32" s="189"/>
    </row>
    <row r="33" spans="1:52">
      <c r="A33" s="189">
        <f t="shared" si="0"/>
        <v>29</v>
      </c>
      <c r="B33" s="189"/>
      <c r="C33" s="190"/>
      <c r="D33" s="190"/>
      <c r="E33" s="190"/>
      <c r="F33" s="190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89"/>
      <c r="AK33" s="189"/>
      <c r="AL33" s="189"/>
      <c r="AM33" s="189"/>
      <c r="AN33" s="189"/>
      <c r="AO33" s="189"/>
      <c r="AP33" s="189"/>
      <c r="AQ33" s="189"/>
      <c r="AR33" s="189"/>
      <c r="AS33" s="189"/>
      <c r="AT33" s="189"/>
      <c r="AU33" s="189"/>
      <c r="AV33" s="189"/>
      <c r="AW33" s="189"/>
      <c r="AX33" s="189"/>
      <c r="AY33" s="189"/>
      <c r="AZ33" s="189"/>
    </row>
    <row r="34" spans="1:52">
      <c r="A34" s="189">
        <f t="shared" si="0"/>
        <v>30</v>
      </c>
      <c r="B34" s="189"/>
      <c r="C34" s="190"/>
      <c r="D34" s="190"/>
      <c r="E34" s="190"/>
      <c r="F34" s="190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89"/>
      <c r="AT34" s="189"/>
      <c r="AU34" s="189"/>
      <c r="AV34" s="189"/>
      <c r="AW34" s="189"/>
      <c r="AX34" s="189"/>
      <c r="AY34" s="189"/>
      <c r="AZ34" s="189"/>
    </row>
    <row r="35" spans="1:52">
      <c r="A35" s="189">
        <f t="shared" si="0"/>
        <v>31</v>
      </c>
      <c r="B35" s="189"/>
      <c r="C35" s="190"/>
      <c r="D35" s="190"/>
      <c r="E35" s="190"/>
      <c r="F35" s="190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</row>
    <row r="36" spans="1:52">
      <c r="A36" s="189">
        <f t="shared" si="0"/>
        <v>32</v>
      </c>
      <c r="B36" s="189"/>
      <c r="C36" s="190"/>
      <c r="D36" s="190"/>
      <c r="E36" s="190"/>
      <c r="F36" s="190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</row>
    <row r="37" spans="1:52">
      <c r="A37" s="189">
        <f t="shared" si="0"/>
        <v>33</v>
      </c>
      <c r="B37" s="189"/>
      <c r="C37" s="190"/>
      <c r="D37" s="190"/>
      <c r="E37" s="190"/>
      <c r="F37" s="190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  <c r="AU37" s="189"/>
      <c r="AV37" s="189"/>
      <c r="AW37" s="189"/>
      <c r="AX37" s="189"/>
      <c r="AY37" s="189"/>
      <c r="AZ37" s="189"/>
    </row>
    <row r="38" spans="1:52">
      <c r="A38" s="189">
        <f t="shared" si="0"/>
        <v>34</v>
      </c>
      <c r="B38" s="189"/>
      <c r="C38" s="190"/>
      <c r="D38" s="190"/>
      <c r="E38" s="190"/>
      <c r="F38" s="190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  <c r="AX38" s="189"/>
      <c r="AY38" s="189"/>
      <c r="AZ38" s="189"/>
    </row>
    <row r="39" spans="1:52">
      <c r="A39" s="189">
        <f t="shared" si="0"/>
        <v>35</v>
      </c>
      <c r="B39" s="189"/>
      <c r="C39" s="190"/>
      <c r="D39" s="190"/>
      <c r="E39" s="190"/>
      <c r="F39" s="190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89"/>
      <c r="AD39" s="189"/>
      <c r="AE39" s="189"/>
      <c r="AF39" s="189"/>
      <c r="AG39" s="189"/>
      <c r="AH39" s="189"/>
      <c r="AI39" s="189"/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89"/>
      <c r="AV39" s="189"/>
      <c r="AW39" s="189"/>
      <c r="AX39" s="189"/>
      <c r="AY39" s="189"/>
      <c r="AZ39" s="189"/>
    </row>
    <row r="40" spans="1:52">
      <c r="A40" s="189">
        <f t="shared" si="0"/>
        <v>36</v>
      </c>
      <c r="B40" s="189"/>
      <c r="C40" s="190"/>
      <c r="D40" s="190"/>
      <c r="E40" s="190"/>
      <c r="F40" s="190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</row>
    <row r="41" spans="1:52">
      <c r="A41" s="189">
        <f t="shared" si="0"/>
        <v>37</v>
      </c>
      <c r="B41" s="189"/>
      <c r="C41" s="190"/>
      <c r="D41" s="190"/>
      <c r="E41" s="190"/>
      <c r="F41" s="190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  <c r="AX41" s="189"/>
      <c r="AY41" s="189"/>
      <c r="AZ41" s="189"/>
    </row>
    <row r="42" spans="1:52">
      <c r="A42" s="189">
        <f t="shared" si="0"/>
        <v>38</v>
      </c>
      <c r="B42" s="189"/>
      <c r="C42" s="190"/>
      <c r="D42" s="190"/>
      <c r="E42" s="190"/>
      <c r="F42" s="190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</row>
    <row r="43" spans="1:52">
      <c r="A43" s="189">
        <f t="shared" si="0"/>
        <v>39</v>
      </c>
      <c r="B43" s="189"/>
      <c r="C43" s="190"/>
      <c r="D43" s="190"/>
      <c r="E43" s="190"/>
      <c r="F43" s="190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</row>
    <row r="44" spans="1:52">
      <c r="A44" s="189">
        <f t="shared" si="0"/>
        <v>40</v>
      </c>
      <c r="B44" s="189"/>
      <c r="C44" s="190"/>
      <c r="D44" s="190"/>
      <c r="E44" s="190"/>
      <c r="F44" s="190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</row>
    <row r="45" spans="1:52">
      <c r="A45" s="189">
        <f t="shared" si="0"/>
        <v>41</v>
      </c>
      <c r="B45" s="189"/>
      <c r="C45" s="190"/>
      <c r="D45" s="190"/>
      <c r="E45" s="190"/>
      <c r="F45" s="190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</row>
    <row r="46" spans="1:52">
      <c r="A46" s="189">
        <f t="shared" si="0"/>
        <v>42</v>
      </c>
      <c r="B46" s="189"/>
      <c r="C46" s="190"/>
      <c r="D46" s="190"/>
      <c r="E46" s="190"/>
      <c r="F46" s="190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</row>
    <row r="47" spans="1:52">
      <c r="A47" s="189">
        <f t="shared" si="0"/>
        <v>43</v>
      </c>
      <c r="B47" s="189"/>
      <c r="C47" s="190"/>
      <c r="D47" s="190"/>
      <c r="E47" s="190"/>
      <c r="F47" s="190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</row>
    <row r="48" spans="1:52">
      <c r="A48" s="189">
        <f t="shared" si="0"/>
        <v>44</v>
      </c>
      <c r="B48" s="189"/>
      <c r="C48" s="190"/>
      <c r="D48" s="190"/>
      <c r="E48" s="190"/>
      <c r="F48" s="190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</row>
    <row r="49" spans="1:52">
      <c r="A49" s="189">
        <f t="shared" si="0"/>
        <v>45</v>
      </c>
      <c r="B49" s="189"/>
      <c r="C49" s="190"/>
      <c r="D49" s="190"/>
      <c r="E49" s="190"/>
      <c r="F49" s="190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</row>
    <row r="50" spans="1:52">
      <c r="A50" s="189">
        <f t="shared" si="0"/>
        <v>46</v>
      </c>
      <c r="B50" s="189"/>
      <c r="C50" s="190"/>
      <c r="D50" s="190"/>
      <c r="E50" s="190"/>
      <c r="F50" s="190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</row>
    <row r="51" spans="1:52">
      <c r="A51" s="189">
        <f t="shared" si="0"/>
        <v>47</v>
      </c>
      <c r="B51" s="189"/>
      <c r="C51" s="190"/>
      <c r="D51" s="190"/>
      <c r="E51" s="190"/>
      <c r="F51" s="190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</row>
    <row r="52" spans="1:52">
      <c r="A52" s="191">
        <f t="shared" si="0"/>
        <v>48</v>
      </c>
      <c r="B52" s="191"/>
      <c r="C52" s="192"/>
      <c r="D52" s="192"/>
      <c r="E52" s="192"/>
      <c r="F52" s="192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1:X2"/>
  </mergeCells>
  <pageMargins left="0.590551181102362" right="0.393700787401575" top="0.590551181102362" bottom="0.590551181102362" header="0.393700787401575" footer="0.393700787401575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85"/>
  <sheetViews>
    <sheetView topLeftCell="A10" workbookViewId="0">
      <selection activeCell="BE38" sqref="BE38"/>
    </sheetView>
  </sheetViews>
  <sheetFormatPr defaultColWidth="2.66666666666667" defaultRowHeight="10.5"/>
  <cols>
    <col min="1" max="16384" width="2.66666666666667" style="1"/>
  </cols>
  <sheetData>
    <row r="1" ht="11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15"/>
      <c r="K1" s="16" t="s">
        <v>5</v>
      </c>
      <c r="L1" s="16"/>
      <c r="M1" s="16"/>
      <c r="N1" s="16"/>
      <c r="O1" s="17" t="str">
        <f>IF(ISBLANK(表紙!AL43),"",(表紙!AL43))</f>
        <v>B0301_人材推薦一覧画面</v>
      </c>
      <c r="P1" s="17"/>
      <c r="Q1" s="17"/>
      <c r="R1" s="17"/>
      <c r="S1" s="17"/>
      <c r="T1" s="17"/>
      <c r="U1" s="17"/>
      <c r="V1" s="17"/>
      <c r="W1" s="17"/>
      <c r="X1" s="17"/>
      <c r="Y1" s="16" t="s">
        <v>3</v>
      </c>
      <c r="Z1" s="16"/>
      <c r="AA1" s="16"/>
      <c r="AB1" s="16"/>
      <c r="AC1" s="21" t="str">
        <f>IF(ISBLANK(表紙!AL39),"",(表紙!AL39))</f>
        <v/>
      </c>
      <c r="AD1" s="21"/>
      <c r="AE1" s="21"/>
      <c r="AF1" s="21"/>
      <c r="AG1" s="21"/>
      <c r="AH1" s="21"/>
      <c r="AI1" s="21"/>
      <c r="AJ1" s="21"/>
      <c r="AK1" s="21"/>
      <c r="AL1" s="21"/>
      <c r="AM1" s="16" t="s">
        <v>12</v>
      </c>
      <c r="AN1" s="16"/>
      <c r="AO1" s="16"/>
      <c r="AP1" s="16"/>
      <c r="AQ1" s="23">
        <f>IF(ISBLANK(表紙!AL47),"",(表紙!AL47))</f>
        <v>44069</v>
      </c>
      <c r="AR1" s="23"/>
      <c r="AS1" s="23"/>
      <c r="AT1" s="23"/>
      <c r="AU1" s="23"/>
      <c r="AV1" s="23"/>
      <c r="AW1" s="23"/>
      <c r="AX1" s="23"/>
      <c r="AY1" s="23"/>
      <c r="AZ1" s="25"/>
    </row>
    <row r="2" ht="11.25" spans="1:52">
      <c r="A2" s="4"/>
      <c r="B2" s="5"/>
      <c r="C2" s="5"/>
      <c r="D2" s="5"/>
      <c r="E2" s="5"/>
      <c r="F2" s="5"/>
      <c r="G2" s="5"/>
      <c r="H2" s="5"/>
      <c r="I2" s="5"/>
      <c r="J2" s="18"/>
      <c r="K2" s="19" t="s">
        <v>7</v>
      </c>
      <c r="L2" s="19"/>
      <c r="M2" s="19"/>
      <c r="N2" s="19"/>
      <c r="O2" s="20" t="str">
        <f>IF(ISBLANK(表紙!AL45),"",(表紙!AL45))</f>
        <v/>
      </c>
      <c r="P2" s="20"/>
      <c r="Q2" s="20"/>
      <c r="R2" s="20"/>
      <c r="S2" s="20"/>
      <c r="T2" s="20"/>
      <c r="U2" s="20"/>
      <c r="V2" s="20"/>
      <c r="W2" s="20"/>
      <c r="X2" s="20"/>
      <c r="Y2" s="19" t="s">
        <v>4</v>
      </c>
      <c r="Z2" s="19"/>
      <c r="AA2" s="19"/>
      <c r="AB2" s="19"/>
      <c r="AC2" s="22" t="str">
        <f>IF(ISBLANK(表紙!AL41),"",(表紙!AL41))</f>
        <v/>
      </c>
      <c r="AD2" s="22"/>
      <c r="AE2" s="22"/>
      <c r="AF2" s="22"/>
      <c r="AG2" s="22"/>
      <c r="AH2" s="22"/>
      <c r="AI2" s="22"/>
      <c r="AJ2" s="22"/>
      <c r="AK2" s="22"/>
      <c r="AL2" s="22"/>
      <c r="AM2" s="19" t="s">
        <v>9</v>
      </c>
      <c r="AN2" s="19"/>
      <c r="AO2" s="19"/>
      <c r="AP2" s="19"/>
      <c r="AQ2" s="24" t="str">
        <f>IF(ISBLANK(表紙!AL49),"",(表紙!AL49))</f>
        <v>王少宇　</v>
      </c>
      <c r="AR2" s="24"/>
      <c r="AS2" s="24"/>
      <c r="AT2" s="24"/>
      <c r="AU2" s="24"/>
      <c r="AV2" s="24"/>
      <c r="AW2" s="24"/>
      <c r="AX2" s="24"/>
      <c r="AY2" s="24"/>
      <c r="AZ2" s="26"/>
    </row>
    <row r="3" ht="11.25" spans="2:2">
      <c r="B3" s="6"/>
    </row>
    <row r="4" spans="1:52">
      <c r="A4" s="7" t="s">
        <v>19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27"/>
    </row>
    <row r="5" spans="1:5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28"/>
    </row>
    <row r="6" spans="1:52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29"/>
    </row>
    <row r="7" spans="1:52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29"/>
    </row>
    <row r="9" spans="1:52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29"/>
    </row>
    <row r="10" spans="1:52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29"/>
    </row>
    <row r="13" spans="1:52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29"/>
    </row>
    <row r="14" spans="1:52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29"/>
    </row>
    <row r="16" spans="1:61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29"/>
      <c r="BI16" s="32"/>
    </row>
    <row r="17" spans="1:52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29"/>
    </row>
    <row r="18" spans="1:52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29"/>
    </row>
    <row r="19" spans="1:52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9"/>
    </row>
    <row r="20" spans="1:52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9"/>
    </row>
    <row r="21" spans="1:52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9"/>
    </row>
    <row r="22" spans="1:5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29"/>
    </row>
    <row r="23" spans="1:52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9"/>
    </row>
    <row r="24" spans="1:52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29"/>
    </row>
    <row r="25" spans="1:52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29"/>
    </row>
    <row r="26" spans="1:52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29"/>
    </row>
    <row r="27" spans="1:52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29"/>
    </row>
    <row r="28" spans="1:52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29"/>
    </row>
    <row r="29" spans="1:52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29"/>
    </row>
    <row r="30" spans="1:52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29"/>
    </row>
    <row r="31" spans="1:52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29"/>
    </row>
    <row r="32" spans="1:52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29"/>
    </row>
    <row r="33" spans="1:52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29"/>
    </row>
    <row r="34" spans="1:52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29"/>
    </row>
    <row r="35" spans="1:52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29"/>
    </row>
    <row r="36" spans="1:52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29"/>
    </row>
    <row r="37" spans="1:52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29"/>
    </row>
    <row r="38" spans="1:52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29"/>
    </row>
    <row r="39" spans="1:52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29"/>
    </row>
    <row r="40" spans="1:52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29"/>
    </row>
    <row r="41" spans="1:52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29"/>
    </row>
    <row r="42" spans="1:52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29"/>
    </row>
    <row r="43" spans="1:52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29"/>
    </row>
    <row r="44" spans="1:52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29"/>
    </row>
    <row r="45" spans="1:52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29"/>
    </row>
    <row r="46" spans="1:52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29"/>
    </row>
    <row r="47" spans="1:52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29"/>
    </row>
    <row r="48" spans="1:52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29"/>
    </row>
    <row r="49" spans="2:53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30"/>
    </row>
    <row r="50" spans="53:53">
      <c r="BA50" s="30"/>
    </row>
    <row r="51" spans="53:53">
      <c r="BA51" s="30"/>
    </row>
    <row r="52" spans="53:53">
      <c r="BA52" s="30"/>
    </row>
    <row r="53" spans="53:53">
      <c r="BA53" s="30"/>
    </row>
    <row r="54" spans="53:53">
      <c r="BA54" s="30"/>
    </row>
    <row r="55" spans="53:53">
      <c r="BA55" s="30"/>
    </row>
    <row r="56" spans="53:53">
      <c r="BA56" s="30"/>
    </row>
    <row r="57" spans="53:53">
      <c r="BA57" s="30"/>
    </row>
    <row r="58" spans="53:53">
      <c r="BA58" s="30"/>
    </row>
    <row r="59" spans="53:53">
      <c r="BA59" s="30"/>
    </row>
    <row r="60" spans="53:53">
      <c r="BA60" s="30"/>
    </row>
    <row r="61" spans="52:52">
      <c r="AZ61" s="31"/>
    </row>
    <row r="62" spans="52:52">
      <c r="AZ62" s="31"/>
    </row>
    <row r="63" spans="52:52">
      <c r="AZ63" s="31"/>
    </row>
    <row r="64" spans="52:52">
      <c r="AZ64" s="31"/>
    </row>
    <row r="65" spans="1:5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31"/>
    </row>
    <row r="66" spans="1:5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4"/>
    </row>
    <row r="67" ht="13.5" spans="2:52">
      <c r="B67" s="183"/>
      <c r="AH67" s="183"/>
      <c r="AZ67" s="14"/>
    </row>
    <row r="68" spans="52:52">
      <c r="AZ68" s="14"/>
    </row>
    <row r="69" spans="52:52">
      <c r="AZ69" s="14"/>
    </row>
    <row r="70" spans="52:52">
      <c r="AZ70" s="14"/>
    </row>
    <row r="71" spans="52:52">
      <c r="AZ71" s="14"/>
    </row>
    <row r="72" spans="52:52">
      <c r="AZ72" s="14"/>
    </row>
    <row r="73" spans="52:52">
      <c r="AZ73" s="14"/>
    </row>
    <row r="74" spans="52:52">
      <c r="AZ74" s="14"/>
    </row>
    <row r="75" spans="52:52">
      <c r="AZ75" s="14"/>
    </row>
    <row r="76" spans="52:52">
      <c r="AZ76" s="14"/>
    </row>
    <row r="77" spans="52:52">
      <c r="AZ77" s="14"/>
    </row>
    <row r="78" spans="52:52">
      <c r="AZ78" s="14"/>
    </row>
    <row r="79" spans="52:52">
      <c r="AZ79" s="14"/>
    </row>
    <row r="80" spans="52:52">
      <c r="AZ80" s="14"/>
    </row>
    <row r="81" spans="52:52">
      <c r="AZ81" s="14"/>
    </row>
    <row r="82" spans="52:52">
      <c r="AZ82" s="14"/>
    </row>
    <row r="83" spans="52:52">
      <c r="AZ83" s="14"/>
    </row>
    <row r="84" spans="52:52">
      <c r="AZ84" s="14"/>
    </row>
    <row r="85" spans="1:5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</sheetData>
  <mergeCells count="1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38"/>
  <sheetViews>
    <sheetView showGridLines="0" workbookViewId="0">
      <pane ySplit="5" topLeftCell="A6" activePane="bottomLeft" state="frozen"/>
      <selection/>
      <selection pane="bottomLeft" activeCell="B28" sqref="B28:K38"/>
    </sheetView>
  </sheetViews>
  <sheetFormatPr defaultColWidth="2.66666666666667" defaultRowHeight="10.5"/>
  <cols>
    <col min="1" max="1" width="2.875" style="1"/>
    <col min="2" max="18" width="2.66666666666667" style="1"/>
    <col min="19" max="19" width="3.83333333333333" style="1" customWidth="1"/>
    <col min="20" max="20" width="2.66666666666667" style="1"/>
    <col min="21" max="21" width="4.83333333333333" style="1" customWidth="1"/>
    <col min="22" max="26" width="2.66666666666667" style="1"/>
    <col min="27" max="27" width="3.125" style="1" customWidth="1"/>
    <col min="28" max="16384" width="2.66666666666667" style="1"/>
  </cols>
  <sheetData>
    <row r="1" spans="1:5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5"/>
      <c r="N1" s="146" t="s">
        <v>5</v>
      </c>
      <c r="O1" s="147"/>
      <c r="P1" s="147"/>
      <c r="Q1" s="149"/>
      <c r="R1" s="150" t="str">
        <f>IF(ISBLANK(表紙!AL43),"",(表紙!AL43))</f>
        <v>B0301_人材推薦一覧画面</v>
      </c>
      <c r="S1" s="151"/>
      <c r="T1" s="151"/>
      <c r="U1" s="151"/>
      <c r="V1" s="151"/>
      <c r="W1" s="151"/>
      <c r="X1" s="151"/>
      <c r="Y1" s="151"/>
      <c r="Z1" s="151"/>
      <c r="AA1" s="168"/>
      <c r="AB1" s="146" t="s">
        <v>3</v>
      </c>
      <c r="AC1" s="147"/>
      <c r="AD1" s="147"/>
      <c r="AE1" s="149"/>
      <c r="AF1" s="169" t="str">
        <f>IF(ISBLANK(表紙!AL39),"",(表紙!AL39))</f>
        <v/>
      </c>
      <c r="AG1" s="172"/>
      <c r="AH1" s="172"/>
      <c r="AI1" s="172"/>
      <c r="AJ1" s="172"/>
      <c r="AK1" s="172"/>
      <c r="AL1" s="172"/>
      <c r="AM1" s="172"/>
      <c r="AN1" s="172"/>
      <c r="AO1" s="174"/>
      <c r="AP1" s="146" t="s">
        <v>12</v>
      </c>
      <c r="AQ1" s="147"/>
      <c r="AR1" s="147"/>
      <c r="AS1" s="149"/>
      <c r="AT1" s="175">
        <f>IF(ISBLANK(表紙!AL47),"",(表紙!AL47))</f>
        <v>44069</v>
      </c>
      <c r="AU1" s="176"/>
      <c r="AV1" s="176"/>
      <c r="AW1" s="176"/>
      <c r="AX1" s="176"/>
      <c r="AY1" s="176"/>
      <c r="AZ1" s="176"/>
      <c r="BA1" s="176"/>
      <c r="BB1" s="176"/>
      <c r="BC1" s="181"/>
    </row>
    <row r="2" spans="1:55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8"/>
      <c r="N2" s="146" t="s">
        <v>7</v>
      </c>
      <c r="O2" s="147"/>
      <c r="P2" s="147"/>
      <c r="Q2" s="149"/>
      <c r="R2" s="150" t="str">
        <f>IF(ISBLANK(表紙!AL45),"",(表紙!AL45))</f>
        <v/>
      </c>
      <c r="S2" s="151"/>
      <c r="T2" s="151"/>
      <c r="U2" s="151"/>
      <c r="V2" s="151"/>
      <c r="W2" s="151"/>
      <c r="X2" s="151"/>
      <c r="Y2" s="151"/>
      <c r="Z2" s="151"/>
      <c r="AA2" s="168"/>
      <c r="AB2" s="146" t="s">
        <v>4</v>
      </c>
      <c r="AC2" s="147"/>
      <c r="AD2" s="147"/>
      <c r="AE2" s="149"/>
      <c r="AF2" s="169" t="str">
        <f>IF(ISBLANK(表紙!AL41),"",(表紙!AL41))</f>
        <v/>
      </c>
      <c r="AG2" s="172"/>
      <c r="AH2" s="172"/>
      <c r="AI2" s="172"/>
      <c r="AJ2" s="172"/>
      <c r="AK2" s="172"/>
      <c r="AL2" s="172"/>
      <c r="AM2" s="172"/>
      <c r="AN2" s="172"/>
      <c r="AO2" s="174"/>
      <c r="AP2" s="146" t="s">
        <v>9</v>
      </c>
      <c r="AQ2" s="147"/>
      <c r="AR2" s="147"/>
      <c r="AS2" s="149"/>
      <c r="AT2" s="177" t="str">
        <f>IF(ISBLANK(表紙!AL49),"",(表紙!AL49))</f>
        <v>王少宇　</v>
      </c>
      <c r="AU2" s="178"/>
      <c r="AV2" s="178"/>
      <c r="AW2" s="178"/>
      <c r="AX2" s="178"/>
      <c r="AY2" s="178"/>
      <c r="AZ2" s="178"/>
      <c r="BA2" s="178"/>
      <c r="BB2" s="178"/>
      <c r="BC2" s="182"/>
    </row>
    <row r="3" spans="2:2">
      <c r="B3" s="6"/>
    </row>
    <row r="4" spans="1:55">
      <c r="A4" s="7" t="s">
        <v>20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27"/>
    </row>
    <row r="5" spans="1:55">
      <c r="A5" s="144" t="s">
        <v>21</v>
      </c>
      <c r="B5" s="144" t="s">
        <v>22</v>
      </c>
      <c r="C5" s="144"/>
      <c r="D5" s="144"/>
      <c r="E5" s="144"/>
      <c r="F5" s="144"/>
      <c r="G5" s="144"/>
      <c r="H5" s="144"/>
      <c r="I5" s="144"/>
      <c r="J5" s="144"/>
      <c r="K5" s="144"/>
      <c r="L5" s="144" t="s">
        <v>23</v>
      </c>
      <c r="M5" s="144"/>
      <c r="N5" s="144"/>
      <c r="O5" s="144"/>
      <c r="P5" s="144"/>
      <c r="Q5" s="144" t="s">
        <v>24</v>
      </c>
      <c r="R5" s="144"/>
      <c r="S5" s="144" t="s">
        <v>25</v>
      </c>
      <c r="T5" s="144"/>
      <c r="U5" s="152" t="s">
        <v>26</v>
      </c>
      <c r="V5" s="153"/>
      <c r="W5" s="154"/>
      <c r="X5" s="152" t="s">
        <v>27</v>
      </c>
      <c r="Y5" s="153"/>
      <c r="Z5" s="153"/>
      <c r="AA5" s="154"/>
      <c r="AB5" s="144" t="s">
        <v>28</v>
      </c>
      <c r="AC5" s="144"/>
      <c r="AD5" s="144"/>
      <c r="AE5" s="144"/>
      <c r="AF5" s="144"/>
      <c r="AG5" s="144"/>
      <c r="AH5" s="144"/>
      <c r="AI5" s="144"/>
      <c r="AJ5" s="144" t="s">
        <v>29</v>
      </c>
      <c r="AK5" s="144"/>
      <c r="AL5" s="144"/>
      <c r="AM5" s="144"/>
      <c r="AN5" s="144"/>
      <c r="AO5" s="144"/>
      <c r="AP5" s="144"/>
      <c r="AQ5" s="144"/>
      <c r="AR5" s="144" t="s">
        <v>30</v>
      </c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</row>
    <row r="6" spans="1:55">
      <c r="A6" s="61">
        <f>ROW()-5</f>
        <v>1</v>
      </c>
      <c r="B6" s="49" t="s">
        <v>31</v>
      </c>
      <c r="C6" s="50"/>
      <c r="D6" s="50"/>
      <c r="E6" s="50"/>
      <c r="F6" s="50"/>
      <c r="G6" s="50"/>
      <c r="H6" s="50"/>
      <c r="I6" s="50"/>
      <c r="J6" s="50"/>
      <c r="K6" s="74"/>
      <c r="L6" s="49"/>
      <c r="M6" s="50"/>
      <c r="N6" s="50"/>
      <c r="O6" s="50"/>
      <c r="P6" s="74"/>
      <c r="Q6" s="155"/>
      <c r="R6" s="156"/>
      <c r="S6" s="49"/>
      <c r="T6" s="74"/>
      <c r="U6" s="157"/>
      <c r="V6" s="158"/>
      <c r="W6" s="159"/>
      <c r="X6" s="44"/>
      <c r="Y6" s="77"/>
      <c r="Z6" s="77"/>
      <c r="AA6" s="84"/>
      <c r="AB6" s="49"/>
      <c r="AC6" s="50"/>
      <c r="AD6" s="50"/>
      <c r="AE6" s="50"/>
      <c r="AF6" s="50"/>
      <c r="AG6" s="50"/>
      <c r="AH6" s="50"/>
      <c r="AI6" s="74"/>
      <c r="AJ6" s="49"/>
      <c r="AK6" s="50"/>
      <c r="AL6" s="50"/>
      <c r="AM6" s="50"/>
      <c r="AN6" s="50"/>
      <c r="AO6" s="50"/>
      <c r="AP6" s="50"/>
      <c r="AQ6" s="74"/>
      <c r="AR6" s="49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74"/>
    </row>
    <row r="7" ht="11" customHeight="1" spans="1:55">
      <c r="A7" s="61">
        <f t="shared" ref="A7:A42" si="0">ROW()-5</f>
        <v>2</v>
      </c>
      <c r="B7" s="49" t="s">
        <v>32</v>
      </c>
      <c r="C7" s="50"/>
      <c r="D7" s="50"/>
      <c r="E7" s="50"/>
      <c r="F7" s="50"/>
      <c r="G7" s="50"/>
      <c r="H7" s="50"/>
      <c r="I7" s="50"/>
      <c r="J7" s="50"/>
      <c r="K7" s="74"/>
      <c r="L7" s="49" t="s">
        <v>33</v>
      </c>
      <c r="M7" s="50"/>
      <c r="N7" s="50"/>
      <c r="O7" s="50"/>
      <c r="P7" s="74"/>
      <c r="Q7" s="155"/>
      <c r="R7" s="156"/>
      <c r="S7" s="49"/>
      <c r="T7" s="74"/>
      <c r="U7" s="157"/>
      <c r="V7" s="158"/>
      <c r="W7" s="159"/>
      <c r="X7" s="44"/>
      <c r="Y7" s="77"/>
      <c r="Z7" s="77"/>
      <c r="AA7" s="84"/>
      <c r="AB7" s="49"/>
      <c r="AC7" s="50"/>
      <c r="AD7" s="50"/>
      <c r="AE7" s="50"/>
      <c r="AF7" s="50"/>
      <c r="AG7" s="50"/>
      <c r="AH7" s="50"/>
      <c r="AI7" s="74"/>
      <c r="AJ7" s="49"/>
      <c r="AK7" s="50"/>
      <c r="AL7" s="50"/>
      <c r="AM7" s="50"/>
      <c r="AN7" s="50"/>
      <c r="AO7" s="50"/>
      <c r="AP7" s="50"/>
      <c r="AQ7" s="74"/>
      <c r="AR7" s="49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74"/>
    </row>
    <row r="8" ht="12" customHeight="1" spans="1:55">
      <c r="A8" s="61">
        <f t="shared" si="0"/>
        <v>3</v>
      </c>
      <c r="B8" s="49" t="s">
        <v>34</v>
      </c>
      <c r="C8" s="50"/>
      <c r="D8" s="50"/>
      <c r="E8" s="50"/>
      <c r="F8" s="50"/>
      <c r="G8" s="50"/>
      <c r="H8" s="50"/>
      <c r="I8" s="50"/>
      <c r="J8" s="50"/>
      <c r="K8" s="74"/>
      <c r="L8" s="49" t="s">
        <v>33</v>
      </c>
      <c r="M8" s="50"/>
      <c r="N8" s="50"/>
      <c r="O8" s="50"/>
      <c r="P8" s="74"/>
      <c r="Q8" s="155"/>
      <c r="R8" s="156"/>
      <c r="S8" s="49"/>
      <c r="T8" s="74"/>
      <c r="U8" s="157"/>
      <c r="V8" s="158"/>
      <c r="W8" s="159"/>
      <c r="X8" s="44"/>
      <c r="Y8" s="77"/>
      <c r="Z8" s="77"/>
      <c r="AA8" s="84"/>
      <c r="AB8" s="49"/>
      <c r="AC8" s="50"/>
      <c r="AD8" s="50"/>
      <c r="AE8" s="50"/>
      <c r="AF8" s="50"/>
      <c r="AG8" s="50"/>
      <c r="AH8" s="50"/>
      <c r="AI8" s="74"/>
      <c r="AJ8" s="49"/>
      <c r="AK8" s="50"/>
      <c r="AL8" s="50"/>
      <c r="AM8" s="50"/>
      <c r="AN8" s="50"/>
      <c r="AO8" s="50"/>
      <c r="AP8" s="50"/>
      <c r="AQ8" s="74"/>
      <c r="AR8" s="49" t="s">
        <v>35</v>
      </c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74"/>
    </row>
    <row r="9" ht="12" customHeight="1" spans="1:55">
      <c r="A9" s="61">
        <f t="shared" si="0"/>
        <v>4</v>
      </c>
      <c r="B9" s="49" t="s">
        <v>36</v>
      </c>
      <c r="C9" s="50"/>
      <c r="D9" s="50"/>
      <c r="E9" s="50"/>
      <c r="F9" s="50"/>
      <c r="G9" s="50"/>
      <c r="H9" s="50"/>
      <c r="I9" s="50"/>
      <c r="J9" s="50"/>
      <c r="K9" s="74"/>
      <c r="L9" s="49" t="s">
        <v>33</v>
      </c>
      <c r="M9" s="50"/>
      <c r="N9" s="50"/>
      <c r="O9" s="50"/>
      <c r="P9" s="74"/>
      <c r="Q9" s="155"/>
      <c r="R9" s="156"/>
      <c r="S9" s="49"/>
      <c r="T9" s="74"/>
      <c r="U9" s="157"/>
      <c r="V9" s="158"/>
      <c r="W9" s="159"/>
      <c r="X9" s="44"/>
      <c r="Y9" s="77"/>
      <c r="Z9" s="77"/>
      <c r="AA9" s="84"/>
      <c r="AB9" s="49"/>
      <c r="AC9" s="50"/>
      <c r="AD9" s="50"/>
      <c r="AE9" s="50"/>
      <c r="AF9" s="50"/>
      <c r="AG9" s="50"/>
      <c r="AH9" s="50"/>
      <c r="AI9" s="74"/>
      <c r="AJ9" s="49"/>
      <c r="AK9" s="50"/>
      <c r="AL9" s="50"/>
      <c r="AM9" s="50"/>
      <c r="AN9" s="50"/>
      <c r="AO9" s="50"/>
      <c r="AP9" s="50"/>
      <c r="AQ9" s="74"/>
      <c r="AR9" s="49" t="s">
        <v>37</v>
      </c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74"/>
    </row>
    <row r="10" ht="81" customHeight="1" spans="1:55">
      <c r="A10" s="61">
        <f t="shared" si="0"/>
        <v>5</v>
      </c>
      <c r="B10" s="49" t="s">
        <v>38</v>
      </c>
      <c r="C10" s="50"/>
      <c r="D10" s="50"/>
      <c r="E10" s="50"/>
      <c r="F10" s="50"/>
      <c r="G10" s="50"/>
      <c r="H10" s="50"/>
      <c r="I10" s="50"/>
      <c r="J10" s="50"/>
      <c r="K10" s="74"/>
      <c r="L10" s="49" t="s">
        <v>33</v>
      </c>
      <c r="M10" s="50"/>
      <c r="N10" s="50"/>
      <c r="O10" s="50"/>
      <c r="P10" s="74"/>
      <c r="Q10" s="155"/>
      <c r="R10" s="156"/>
      <c r="S10" s="61"/>
      <c r="T10" s="61"/>
      <c r="U10" s="157"/>
      <c r="V10" s="158"/>
      <c r="W10" s="159"/>
      <c r="X10" s="44"/>
      <c r="Y10" s="77"/>
      <c r="Z10" s="77"/>
      <c r="AA10" s="84"/>
      <c r="AB10" s="49"/>
      <c r="AC10" s="50"/>
      <c r="AD10" s="50"/>
      <c r="AE10" s="50"/>
      <c r="AF10" s="50"/>
      <c r="AG10" s="50"/>
      <c r="AH10" s="50"/>
      <c r="AI10" s="74"/>
      <c r="AJ10" s="49"/>
      <c r="AK10" s="50"/>
      <c r="AL10" s="50"/>
      <c r="AM10" s="50"/>
      <c r="AN10" s="50"/>
      <c r="AO10" s="50"/>
      <c r="AP10" s="50"/>
      <c r="AQ10" s="74"/>
      <c r="AR10" s="179" t="s">
        <v>39</v>
      </c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74"/>
    </row>
    <row r="11" spans="1:55">
      <c r="A11" s="61">
        <f t="shared" si="0"/>
        <v>6</v>
      </c>
      <c r="B11" s="49" t="s">
        <v>40</v>
      </c>
      <c r="C11" s="50"/>
      <c r="D11" s="50"/>
      <c r="E11" s="50"/>
      <c r="F11" s="50"/>
      <c r="G11" s="50"/>
      <c r="H11" s="50"/>
      <c r="I11" s="50"/>
      <c r="J11" s="50"/>
      <c r="K11" s="74"/>
      <c r="L11" s="49" t="s">
        <v>41</v>
      </c>
      <c r="M11" s="50"/>
      <c r="N11" s="50"/>
      <c r="O11" s="50"/>
      <c r="P11" s="74"/>
      <c r="Q11" s="155"/>
      <c r="R11" s="156"/>
      <c r="S11" s="61"/>
      <c r="T11" s="61"/>
      <c r="U11" s="157"/>
      <c r="V11" s="158"/>
      <c r="W11" s="159"/>
      <c r="X11" s="44"/>
      <c r="Y11" s="77"/>
      <c r="Z11" s="77"/>
      <c r="AA11" s="84"/>
      <c r="AB11" s="49"/>
      <c r="AC11" s="50"/>
      <c r="AD11" s="50"/>
      <c r="AE11" s="50"/>
      <c r="AF11" s="50"/>
      <c r="AG11" s="50"/>
      <c r="AH11" s="50"/>
      <c r="AI11" s="74"/>
      <c r="AJ11" s="49"/>
      <c r="AK11" s="50"/>
      <c r="AL11" s="50"/>
      <c r="AM11" s="50"/>
      <c r="AN11" s="50"/>
      <c r="AO11" s="50"/>
      <c r="AP11" s="50"/>
      <c r="AQ11" s="74"/>
      <c r="AR11" s="179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74"/>
    </row>
    <row r="12" ht="12" customHeight="1" spans="1:55">
      <c r="A12" s="61">
        <f t="shared" si="0"/>
        <v>7</v>
      </c>
      <c r="B12" s="49" t="s">
        <v>42</v>
      </c>
      <c r="C12" s="50"/>
      <c r="D12" s="50"/>
      <c r="E12" s="50"/>
      <c r="F12" s="50"/>
      <c r="G12" s="50"/>
      <c r="H12" s="50"/>
      <c r="I12" s="50"/>
      <c r="J12" s="50"/>
      <c r="K12" s="74"/>
      <c r="L12" s="49" t="s">
        <v>41</v>
      </c>
      <c r="M12" s="50"/>
      <c r="N12" s="50"/>
      <c r="O12" s="50"/>
      <c r="P12" s="74"/>
      <c r="Q12" s="155"/>
      <c r="R12" s="156"/>
      <c r="S12" s="61"/>
      <c r="T12" s="61"/>
      <c r="U12" s="157"/>
      <c r="V12" s="158"/>
      <c r="W12" s="159"/>
      <c r="X12" s="44"/>
      <c r="Y12" s="77"/>
      <c r="Z12" s="77"/>
      <c r="AA12" s="84"/>
      <c r="AB12" s="49"/>
      <c r="AC12" s="50"/>
      <c r="AD12" s="50"/>
      <c r="AE12" s="50"/>
      <c r="AF12" s="50"/>
      <c r="AG12" s="50"/>
      <c r="AH12" s="50"/>
      <c r="AI12" s="74"/>
      <c r="AJ12" s="49"/>
      <c r="AK12" s="50"/>
      <c r="AL12" s="50"/>
      <c r="AM12" s="50"/>
      <c r="AN12" s="50"/>
      <c r="AO12" s="50"/>
      <c r="AP12" s="50"/>
      <c r="AQ12" s="74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</row>
    <row r="13" spans="1:55">
      <c r="A13" s="61">
        <f t="shared" si="0"/>
        <v>8</v>
      </c>
      <c r="B13" s="51" t="s">
        <v>43</v>
      </c>
      <c r="C13" s="52"/>
      <c r="D13" s="52"/>
      <c r="E13" s="52"/>
      <c r="F13" s="52"/>
      <c r="G13" s="52"/>
      <c r="H13" s="52"/>
      <c r="I13" s="52"/>
      <c r="J13" s="52"/>
      <c r="K13" s="78"/>
      <c r="L13" s="51" t="s">
        <v>41</v>
      </c>
      <c r="M13" s="52"/>
      <c r="N13" s="52"/>
      <c r="O13" s="52"/>
      <c r="P13" s="78"/>
      <c r="Q13" s="155"/>
      <c r="R13" s="156"/>
      <c r="S13" s="61"/>
      <c r="T13" s="61"/>
      <c r="U13" s="157"/>
      <c r="V13" s="158"/>
      <c r="W13" s="159"/>
      <c r="X13" s="44"/>
      <c r="Y13" s="77"/>
      <c r="Z13" s="77"/>
      <c r="AA13" s="84"/>
      <c r="AB13" s="49"/>
      <c r="AC13" s="50"/>
      <c r="AD13" s="50"/>
      <c r="AE13" s="50"/>
      <c r="AF13" s="50"/>
      <c r="AG13" s="50"/>
      <c r="AH13" s="50"/>
      <c r="AI13" s="74"/>
      <c r="AJ13" s="49"/>
      <c r="AK13" s="50"/>
      <c r="AL13" s="50"/>
      <c r="AM13" s="50"/>
      <c r="AN13" s="50"/>
      <c r="AO13" s="50"/>
      <c r="AP13" s="50"/>
      <c r="AQ13" s="74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</row>
    <row r="14" spans="1:55">
      <c r="A14" s="61">
        <f t="shared" si="0"/>
        <v>9</v>
      </c>
      <c r="B14" s="51" t="s">
        <v>44</v>
      </c>
      <c r="C14" s="52"/>
      <c r="D14" s="52"/>
      <c r="E14" s="52"/>
      <c r="F14" s="52"/>
      <c r="G14" s="52"/>
      <c r="H14" s="52"/>
      <c r="I14" s="52"/>
      <c r="J14" s="52"/>
      <c r="K14" s="78"/>
      <c r="L14" s="51" t="s">
        <v>41</v>
      </c>
      <c r="M14" s="52"/>
      <c r="N14" s="52"/>
      <c r="O14" s="52"/>
      <c r="P14" s="78"/>
      <c r="Q14" s="155"/>
      <c r="R14" s="156"/>
      <c r="S14" s="61"/>
      <c r="T14" s="61"/>
      <c r="U14" s="157"/>
      <c r="V14" s="158"/>
      <c r="W14" s="159"/>
      <c r="X14" s="44"/>
      <c r="Y14" s="77"/>
      <c r="Z14" s="77"/>
      <c r="AA14" s="84"/>
      <c r="AB14" s="49"/>
      <c r="AC14" s="50"/>
      <c r="AD14" s="50"/>
      <c r="AE14" s="50"/>
      <c r="AF14" s="50"/>
      <c r="AG14" s="50"/>
      <c r="AH14" s="50"/>
      <c r="AI14" s="74"/>
      <c r="AJ14" s="49"/>
      <c r="AK14" s="50"/>
      <c r="AL14" s="50"/>
      <c r="AM14" s="50"/>
      <c r="AN14" s="50"/>
      <c r="AO14" s="50"/>
      <c r="AP14" s="50"/>
      <c r="AQ14" s="74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</row>
    <row r="15" spans="1:55">
      <c r="A15" s="61">
        <f t="shared" si="0"/>
        <v>10</v>
      </c>
      <c r="B15" s="61" t="s">
        <v>45</v>
      </c>
      <c r="C15" s="61"/>
      <c r="D15" s="61"/>
      <c r="E15" s="61"/>
      <c r="F15" s="61"/>
      <c r="G15" s="61"/>
      <c r="H15" s="61"/>
      <c r="I15" s="61"/>
      <c r="J15" s="61"/>
      <c r="K15" s="61"/>
      <c r="L15" s="49" t="s">
        <v>33</v>
      </c>
      <c r="M15" s="50"/>
      <c r="N15" s="50"/>
      <c r="O15" s="50"/>
      <c r="P15" s="74"/>
      <c r="Q15" s="155"/>
      <c r="R15" s="156"/>
      <c r="S15" s="61"/>
      <c r="T15" s="61"/>
      <c r="U15" s="157"/>
      <c r="V15" s="158"/>
      <c r="W15" s="159"/>
      <c r="X15" s="44"/>
      <c r="Y15" s="77"/>
      <c r="Z15" s="77"/>
      <c r="AA15" s="84"/>
      <c r="AB15" s="49"/>
      <c r="AC15" s="50"/>
      <c r="AD15" s="50"/>
      <c r="AE15" s="50"/>
      <c r="AF15" s="50"/>
      <c r="AG15" s="50"/>
      <c r="AH15" s="50"/>
      <c r="AI15" s="74"/>
      <c r="AJ15" s="49"/>
      <c r="AK15" s="50"/>
      <c r="AL15" s="50"/>
      <c r="AM15" s="50"/>
      <c r="AN15" s="50"/>
      <c r="AO15" s="50"/>
      <c r="AP15" s="50"/>
      <c r="AQ15" s="74"/>
      <c r="AR15" s="61" t="s">
        <v>46</v>
      </c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</row>
    <row r="16" spans="1:55">
      <c r="A16" s="61">
        <f t="shared" si="0"/>
        <v>11</v>
      </c>
      <c r="B16" s="62" t="s">
        <v>47</v>
      </c>
      <c r="C16" s="62"/>
      <c r="D16" s="62"/>
      <c r="E16" s="62"/>
      <c r="F16" s="62"/>
      <c r="G16" s="62"/>
      <c r="H16" s="62"/>
      <c r="I16" s="62"/>
      <c r="J16" s="62"/>
      <c r="K16" s="62"/>
      <c r="L16" s="49" t="s">
        <v>33</v>
      </c>
      <c r="M16" s="50"/>
      <c r="N16" s="50"/>
      <c r="O16" s="50"/>
      <c r="P16" s="74"/>
      <c r="Q16" s="155"/>
      <c r="R16" s="156"/>
      <c r="S16" s="61"/>
      <c r="T16" s="61"/>
      <c r="U16" s="157"/>
      <c r="V16" s="158"/>
      <c r="W16" s="159"/>
      <c r="X16" s="44"/>
      <c r="Y16" s="77"/>
      <c r="Z16" s="77"/>
      <c r="AA16" s="84"/>
      <c r="AB16" s="49"/>
      <c r="AC16" s="50"/>
      <c r="AD16" s="50"/>
      <c r="AE16" s="50"/>
      <c r="AF16" s="50"/>
      <c r="AG16" s="50"/>
      <c r="AH16" s="50"/>
      <c r="AI16" s="74"/>
      <c r="AJ16" s="49"/>
      <c r="AK16" s="50"/>
      <c r="AL16" s="50"/>
      <c r="AM16" s="50"/>
      <c r="AN16" s="50"/>
      <c r="AO16" s="50"/>
      <c r="AP16" s="50"/>
      <c r="AQ16" s="74"/>
      <c r="AR16" s="49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74"/>
    </row>
    <row r="17" spans="1:55">
      <c r="A17" s="61">
        <f t="shared" si="0"/>
        <v>12</v>
      </c>
      <c r="B17" s="61" t="s">
        <v>48</v>
      </c>
      <c r="C17" s="61"/>
      <c r="D17" s="61"/>
      <c r="E17" s="61"/>
      <c r="F17" s="61"/>
      <c r="G17" s="61"/>
      <c r="H17" s="61"/>
      <c r="I17" s="61"/>
      <c r="J17" s="61"/>
      <c r="K17" s="61"/>
      <c r="L17" s="49" t="s">
        <v>33</v>
      </c>
      <c r="M17" s="50"/>
      <c r="N17" s="50"/>
      <c r="O17" s="50"/>
      <c r="P17" s="74"/>
      <c r="Q17" s="155"/>
      <c r="R17" s="156"/>
      <c r="S17" s="61"/>
      <c r="T17" s="61"/>
      <c r="U17" s="157"/>
      <c r="V17" s="158"/>
      <c r="W17" s="159"/>
      <c r="X17" s="44"/>
      <c r="Y17" s="77"/>
      <c r="Z17" s="77"/>
      <c r="AA17" s="84"/>
      <c r="AB17" s="49"/>
      <c r="AC17" s="50"/>
      <c r="AD17" s="50"/>
      <c r="AE17" s="50"/>
      <c r="AF17" s="50"/>
      <c r="AG17" s="50"/>
      <c r="AH17" s="50"/>
      <c r="AI17" s="74"/>
      <c r="AJ17" s="49"/>
      <c r="AK17" s="50"/>
      <c r="AL17" s="50"/>
      <c r="AM17" s="50"/>
      <c r="AN17" s="50"/>
      <c r="AO17" s="50"/>
      <c r="AP17" s="50"/>
      <c r="AQ17" s="74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</row>
    <row r="18" spans="1:55">
      <c r="A18" s="61">
        <f t="shared" si="0"/>
        <v>13</v>
      </c>
      <c r="B18" s="61" t="s">
        <v>49</v>
      </c>
      <c r="C18" s="61"/>
      <c r="D18" s="61"/>
      <c r="E18" s="61"/>
      <c r="F18" s="61"/>
      <c r="G18" s="61"/>
      <c r="H18" s="61"/>
      <c r="I18" s="61"/>
      <c r="J18" s="61"/>
      <c r="K18" s="61"/>
      <c r="L18" s="49" t="s">
        <v>33</v>
      </c>
      <c r="M18" s="50"/>
      <c r="N18" s="50"/>
      <c r="O18" s="50"/>
      <c r="P18" s="74"/>
      <c r="Q18" s="155"/>
      <c r="R18" s="156"/>
      <c r="S18" s="61"/>
      <c r="T18" s="61"/>
      <c r="U18" s="157"/>
      <c r="V18" s="158"/>
      <c r="W18" s="159"/>
      <c r="X18" s="44"/>
      <c r="Y18" s="77"/>
      <c r="Z18" s="77"/>
      <c r="AA18" s="84"/>
      <c r="AB18" s="49"/>
      <c r="AC18" s="50"/>
      <c r="AD18" s="50"/>
      <c r="AE18" s="50"/>
      <c r="AF18" s="50"/>
      <c r="AG18" s="50"/>
      <c r="AH18" s="50"/>
      <c r="AI18" s="74"/>
      <c r="AJ18" s="49"/>
      <c r="AK18" s="50"/>
      <c r="AL18" s="50"/>
      <c r="AM18" s="50"/>
      <c r="AN18" s="50"/>
      <c r="AO18" s="50"/>
      <c r="AP18" s="50"/>
      <c r="AQ18" s="74"/>
      <c r="AR18" s="61" t="s">
        <v>50</v>
      </c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</row>
    <row r="19" spans="1:55">
      <c r="A19" s="61">
        <f t="shared" si="0"/>
        <v>14</v>
      </c>
      <c r="B19" s="62" t="s">
        <v>51</v>
      </c>
      <c r="C19" s="62"/>
      <c r="D19" s="62"/>
      <c r="E19" s="62"/>
      <c r="F19" s="62"/>
      <c r="G19" s="62"/>
      <c r="H19" s="62"/>
      <c r="I19" s="62"/>
      <c r="J19" s="62"/>
      <c r="K19" s="62"/>
      <c r="L19" s="51" t="s">
        <v>33</v>
      </c>
      <c r="M19" s="52"/>
      <c r="N19" s="52"/>
      <c r="O19" s="52"/>
      <c r="P19" s="78"/>
      <c r="Q19" s="155"/>
      <c r="R19" s="156"/>
      <c r="S19" s="61"/>
      <c r="T19" s="61"/>
      <c r="U19" s="157"/>
      <c r="V19" s="158"/>
      <c r="W19" s="159"/>
      <c r="X19" s="44"/>
      <c r="Y19" s="77"/>
      <c r="Z19" s="77"/>
      <c r="AA19" s="84"/>
      <c r="AB19" s="49"/>
      <c r="AC19" s="50"/>
      <c r="AD19" s="50"/>
      <c r="AE19" s="50"/>
      <c r="AF19" s="50"/>
      <c r="AG19" s="50"/>
      <c r="AH19" s="50"/>
      <c r="AI19" s="74"/>
      <c r="AJ19" s="49"/>
      <c r="AK19" s="50"/>
      <c r="AL19" s="50"/>
      <c r="AM19" s="50"/>
      <c r="AN19" s="50"/>
      <c r="AO19" s="50"/>
      <c r="AP19" s="50"/>
      <c r="AQ19" s="74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</row>
    <row r="20" spans="1:55">
      <c r="A20" s="61">
        <f t="shared" si="0"/>
        <v>15</v>
      </c>
      <c r="B20" s="62" t="s">
        <v>52</v>
      </c>
      <c r="C20" s="62"/>
      <c r="D20" s="62"/>
      <c r="E20" s="62"/>
      <c r="F20" s="62"/>
      <c r="G20" s="62"/>
      <c r="H20" s="62"/>
      <c r="I20" s="62"/>
      <c r="J20" s="62"/>
      <c r="K20" s="62"/>
      <c r="L20" s="51" t="s">
        <v>33</v>
      </c>
      <c r="M20" s="52"/>
      <c r="N20" s="52"/>
      <c r="O20" s="52"/>
      <c r="P20" s="78"/>
      <c r="Q20" s="155"/>
      <c r="R20" s="156"/>
      <c r="S20" s="61"/>
      <c r="T20" s="61"/>
      <c r="U20" s="157"/>
      <c r="V20" s="158"/>
      <c r="W20" s="159"/>
      <c r="X20" s="44"/>
      <c r="Y20" s="77"/>
      <c r="Z20" s="77"/>
      <c r="AA20" s="84"/>
      <c r="AB20" s="49"/>
      <c r="AC20" s="50"/>
      <c r="AD20" s="50"/>
      <c r="AE20" s="50"/>
      <c r="AF20" s="50"/>
      <c r="AG20" s="50"/>
      <c r="AH20" s="50"/>
      <c r="AI20" s="74"/>
      <c r="AJ20" s="49"/>
      <c r="AK20" s="50"/>
      <c r="AL20" s="50"/>
      <c r="AM20" s="50"/>
      <c r="AN20" s="50"/>
      <c r="AO20" s="50"/>
      <c r="AP20" s="50"/>
      <c r="AQ20" s="74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</row>
    <row r="21" spans="1:55">
      <c r="A21" s="61">
        <f t="shared" si="0"/>
        <v>16</v>
      </c>
      <c r="B21" s="49"/>
      <c r="C21" s="50" t="s">
        <v>53</v>
      </c>
      <c r="D21" s="50"/>
      <c r="E21" s="50"/>
      <c r="F21" s="50"/>
      <c r="G21" s="50"/>
      <c r="H21" s="50"/>
      <c r="I21" s="50"/>
      <c r="J21" s="50"/>
      <c r="K21" s="74"/>
      <c r="L21" s="61" t="s">
        <v>54</v>
      </c>
      <c r="M21" s="61"/>
      <c r="N21" s="61"/>
      <c r="O21" s="61"/>
      <c r="P21" s="61"/>
      <c r="Q21" s="155"/>
      <c r="R21" s="156"/>
      <c r="S21" s="61"/>
      <c r="T21" s="61"/>
      <c r="U21" s="157"/>
      <c r="V21" s="158"/>
      <c r="W21" s="159"/>
      <c r="X21" s="44"/>
      <c r="Y21" s="77"/>
      <c r="Z21" s="77"/>
      <c r="AA21" s="84"/>
      <c r="AB21" s="49"/>
      <c r="AC21" s="50"/>
      <c r="AD21" s="50"/>
      <c r="AE21" s="50"/>
      <c r="AF21" s="50"/>
      <c r="AG21" s="50"/>
      <c r="AH21" s="50"/>
      <c r="AI21" s="74"/>
      <c r="AJ21" s="49"/>
      <c r="AK21" s="50"/>
      <c r="AL21" s="50"/>
      <c r="AM21" s="50"/>
      <c r="AN21" s="50"/>
      <c r="AO21" s="50"/>
      <c r="AP21" s="50"/>
      <c r="AQ21" s="74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</row>
    <row r="22" spans="1:55">
      <c r="A22" s="61">
        <f t="shared" si="0"/>
        <v>17</v>
      </c>
      <c r="B22" s="49" t="s">
        <v>55</v>
      </c>
      <c r="C22" s="50"/>
      <c r="D22" s="50"/>
      <c r="E22" s="50"/>
      <c r="F22" s="50"/>
      <c r="G22" s="50"/>
      <c r="H22" s="50"/>
      <c r="I22" s="50"/>
      <c r="J22" s="50"/>
      <c r="K22" s="74"/>
      <c r="L22" s="61" t="s">
        <v>54</v>
      </c>
      <c r="M22" s="61"/>
      <c r="N22" s="61"/>
      <c r="O22" s="61"/>
      <c r="P22" s="61"/>
      <c r="Q22" s="155"/>
      <c r="R22" s="156"/>
      <c r="S22" s="49"/>
      <c r="T22" s="74"/>
      <c r="U22" s="157"/>
      <c r="V22" s="158"/>
      <c r="W22" s="159"/>
      <c r="X22" s="44"/>
      <c r="Y22" s="77"/>
      <c r="Z22" s="77"/>
      <c r="AA22" s="84"/>
      <c r="AB22" s="49"/>
      <c r="AC22" s="50"/>
      <c r="AD22" s="50"/>
      <c r="AE22" s="50"/>
      <c r="AF22" s="50"/>
      <c r="AG22" s="50"/>
      <c r="AH22" s="50"/>
      <c r="AI22" s="74"/>
      <c r="AJ22" s="49"/>
      <c r="AK22" s="50"/>
      <c r="AL22" s="50"/>
      <c r="AM22" s="50"/>
      <c r="AN22" s="50"/>
      <c r="AO22" s="50"/>
      <c r="AP22" s="50"/>
      <c r="AQ22" s="74"/>
      <c r="AR22" s="49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74"/>
    </row>
    <row r="23" spans="1:55">
      <c r="A23" s="61">
        <f t="shared" si="0"/>
        <v>18</v>
      </c>
      <c r="B23" s="49" t="s">
        <v>56</v>
      </c>
      <c r="C23" s="50"/>
      <c r="D23" s="50"/>
      <c r="E23" s="50"/>
      <c r="F23" s="50"/>
      <c r="G23" s="50"/>
      <c r="H23" s="50"/>
      <c r="I23" s="50"/>
      <c r="J23" s="50"/>
      <c r="K23" s="74"/>
      <c r="L23" s="49" t="s">
        <v>54</v>
      </c>
      <c r="M23" s="50"/>
      <c r="N23" s="50"/>
      <c r="O23" s="50"/>
      <c r="P23" s="74"/>
      <c r="Q23" s="155"/>
      <c r="R23" s="156"/>
      <c r="S23" s="49"/>
      <c r="T23" s="74"/>
      <c r="U23" s="157"/>
      <c r="V23" s="158"/>
      <c r="W23" s="159"/>
      <c r="X23" s="44"/>
      <c r="Y23" s="77"/>
      <c r="Z23" s="77"/>
      <c r="AA23" s="84"/>
      <c r="AB23" s="49"/>
      <c r="AC23" s="50"/>
      <c r="AD23" s="50"/>
      <c r="AE23" s="50"/>
      <c r="AF23" s="50"/>
      <c r="AG23" s="50"/>
      <c r="AH23" s="50"/>
      <c r="AI23" s="74"/>
      <c r="AJ23" s="49"/>
      <c r="AK23" s="50"/>
      <c r="AL23" s="50"/>
      <c r="AM23" s="50"/>
      <c r="AN23" s="50"/>
      <c r="AO23" s="50"/>
      <c r="AP23" s="50"/>
      <c r="AQ23" s="74"/>
      <c r="AR23" s="49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74"/>
    </row>
    <row r="24" ht="12" customHeight="1" spans="1:55">
      <c r="A24" s="61">
        <f t="shared" si="0"/>
        <v>19</v>
      </c>
      <c r="B24" s="49" t="s">
        <v>57</v>
      </c>
      <c r="C24" s="50"/>
      <c r="D24" s="50"/>
      <c r="E24" s="50"/>
      <c r="F24" s="50"/>
      <c r="G24" s="50"/>
      <c r="H24" s="50"/>
      <c r="I24" s="50"/>
      <c r="J24" s="50"/>
      <c r="K24" s="74"/>
      <c r="L24" s="49" t="s">
        <v>33</v>
      </c>
      <c r="M24" s="50"/>
      <c r="N24" s="50"/>
      <c r="O24" s="50"/>
      <c r="P24" s="74"/>
      <c r="Q24" s="155"/>
      <c r="R24" s="156"/>
      <c r="S24" s="61"/>
      <c r="T24" s="61"/>
      <c r="U24" s="157"/>
      <c r="V24" s="158"/>
      <c r="W24" s="159"/>
      <c r="X24" s="44"/>
      <c r="Y24" s="77"/>
      <c r="Z24" s="77"/>
      <c r="AA24" s="84"/>
      <c r="AB24" s="49"/>
      <c r="AC24" s="50"/>
      <c r="AD24" s="50"/>
      <c r="AE24" s="50"/>
      <c r="AF24" s="50"/>
      <c r="AG24" s="50"/>
      <c r="AH24" s="50"/>
      <c r="AI24" s="74"/>
      <c r="AJ24" s="49"/>
      <c r="AK24" s="50"/>
      <c r="AL24" s="50"/>
      <c r="AM24" s="50"/>
      <c r="AN24" s="50"/>
      <c r="AO24" s="50"/>
      <c r="AP24" s="50"/>
      <c r="AQ24" s="74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</row>
    <row r="25" ht="23" customHeight="1" spans="1:55">
      <c r="A25" s="61">
        <f t="shared" si="0"/>
        <v>20</v>
      </c>
      <c r="B25" s="49" t="s">
        <v>58</v>
      </c>
      <c r="C25" s="50"/>
      <c r="D25" s="50"/>
      <c r="E25" s="50"/>
      <c r="F25" s="50"/>
      <c r="G25" s="50"/>
      <c r="H25" s="50"/>
      <c r="I25" s="50"/>
      <c r="J25" s="50"/>
      <c r="K25" s="74"/>
      <c r="L25" s="49" t="s">
        <v>33</v>
      </c>
      <c r="M25" s="50"/>
      <c r="N25" s="50"/>
      <c r="O25" s="50"/>
      <c r="P25" s="74"/>
      <c r="Q25" s="155"/>
      <c r="R25" s="156"/>
      <c r="S25" s="61"/>
      <c r="T25" s="61"/>
      <c r="U25" s="157"/>
      <c r="V25" s="158"/>
      <c r="W25" s="159"/>
      <c r="X25" s="44"/>
      <c r="Y25" s="77"/>
      <c r="Z25" s="77"/>
      <c r="AA25" s="84"/>
      <c r="AB25" s="49"/>
      <c r="AC25" s="50"/>
      <c r="AD25" s="50"/>
      <c r="AE25" s="50"/>
      <c r="AF25" s="50"/>
      <c r="AG25" s="50"/>
      <c r="AH25" s="50"/>
      <c r="AI25" s="74"/>
      <c r="AJ25" s="49"/>
      <c r="AK25" s="50"/>
      <c r="AL25" s="50"/>
      <c r="AM25" s="50"/>
      <c r="AN25" s="50"/>
      <c r="AO25" s="50"/>
      <c r="AP25" s="50"/>
      <c r="AQ25" s="74"/>
      <c r="AR25" s="180" t="s">
        <v>59</v>
      </c>
      <c r="AS25" s="180"/>
      <c r="AT25" s="180"/>
      <c r="AU25" s="180"/>
      <c r="AV25" s="180"/>
      <c r="AW25" s="180"/>
      <c r="AX25" s="180"/>
      <c r="AY25" s="180"/>
      <c r="AZ25" s="180"/>
      <c r="BA25" s="180"/>
      <c r="BB25" s="180"/>
      <c r="BC25" s="180"/>
    </row>
    <row r="26" ht="12" customHeight="1" spans="1:55">
      <c r="A26" s="61">
        <f t="shared" si="0"/>
        <v>21</v>
      </c>
      <c r="B26" s="49" t="s">
        <v>60</v>
      </c>
      <c r="C26" s="50"/>
      <c r="D26" s="50"/>
      <c r="E26" s="50"/>
      <c r="F26" s="50"/>
      <c r="G26" s="50"/>
      <c r="H26" s="50"/>
      <c r="I26" s="50"/>
      <c r="J26" s="50"/>
      <c r="K26" s="74"/>
      <c r="L26" s="49" t="s">
        <v>33</v>
      </c>
      <c r="M26" s="50"/>
      <c r="N26" s="50"/>
      <c r="O26" s="50"/>
      <c r="P26" s="74"/>
      <c r="Q26" s="155"/>
      <c r="R26" s="156"/>
      <c r="S26" s="61"/>
      <c r="T26" s="61"/>
      <c r="U26" s="157"/>
      <c r="V26" s="158"/>
      <c r="W26" s="159"/>
      <c r="X26" s="44"/>
      <c r="Y26" s="77"/>
      <c r="Z26" s="77"/>
      <c r="AA26" s="84"/>
      <c r="AB26" s="49"/>
      <c r="AC26" s="50"/>
      <c r="AD26" s="50"/>
      <c r="AE26" s="50"/>
      <c r="AF26" s="50"/>
      <c r="AG26" s="50"/>
      <c r="AH26" s="50"/>
      <c r="AI26" s="74"/>
      <c r="AJ26" s="49"/>
      <c r="AK26" s="50"/>
      <c r="AL26" s="50"/>
      <c r="AM26" s="50"/>
      <c r="AN26" s="50"/>
      <c r="AO26" s="50"/>
      <c r="AP26" s="50"/>
      <c r="AQ26" s="74"/>
      <c r="AR26" s="61" t="s">
        <v>61</v>
      </c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</row>
    <row r="27" ht="14" customHeight="1" spans="1:55">
      <c r="A27" s="61">
        <f t="shared" si="0"/>
        <v>22</v>
      </c>
      <c r="B27" s="49" t="s">
        <v>62</v>
      </c>
      <c r="C27" s="50"/>
      <c r="D27" s="50"/>
      <c r="E27" s="50"/>
      <c r="F27" s="50"/>
      <c r="G27" s="50"/>
      <c r="H27" s="50"/>
      <c r="I27" s="50"/>
      <c r="J27" s="50"/>
      <c r="K27" s="74"/>
      <c r="L27" s="49" t="s">
        <v>33</v>
      </c>
      <c r="M27" s="50"/>
      <c r="N27" s="50"/>
      <c r="O27" s="50"/>
      <c r="P27" s="74"/>
      <c r="Q27" s="155"/>
      <c r="R27" s="156"/>
      <c r="S27" s="61"/>
      <c r="T27" s="61"/>
      <c r="U27" s="157"/>
      <c r="V27" s="158"/>
      <c r="W27" s="159"/>
      <c r="X27" s="44"/>
      <c r="Y27" s="77"/>
      <c r="Z27" s="77"/>
      <c r="AA27" s="84"/>
      <c r="AB27" s="49"/>
      <c r="AC27" s="50"/>
      <c r="AD27" s="50"/>
      <c r="AE27" s="50"/>
      <c r="AF27" s="50"/>
      <c r="AG27" s="50"/>
      <c r="AH27" s="50"/>
      <c r="AI27" s="74"/>
      <c r="AJ27" s="49"/>
      <c r="AK27" s="50"/>
      <c r="AL27" s="50"/>
      <c r="AM27" s="50"/>
      <c r="AN27" s="50"/>
      <c r="AO27" s="50"/>
      <c r="AP27" s="50"/>
      <c r="AQ27" s="74"/>
      <c r="AR27" s="61" t="s">
        <v>63</v>
      </c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</row>
    <row r="28" ht="12" customHeight="1" spans="1:55">
      <c r="A28" s="61">
        <f t="shared" si="0"/>
        <v>23</v>
      </c>
      <c r="B28" s="49" t="s">
        <v>64</v>
      </c>
      <c r="C28" s="50"/>
      <c r="D28" s="50"/>
      <c r="E28" s="50"/>
      <c r="F28" s="50"/>
      <c r="G28" s="50"/>
      <c r="H28" s="50"/>
      <c r="I28" s="50"/>
      <c r="J28" s="50"/>
      <c r="K28" s="74"/>
      <c r="L28" s="61" t="s">
        <v>65</v>
      </c>
      <c r="M28" s="61"/>
      <c r="N28" s="61"/>
      <c r="O28" s="61"/>
      <c r="P28" s="61"/>
      <c r="Q28" s="155"/>
      <c r="R28" s="156"/>
      <c r="S28" s="49"/>
      <c r="T28" s="74"/>
      <c r="U28" s="157"/>
      <c r="V28" s="158"/>
      <c r="W28" s="159"/>
      <c r="X28" s="44"/>
      <c r="Y28" s="77"/>
      <c r="Z28" s="77"/>
      <c r="AA28" s="84"/>
      <c r="AB28" s="49" t="s">
        <v>66</v>
      </c>
      <c r="AC28" s="50"/>
      <c r="AD28" s="50"/>
      <c r="AE28" s="50"/>
      <c r="AF28" s="50"/>
      <c r="AG28" s="50"/>
      <c r="AH28" s="50"/>
      <c r="AI28" s="74"/>
      <c r="AJ28" s="49" t="s">
        <v>67</v>
      </c>
      <c r="AK28" s="50"/>
      <c r="AL28" s="50"/>
      <c r="AM28" s="50"/>
      <c r="AN28" s="50"/>
      <c r="AO28" s="50"/>
      <c r="AP28" s="50"/>
      <c r="AQ28" s="74"/>
      <c r="AR28" s="49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74"/>
    </row>
    <row r="29" ht="21" customHeight="1" spans="1:55">
      <c r="A29" s="61">
        <f t="shared" si="0"/>
        <v>24</v>
      </c>
      <c r="B29" s="51" t="s">
        <v>32</v>
      </c>
      <c r="C29" s="52"/>
      <c r="D29" s="52"/>
      <c r="E29" s="52"/>
      <c r="F29" s="52"/>
      <c r="G29" s="52"/>
      <c r="H29" s="52"/>
      <c r="I29" s="52"/>
      <c r="J29" s="52"/>
      <c r="K29" s="78"/>
      <c r="L29" s="62" t="s">
        <v>65</v>
      </c>
      <c r="M29" s="62"/>
      <c r="N29" s="62"/>
      <c r="O29" s="62"/>
      <c r="P29" s="62"/>
      <c r="Q29" s="155"/>
      <c r="R29" s="156"/>
      <c r="S29" s="49"/>
      <c r="T29" s="74"/>
      <c r="U29" s="157"/>
      <c r="V29" s="158"/>
      <c r="W29" s="159"/>
      <c r="X29" s="44"/>
      <c r="Y29" s="77"/>
      <c r="Z29" s="77"/>
      <c r="AA29" s="84"/>
      <c r="AB29" s="170" t="s">
        <v>68</v>
      </c>
      <c r="AC29" s="171"/>
      <c r="AD29" s="171"/>
      <c r="AE29" s="171"/>
      <c r="AF29" s="171"/>
      <c r="AG29" s="171"/>
      <c r="AH29" s="171"/>
      <c r="AI29" s="173"/>
      <c r="AJ29" s="51" t="s">
        <v>69</v>
      </c>
      <c r="AK29" s="52"/>
      <c r="AL29" s="52"/>
      <c r="AM29" s="52"/>
      <c r="AN29" s="52"/>
      <c r="AO29" s="52"/>
      <c r="AP29" s="52"/>
      <c r="AQ29" s="78"/>
      <c r="AR29" s="49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74"/>
    </row>
    <row r="30" spans="1:55">
      <c r="A30" s="61">
        <f t="shared" si="0"/>
        <v>25</v>
      </c>
      <c r="B30" s="61" t="s">
        <v>70</v>
      </c>
      <c r="C30" s="61"/>
      <c r="D30" s="61"/>
      <c r="E30" s="61"/>
      <c r="F30" s="61"/>
      <c r="G30" s="61"/>
      <c r="H30" s="61"/>
      <c r="I30" s="61"/>
      <c r="J30" s="61"/>
      <c r="K30" s="61"/>
      <c r="L30" s="61" t="s">
        <v>65</v>
      </c>
      <c r="M30" s="61"/>
      <c r="N30" s="61"/>
      <c r="O30" s="61"/>
      <c r="P30" s="61"/>
      <c r="Q30" s="155"/>
      <c r="R30" s="156"/>
      <c r="S30" s="49"/>
      <c r="T30" s="74"/>
      <c r="U30" s="157"/>
      <c r="V30" s="158"/>
      <c r="W30" s="159"/>
      <c r="X30" s="44"/>
      <c r="Y30" s="77"/>
      <c r="Z30" s="77"/>
      <c r="AA30" s="84"/>
      <c r="AB30" s="49" t="s">
        <v>66</v>
      </c>
      <c r="AC30" s="50"/>
      <c r="AD30" s="50"/>
      <c r="AE30" s="50"/>
      <c r="AF30" s="50"/>
      <c r="AG30" s="50"/>
      <c r="AH30" s="50"/>
      <c r="AI30" s="74"/>
      <c r="AJ30" s="49" t="s">
        <v>71</v>
      </c>
      <c r="AK30" s="50"/>
      <c r="AL30" s="50"/>
      <c r="AM30" s="50"/>
      <c r="AN30" s="50"/>
      <c r="AO30" s="50"/>
      <c r="AP30" s="50"/>
      <c r="AQ30" s="74"/>
      <c r="AR30" s="75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74"/>
    </row>
    <row r="31" spans="1:55">
      <c r="A31" s="61">
        <f t="shared" si="0"/>
        <v>26</v>
      </c>
      <c r="B31" s="61" t="s">
        <v>72</v>
      </c>
      <c r="C31" s="61"/>
      <c r="D31" s="61"/>
      <c r="E31" s="61"/>
      <c r="F31" s="61"/>
      <c r="G31" s="61"/>
      <c r="H31" s="61"/>
      <c r="I31" s="61"/>
      <c r="J31" s="61"/>
      <c r="K31" s="61"/>
      <c r="L31" s="61" t="s">
        <v>65</v>
      </c>
      <c r="M31" s="61"/>
      <c r="N31" s="61"/>
      <c r="O31" s="61"/>
      <c r="P31" s="61"/>
      <c r="Q31" s="155"/>
      <c r="R31" s="156"/>
      <c r="S31" s="49"/>
      <c r="T31" s="74"/>
      <c r="U31" s="157"/>
      <c r="V31" s="158"/>
      <c r="W31" s="159"/>
      <c r="X31" s="44"/>
      <c r="Y31" s="77"/>
      <c r="Z31" s="77"/>
      <c r="AA31" s="84"/>
      <c r="AB31" s="49" t="s">
        <v>73</v>
      </c>
      <c r="AC31" s="50"/>
      <c r="AD31" s="50"/>
      <c r="AE31" s="50"/>
      <c r="AF31" s="50"/>
      <c r="AG31" s="50"/>
      <c r="AH31" s="50"/>
      <c r="AI31" s="74"/>
      <c r="AJ31" s="49" t="s">
        <v>74</v>
      </c>
      <c r="AK31" s="50"/>
      <c r="AL31" s="50"/>
      <c r="AM31" s="50"/>
      <c r="AN31" s="50"/>
      <c r="AO31" s="50"/>
      <c r="AP31" s="50"/>
      <c r="AQ31" s="74"/>
      <c r="AR31" s="49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74"/>
    </row>
    <row r="32" spans="1:55">
      <c r="A32" s="61">
        <f t="shared" si="0"/>
        <v>27</v>
      </c>
      <c r="B32" s="61" t="s">
        <v>75</v>
      </c>
      <c r="C32" s="61"/>
      <c r="D32" s="61"/>
      <c r="E32" s="61"/>
      <c r="F32" s="61"/>
      <c r="G32" s="61"/>
      <c r="H32" s="61"/>
      <c r="I32" s="61"/>
      <c r="J32" s="61"/>
      <c r="K32" s="61"/>
      <c r="L32" s="61" t="s">
        <v>65</v>
      </c>
      <c r="M32" s="61"/>
      <c r="N32" s="61"/>
      <c r="O32" s="61"/>
      <c r="P32" s="61"/>
      <c r="Q32" s="155"/>
      <c r="R32" s="156"/>
      <c r="S32" s="49"/>
      <c r="T32" s="74"/>
      <c r="U32" s="157"/>
      <c r="V32" s="158"/>
      <c r="W32" s="159"/>
      <c r="X32" s="44"/>
      <c r="Y32" s="77"/>
      <c r="Z32" s="77"/>
      <c r="AA32" s="84"/>
      <c r="AB32" s="49" t="s">
        <v>66</v>
      </c>
      <c r="AC32" s="50"/>
      <c r="AD32" s="50"/>
      <c r="AE32" s="50"/>
      <c r="AF32" s="50"/>
      <c r="AG32" s="50"/>
      <c r="AH32" s="50"/>
      <c r="AI32" s="74"/>
      <c r="AJ32" s="49" t="s">
        <v>76</v>
      </c>
      <c r="AK32" s="50"/>
      <c r="AL32" s="50"/>
      <c r="AM32" s="50"/>
      <c r="AN32" s="50"/>
      <c r="AO32" s="50"/>
      <c r="AP32" s="50"/>
      <c r="AQ32" s="74"/>
      <c r="AR32" s="49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74"/>
    </row>
    <row r="33" spans="1:55">
      <c r="A33" s="61">
        <f t="shared" si="0"/>
        <v>28</v>
      </c>
      <c r="B33" s="61" t="s">
        <v>77</v>
      </c>
      <c r="C33" s="61"/>
      <c r="D33" s="61"/>
      <c r="E33" s="61"/>
      <c r="F33" s="61"/>
      <c r="G33" s="61"/>
      <c r="H33" s="61"/>
      <c r="I33" s="61"/>
      <c r="J33" s="61"/>
      <c r="K33" s="61"/>
      <c r="L33" s="61" t="s">
        <v>65</v>
      </c>
      <c r="M33" s="61"/>
      <c r="N33" s="61"/>
      <c r="O33" s="61"/>
      <c r="P33" s="61"/>
      <c r="Q33" s="155"/>
      <c r="R33" s="156"/>
      <c r="S33" s="49"/>
      <c r="T33" s="74"/>
      <c r="U33" s="157"/>
      <c r="V33" s="158"/>
      <c r="W33" s="159"/>
      <c r="X33" s="44"/>
      <c r="Y33" s="77"/>
      <c r="Z33" s="77"/>
      <c r="AA33" s="84"/>
      <c r="AB33" s="49" t="s">
        <v>66</v>
      </c>
      <c r="AC33" s="50"/>
      <c r="AD33" s="50"/>
      <c r="AE33" s="50"/>
      <c r="AF33" s="50"/>
      <c r="AG33" s="50"/>
      <c r="AH33" s="50"/>
      <c r="AI33" s="74"/>
      <c r="AJ33" s="49" t="s">
        <v>78</v>
      </c>
      <c r="AK33" s="50"/>
      <c r="AL33" s="50"/>
      <c r="AM33" s="50"/>
      <c r="AN33" s="50"/>
      <c r="AO33" s="50"/>
      <c r="AP33" s="50"/>
      <c r="AQ33" s="74"/>
      <c r="AR33" s="49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74"/>
    </row>
    <row r="34" spans="1:55">
      <c r="A34" s="61">
        <f t="shared" si="0"/>
        <v>29</v>
      </c>
      <c r="B34" s="61" t="s">
        <v>79</v>
      </c>
      <c r="C34" s="61"/>
      <c r="D34" s="61"/>
      <c r="E34" s="61"/>
      <c r="F34" s="61"/>
      <c r="G34" s="61"/>
      <c r="H34" s="61"/>
      <c r="I34" s="61"/>
      <c r="J34" s="61"/>
      <c r="K34" s="61"/>
      <c r="L34" s="61" t="s">
        <v>65</v>
      </c>
      <c r="M34" s="61"/>
      <c r="N34" s="61"/>
      <c r="O34" s="61"/>
      <c r="P34" s="61"/>
      <c r="Q34" s="155"/>
      <c r="R34" s="156"/>
      <c r="S34" s="61"/>
      <c r="T34" s="61"/>
      <c r="U34" s="157"/>
      <c r="V34" s="158"/>
      <c r="W34" s="159"/>
      <c r="X34" s="44"/>
      <c r="Y34" s="77"/>
      <c r="Z34" s="77"/>
      <c r="AA34" s="84"/>
      <c r="AB34" s="49" t="s">
        <v>66</v>
      </c>
      <c r="AC34" s="50"/>
      <c r="AD34" s="50"/>
      <c r="AE34" s="50"/>
      <c r="AF34" s="50"/>
      <c r="AG34" s="50"/>
      <c r="AH34" s="50"/>
      <c r="AI34" s="74"/>
      <c r="AJ34" s="49" t="s">
        <v>80</v>
      </c>
      <c r="AK34" s="50"/>
      <c r="AL34" s="50"/>
      <c r="AM34" s="50"/>
      <c r="AN34" s="50"/>
      <c r="AO34" s="50"/>
      <c r="AP34" s="50"/>
      <c r="AQ34" s="74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</row>
    <row r="35" spans="1:55">
      <c r="A35" s="61">
        <f t="shared" si="0"/>
        <v>30</v>
      </c>
      <c r="B35" s="61" t="s">
        <v>81</v>
      </c>
      <c r="C35" s="61"/>
      <c r="D35" s="61"/>
      <c r="E35" s="61"/>
      <c r="F35" s="61"/>
      <c r="G35" s="61"/>
      <c r="H35" s="61"/>
      <c r="I35" s="61"/>
      <c r="J35" s="61"/>
      <c r="K35" s="61"/>
      <c r="L35" s="61" t="s">
        <v>65</v>
      </c>
      <c r="M35" s="61"/>
      <c r="N35" s="61"/>
      <c r="O35" s="61"/>
      <c r="P35" s="61"/>
      <c r="Q35" s="155"/>
      <c r="R35" s="156"/>
      <c r="S35" s="61"/>
      <c r="T35" s="61"/>
      <c r="U35" s="157"/>
      <c r="V35" s="158"/>
      <c r="W35" s="159"/>
      <c r="X35" s="44"/>
      <c r="Y35" s="77"/>
      <c r="Z35" s="77"/>
      <c r="AA35" s="84"/>
      <c r="AB35" s="49" t="s">
        <v>66</v>
      </c>
      <c r="AC35" s="50"/>
      <c r="AD35" s="50"/>
      <c r="AE35" s="50"/>
      <c r="AF35" s="50"/>
      <c r="AG35" s="50"/>
      <c r="AH35" s="50"/>
      <c r="AI35" s="74"/>
      <c r="AJ35" s="49" t="s">
        <v>82</v>
      </c>
      <c r="AK35" s="50"/>
      <c r="AL35" s="50"/>
      <c r="AM35" s="50"/>
      <c r="AN35" s="50"/>
      <c r="AO35" s="50"/>
      <c r="AP35" s="50"/>
      <c r="AQ35" s="74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</row>
    <row r="36" spans="1:55">
      <c r="A36" s="61">
        <f t="shared" si="0"/>
        <v>31</v>
      </c>
      <c r="B36" s="62" t="s">
        <v>83</v>
      </c>
      <c r="C36" s="62"/>
      <c r="D36" s="62"/>
      <c r="E36" s="62"/>
      <c r="F36" s="62"/>
      <c r="G36" s="62"/>
      <c r="H36" s="62"/>
      <c r="I36" s="62"/>
      <c r="J36" s="62"/>
      <c r="K36" s="62"/>
      <c r="L36" s="62" t="s">
        <v>65</v>
      </c>
      <c r="M36" s="62"/>
      <c r="N36" s="62"/>
      <c r="O36" s="62"/>
      <c r="P36" s="62"/>
      <c r="Q36" s="160"/>
      <c r="R36" s="161"/>
      <c r="S36" s="62"/>
      <c r="T36" s="62"/>
      <c r="U36" s="162"/>
      <c r="V36" s="163"/>
      <c r="W36" s="164"/>
      <c r="X36" s="165"/>
      <c r="Y36" s="80"/>
      <c r="Z36" s="80"/>
      <c r="AA36" s="85"/>
      <c r="AB36" s="51" t="s">
        <v>84</v>
      </c>
      <c r="AC36" s="52"/>
      <c r="AD36" s="52"/>
      <c r="AE36" s="52"/>
      <c r="AF36" s="52"/>
      <c r="AG36" s="52"/>
      <c r="AH36" s="52"/>
      <c r="AI36" s="78"/>
      <c r="AJ36" s="51" t="s">
        <v>85</v>
      </c>
      <c r="AK36" s="52"/>
      <c r="AL36" s="52"/>
      <c r="AM36" s="52"/>
      <c r="AN36" s="52"/>
      <c r="AO36" s="52"/>
      <c r="AP36" s="52"/>
      <c r="AQ36" s="78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</row>
    <row r="37" spans="1:55">
      <c r="A37" s="61">
        <f t="shared" si="0"/>
        <v>32</v>
      </c>
      <c r="B37" s="62" t="s">
        <v>86</v>
      </c>
      <c r="C37" s="62"/>
      <c r="D37" s="62"/>
      <c r="E37" s="62"/>
      <c r="F37" s="62"/>
      <c r="G37" s="62"/>
      <c r="H37" s="62"/>
      <c r="I37" s="62"/>
      <c r="J37" s="62"/>
      <c r="K37" s="62"/>
      <c r="L37" s="62" t="s">
        <v>65</v>
      </c>
      <c r="M37" s="62"/>
      <c r="N37" s="62"/>
      <c r="O37" s="62"/>
      <c r="P37" s="62"/>
      <c r="Q37" s="160"/>
      <c r="R37" s="161"/>
      <c r="S37" s="62"/>
      <c r="T37" s="62"/>
      <c r="U37" s="162"/>
      <c r="V37" s="163"/>
      <c r="W37" s="164"/>
      <c r="X37" s="165"/>
      <c r="Y37" s="80"/>
      <c r="Z37" s="80"/>
      <c r="AA37" s="85"/>
      <c r="AB37" s="51" t="s">
        <v>84</v>
      </c>
      <c r="AC37" s="52"/>
      <c r="AD37" s="52"/>
      <c r="AE37" s="52"/>
      <c r="AF37" s="52"/>
      <c r="AG37" s="52"/>
      <c r="AH37" s="52"/>
      <c r="AI37" s="78"/>
      <c r="AJ37" s="51" t="s">
        <v>87</v>
      </c>
      <c r="AK37" s="52"/>
      <c r="AL37" s="52"/>
      <c r="AM37" s="52"/>
      <c r="AN37" s="52"/>
      <c r="AO37" s="52"/>
      <c r="AP37" s="52"/>
      <c r="AQ37" s="78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</row>
    <row r="38" ht="21" customHeight="1" spans="1:55">
      <c r="A38" s="61">
        <f t="shared" si="0"/>
        <v>33</v>
      </c>
      <c r="B38" s="51" t="s">
        <v>62</v>
      </c>
      <c r="C38" s="52"/>
      <c r="D38" s="52"/>
      <c r="E38" s="52"/>
      <c r="F38" s="52"/>
      <c r="G38" s="52"/>
      <c r="H38" s="52"/>
      <c r="I38" s="52"/>
      <c r="J38" s="52"/>
      <c r="K38" s="78"/>
      <c r="L38" s="62" t="s">
        <v>65</v>
      </c>
      <c r="M38" s="62"/>
      <c r="N38" s="62"/>
      <c r="O38" s="62"/>
      <c r="P38" s="62"/>
      <c r="Q38" s="160"/>
      <c r="R38" s="161"/>
      <c r="S38" s="62"/>
      <c r="T38" s="62"/>
      <c r="U38" s="79">
        <v>18</v>
      </c>
      <c r="V38" s="166"/>
      <c r="W38" s="167"/>
      <c r="X38" s="79" t="s">
        <v>88</v>
      </c>
      <c r="Y38" s="166"/>
      <c r="Z38" s="166"/>
      <c r="AA38" s="167"/>
      <c r="AB38" s="51" t="s">
        <v>66</v>
      </c>
      <c r="AC38" s="52"/>
      <c r="AD38" s="52"/>
      <c r="AE38" s="52"/>
      <c r="AF38" s="52"/>
      <c r="AG38" s="52"/>
      <c r="AH38" s="52"/>
      <c r="AI38" s="78"/>
      <c r="AJ38" s="51" t="s">
        <v>89</v>
      </c>
      <c r="AK38" s="52"/>
      <c r="AL38" s="52"/>
      <c r="AM38" s="52"/>
      <c r="AN38" s="52"/>
      <c r="AO38" s="52"/>
      <c r="AP38" s="52"/>
      <c r="AQ38" s="78"/>
      <c r="AR38" s="49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74"/>
    </row>
  </sheetData>
  <mergeCells count="285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W5"/>
    <mergeCell ref="X5:AA5"/>
    <mergeCell ref="AB5:AI5"/>
    <mergeCell ref="AJ5:AQ5"/>
    <mergeCell ref="AR5:BC5"/>
    <mergeCell ref="B6:K6"/>
    <mergeCell ref="L6:P6"/>
    <mergeCell ref="Q6:R6"/>
    <mergeCell ref="S6:T6"/>
    <mergeCell ref="U6:W6"/>
    <mergeCell ref="X6:AA6"/>
    <mergeCell ref="AB6:AI6"/>
    <mergeCell ref="AJ6:AQ6"/>
    <mergeCell ref="AR6:BC6"/>
    <mergeCell ref="B7:K7"/>
    <mergeCell ref="L7:P7"/>
    <mergeCell ref="Q7:R7"/>
    <mergeCell ref="S7:T7"/>
    <mergeCell ref="U7:W7"/>
    <mergeCell ref="AB7:AI7"/>
    <mergeCell ref="AJ7:AQ7"/>
    <mergeCell ref="AR7:BC7"/>
    <mergeCell ref="B8:K8"/>
    <mergeCell ref="L8:P8"/>
    <mergeCell ref="Q8:R8"/>
    <mergeCell ref="S8:T8"/>
    <mergeCell ref="U8:W8"/>
    <mergeCell ref="AB8:AI8"/>
    <mergeCell ref="AJ8:AQ8"/>
    <mergeCell ref="AR8:BC8"/>
    <mergeCell ref="B9:K9"/>
    <mergeCell ref="L9:P9"/>
    <mergeCell ref="Q9:R9"/>
    <mergeCell ref="AR9:BC9"/>
    <mergeCell ref="B10:K10"/>
    <mergeCell ref="L10:P10"/>
    <mergeCell ref="Q10:R10"/>
    <mergeCell ref="S10:T10"/>
    <mergeCell ref="U10:W10"/>
    <mergeCell ref="X10:AA10"/>
    <mergeCell ref="AB10:AI10"/>
    <mergeCell ref="AJ10:AQ10"/>
    <mergeCell ref="AR10:BC10"/>
    <mergeCell ref="B11:K11"/>
    <mergeCell ref="L11:P11"/>
    <mergeCell ref="Q11:R11"/>
    <mergeCell ref="S11:T11"/>
    <mergeCell ref="U11:W11"/>
    <mergeCell ref="X11:AA11"/>
    <mergeCell ref="AB11:AI11"/>
    <mergeCell ref="AJ11:AQ11"/>
    <mergeCell ref="AR11:BC11"/>
    <mergeCell ref="B12:K12"/>
    <mergeCell ref="L12:P12"/>
    <mergeCell ref="Q12:R12"/>
    <mergeCell ref="S12:T12"/>
    <mergeCell ref="U12:W12"/>
    <mergeCell ref="X12:AA12"/>
    <mergeCell ref="AB12:AI12"/>
    <mergeCell ref="AJ12:AQ12"/>
    <mergeCell ref="AR12:BC12"/>
    <mergeCell ref="B13:K13"/>
    <mergeCell ref="L13:P13"/>
    <mergeCell ref="Q13:R13"/>
    <mergeCell ref="S13:T13"/>
    <mergeCell ref="U13:W13"/>
    <mergeCell ref="X13:AA13"/>
    <mergeCell ref="AB13:AI13"/>
    <mergeCell ref="AJ13:AQ13"/>
    <mergeCell ref="AR13:BC13"/>
    <mergeCell ref="B14:K14"/>
    <mergeCell ref="L14:P14"/>
    <mergeCell ref="Q14:R14"/>
    <mergeCell ref="S14:T14"/>
    <mergeCell ref="U14:W14"/>
    <mergeCell ref="X14:AA14"/>
    <mergeCell ref="AB14:AI14"/>
    <mergeCell ref="AJ14:AQ14"/>
    <mergeCell ref="AR14:BC14"/>
    <mergeCell ref="B15:K15"/>
    <mergeCell ref="L15:P15"/>
    <mergeCell ref="Q15:R15"/>
    <mergeCell ref="S15:T15"/>
    <mergeCell ref="U15:W15"/>
    <mergeCell ref="X15:AA15"/>
    <mergeCell ref="AB15:AI15"/>
    <mergeCell ref="AJ15:AQ15"/>
    <mergeCell ref="AR15:BC15"/>
    <mergeCell ref="B16:K16"/>
    <mergeCell ref="L16:P16"/>
    <mergeCell ref="Q16:R16"/>
    <mergeCell ref="S16:T16"/>
    <mergeCell ref="U16:W16"/>
    <mergeCell ref="X16:AA16"/>
    <mergeCell ref="AB16:AI16"/>
    <mergeCell ref="AJ16:AQ16"/>
    <mergeCell ref="AR16:BC16"/>
    <mergeCell ref="B17:K17"/>
    <mergeCell ref="L17:P17"/>
    <mergeCell ref="Q17:R17"/>
    <mergeCell ref="S17:T17"/>
    <mergeCell ref="U17:W17"/>
    <mergeCell ref="X17:AA17"/>
    <mergeCell ref="AB17:AI17"/>
    <mergeCell ref="AJ17:AQ17"/>
    <mergeCell ref="AR17:BC17"/>
    <mergeCell ref="B18:K18"/>
    <mergeCell ref="L18:P18"/>
    <mergeCell ref="Q18:R18"/>
    <mergeCell ref="S18:T18"/>
    <mergeCell ref="U18:W18"/>
    <mergeCell ref="X18:AA18"/>
    <mergeCell ref="AB18:AI18"/>
    <mergeCell ref="AJ18:AQ18"/>
    <mergeCell ref="AR18:BC18"/>
    <mergeCell ref="B19:K19"/>
    <mergeCell ref="L19:P19"/>
    <mergeCell ref="Q19:R19"/>
    <mergeCell ref="S19:T19"/>
    <mergeCell ref="U19:W19"/>
    <mergeCell ref="X19:AA19"/>
    <mergeCell ref="AB19:AI19"/>
    <mergeCell ref="AJ19:AQ19"/>
    <mergeCell ref="AR19:BC19"/>
    <mergeCell ref="B20:K20"/>
    <mergeCell ref="L20:P20"/>
    <mergeCell ref="Q20:R20"/>
    <mergeCell ref="S20:T20"/>
    <mergeCell ref="U20:W20"/>
    <mergeCell ref="X20:AA20"/>
    <mergeCell ref="AB20:AI20"/>
    <mergeCell ref="AJ20:AQ20"/>
    <mergeCell ref="AR20:BC20"/>
    <mergeCell ref="L21:P21"/>
    <mergeCell ref="Q21:R21"/>
    <mergeCell ref="S21:T21"/>
    <mergeCell ref="U21:W21"/>
    <mergeCell ref="X21:AA21"/>
    <mergeCell ref="AB21:AI21"/>
    <mergeCell ref="AJ21:AQ21"/>
    <mergeCell ref="AR21:BC21"/>
    <mergeCell ref="L22:P22"/>
    <mergeCell ref="Q22:R22"/>
    <mergeCell ref="B23:K23"/>
    <mergeCell ref="L23:P23"/>
    <mergeCell ref="Q23:R23"/>
    <mergeCell ref="B24:K24"/>
    <mergeCell ref="L24:P24"/>
    <mergeCell ref="Q24:R24"/>
    <mergeCell ref="S24:T24"/>
    <mergeCell ref="U24:W24"/>
    <mergeCell ref="X24:AA24"/>
    <mergeCell ref="AB24:AI24"/>
    <mergeCell ref="AJ24:AQ24"/>
    <mergeCell ref="AR24:BC24"/>
    <mergeCell ref="B25:K25"/>
    <mergeCell ref="L25:P25"/>
    <mergeCell ref="Q25:R25"/>
    <mergeCell ref="S25:T25"/>
    <mergeCell ref="U25:W25"/>
    <mergeCell ref="X25:AA25"/>
    <mergeCell ref="AB25:AI25"/>
    <mergeCell ref="AJ25:AQ25"/>
    <mergeCell ref="AR25:BC25"/>
    <mergeCell ref="B26:K26"/>
    <mergeCell ref="L26:P26"/>
    <mergeCell ref="Q26:R26"/>
    <mergeCell ref="S26:T26"/>
    <mergeCell ref="U26:W26"/>
    <mergeCell ref="X26:AA26"/>
    <mergeCell ref="AB26:AI26"/>
    <mergeCell ref="AJ26:AQ26"/>
    <mergeCell ref="AR26:BC26"/>
    <mergeCell ref="B27:K27"/>
    <mergeCell ref="L27:P27"/>
    <mergeCell ref="Q27:R27"/>
    <mergeCell ref="S27:T27"/>
    <mergeCell ref="U27:W27"/>
    <mergeCell ref="X27:AA27"/>
    <mergeCell ref="AB27:AI27"/>
    <mergeCell ref="AJ27:AQ27"/>
    <mergeCell ref="AR27:BC27"/>
    <mergeCell ref="B28:K28"/>
    <mergeCell ref="L28:P28"/>
    <mergeCell ref="Q28:R28"/>
    <mergeCell ref="AB28:AI28"/>
    <mergeCell ref="AJ28:AQ28"/>
    <mergeCell ref="B29:K29"/>
    <mergeCell ref="L29:P29"/>
    <mergeCell ref="Q29:R29"/>
    <mergeCell ref="AB29:AI29"/>
    <mergeCell ref="B30:K30"/>
    <mergeCell ref="L30:P30"/>
    <mergeCell ref="Q30:R30"/>
    <mergeCell ref="S30:T30"/>
    <mergeCell ref="U30:W30"/>
    <mergeCell ref="AB30:AI30"/>
    <mergeCell ref="AJ30:AQ30"/>
    <mergeCell ref="AR30:BC30"/>
    <mergeCell ref="B31:K31"/>
    <mergeCell ref="L31:P31"/>
    <mergeCell ref="Q31:R31"/>
    <mergeCell ref="S31:T31"/>
    <mergeCell ref="U31:W31"/>
    <mergeCell ref="AB31:AI31"/>
    <mergeCell ref="AJ31:AQ31"/>
    <mergeCell ref="AR31:BC31"/>
    <mergeCell ref="B32:K32"/>
    <mergeCell ref="L32:P32"/>
    <mergeCell ref="Q32:R32"/>
    <mergeCell ref="S32:T32"/>
    <mergeCell ref="U32:W32"/>
    <mergeCell ref="AB32:AI32"/>
    <mergeCell ref="AJ32:AQ32"/>
    <mergeCell ref="AR32:BC32"/>
    <mergeCell ref="B33:K33"/>
    <mergeCell ref="L33:P33"/>
    <mergeCell ref="Q33:R33"/>
    <mergeCell ref="S33:T33"/>
    <mergeCell ref="U33:W33"/>
    <mergeCell ref="AB33:AI33"/>
    <mergeCell ref="AJ33:AQ33"/>
    <mergeCell ref="AR33:BC33"/>
    <mergeCell ref="B34:K34"/>
    <mergeCell ref="L34:P34"/>
    <mergeCell ref="Q34:R34"/>
    <mergeCell ref="S34:T34"/>
    <mergeCell ref="U34:W34"/>
    <mergeCell ref="X34:AA34"/>
    <mergeCell ref="AB34:AI34"/>
    <mergeCell ref="AJ34:AQ34"/>
    <mergeCell ref="AR34:BC34"/>
    <mergeCell ref="B35:K35"/>
    <mergeCell ref="L35:P35"/>
    <mergeCell ref="Q35:R35"/>
    <mergeCell ref="S35:T35"/>
    <mergeCell ref="U35:W35"/>
    <mergeCell ref="X35:AA35"/>
    <mergeCell ref="AB35:AI35"/>
    <mergeCell ref="AJ35:AQ35"/>
    <mergeCell ref="AR35:BC35"/>
    <mergeCell ref="B36:K36"/>
    <mergeCell ref="L36:P36"/>
    <mergeCell ref="Q36:R36"/>
    <mergeCell ref="S36:T36"/>
    <mergeCell ref="U36:W36"/>
    <mergeCell ref="X36:AA36"/>
    <mergeCell ref="AB36:AI36"/>
    <mergeCell ref="AJ36:AQ36"/>
    <mergeCell ref="AR36:BC36"/>
    <mergeCell ref="B37:K37"/>
    <mergeCell ref="L37:P37"/>
    <mergeCell ref="Q37:R37"/>
    <mergeCell ref="S37:T37"/>
    <mergeCell ref="U37:W37"/>
    <mergeCell ref="X37:AA37"/>
    <mergeCell ref="AB37:AI37"/>
    <mergeCell ref="AJ37:AQ37"/>
    <mergeCell ref="AR37:BC37"/>
    <mergeCell ref="B38:K38"/>
    <mergeCell ref="L38:P38"/>
    <mergeCell ref="Q38:R38"/>
    <mergeCell ref="S38:T38"/>
    <mergeCell ref="U38:W38"/>
    <mergeCell ref="X38:AA38"/>
    <mergeCell ref="AB38:AI38"/>
    <mergeCell ref="AJ38:AQ38"/>
    <mergeCell ref="AR38:BC38"/>
    <mergeCell ref="A1:M2"/>
  </mergeCells>
  <pageMargins left="0.590551181102362" right="0.393700787401575" top="0.590551181102362" bottom="0.590551181102362" header="0.393700787401575" footer="0.393700787401575"/>
  <pageSetup paperSize="9" scale="95" orientation="landscape"/>
  <headerFooter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1"/>
  <sheetViews>
    <sheetView workbookViewId="0">
      <pane topLeftCell="A1" activePane="bottomRight" state="frozen"/>
      <selection activeCell="E10" sqref="E10:V10"/>
    </sheetView>
  </sheetViews>
  <sheetFormatPr defaultColWidth="2.66666666666667" defaultRowHeight="10.5"/>
  <cols>
    <col min="1" max="16384" width="2.66666666666667" style="1"/>
  </cols>
  <sheetData>
    <row r="1" ht="12.7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15"/>
      <c r="K1" s="16" t="s">
        <v>5</v>
      </c>
      <c r="L1" s="16"/>
      <c r="M1" s="16"/>
      <c r="N1" s="16"/>
      <c r="O1" s="64" t="str">
        <f>IF(ISBLANK(表紙!AL43),"",(表紙!AL43))</f>
        <v>B0301_人材推薦一覧画面</v>
      </c>
      <c r="P1" s="64"/>
      <c r="Q1" s="64"/>
      <c r="R1" s="64"/>
      <c r="S1" s="64"/>
      <c r="T1" s="64"/>
      <c r="U1" s="64"/>
      <c r="V1" s="64"/>
      <c r="W1" s="64"/>
      <c r="X1" s="64"/>
      <c r="Y1" s="16" t="s">
        <v>3</v>
      </c>
      <c r="Z1" s="16"/>
      <c r="AA1" s="16"/>
      <c r="AB1" s="16"/>
      <c r="AC1" s="21" t="str">
        <f>IF(ISBLANK(表紙!AL39),"",(表紙!AL39))</f>
        <v/>
      </c>
      <c r="AD1" s="21"/>
      <c r="AE1" s="21"/>
      <c r="AF1" s="21"/>
      <c r="AG1" s="21"/>
      <c r="AH1" s="21"/>
      <c r="AI1" s="21"/>
      <c r="AJ1" s="21"/>
      <c r="AK1" s="21"/>
      <c r="AL1" s="21"/>
      <c r="AM1" s="16" t="s">
        <v>12</v>
      </c>
      <c r="AN1" s="16"/>
      <c r="AO1" s="16"/>
      <c r="AP1" s="16"/>
      <c r="AQ1" s="23">
        <f>IF(ISBLANK(表紙!AL47),"",(表紙!AL47))</f>
        <v>44069</v>
      </c>
      <c r="AR1" s="23"/>
      <c r="AS1" s="23"/>
      <c r="AT1" s="23"/>
      <c r="AU1" s="23"/>
      <c r="AV1" s="23"/>
      <c r="AW1" s="23"/>
      <c r="AX1" s="23"/>
      <c r="AY1" s="23"/>
      <c r="AZ1" s="25"/>
    </row>
    <row r="2" ht="11.25" spans="1:52">
      <c r="A2" s="4"/>
      <c r="B2" s="5"/>
      <c r="C2" s="5"/>
      <c r="D2" s="5"/>
      <c r="E2" s="5"/>
      <c r="F2" s="5"/>
      <c r="G2" s="5"/>
      <c r="H2" s="5"/>
      <c r="I2" s="5"/>
      <c r="J2" s="18"/>
      <c r="K2" s="19" t="s">
        <v>7</v>
      </c>
      <c r="L2" s="19"/>
      <c r="M2" s="19"/>
      <c r="N2" s="19"/>
      <c r="O2" s="20" t="str">
        <f>IF(ISBLANK(表紙!AL45),"",(表紙!AL45))</f>
        <v/>
      </c>
      <c r="P2" s="20"/>
      <c r="Q2" s="20"/>
      <c r="R2" s="20"/>
      <c r="S2" s="20"/>
      <c r="T2" s="20"/>
      <c r="U2" s="20"/>
      <c r="V2" s="20"/>
      <c r="W2" s="20"/>
      <c r="X2" s="20"/>
      <c r="Y2" s="19" t="s">
        <v>4</v>
      </c>
      <c r="Z2" s="19"/>
      <c r="AA2" s="19"/>
      <c r="AB2" s="19"/>
      <c r="AC2" s="22" t="str">
        <f>IF(ISBLANK(表紙!AL41),"",(表紙!AL41))</f>
        <v/>
      </c>
      <c r="AD2" s="22"/>
      <c r="AE2" s="22"/>
      <c r="AF2" s="22"/>
      <c r="AG2" s="22"/>
      <c r="AH2" s="22"/>
      <c r="AI2" s="22"/>
      <c r="AJ2" s="22"/>
      <c r="AK2" s="22"/>
      <c r="AL2" s="22"/>
      <c r="AM2" s="19" t="s">
        <v>9</v>
      </c>
      <c r="AN2" s="19"/>
      <c r="AO2" s="19"/>
      <c r="AP2" s="19"/>
      <c r="AQ2" s="24" t="str">
        <f>IF(ISBLANK(表紙!AL49),"",(表紙!AL49))</f>
        <v>王少宇　</v>
      </c>
      <c r="AR2" s="24"/>
      <c r="AS2" s="24"/>
      <c r="AT2" s="24"/>
      <c r="AU2" s="24"/>
      <c r="AV2" s="24"/>
      <c r="AW2" s="24"/>
      <c r="AX2" s="24"/>
      <c r="AY2" s="24"/>
      <c r="AZ2" s="26"/>
    </row>
    <row r="3" ht="11.25" spans="2:2">
      <c r="B3" s="6"/>
    </row>
    <row r="4" customHeight="1" spans="1:52">
      <c r="A4" s="113" t="s">
        <v>90</v>
      </c>
      <c r="B4" s="113"/>
      <c r="C4" s="113"/>
      <c r="D4" s="113"/>
      <c r="E4" s="114" t="s">
        <v>91</v>
      </c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22"/>
      <c r="W4" s="123" t="s">
        <v>92</v>
      </c>
      <c r="X4" s="124"/>
      <c r="Y4" s="124"/>
      <c r="Z4" s="124"/>
      <c r="AA4" s="124"/>
      <c r="AB4" s="124"/>
      <c r="AC4" s="132"/>
      <c r="AD4" s="133" t="s">
        <v>93</v>
      </c>
      <c r="AE4" s="133"/>
      <c r="AF4" s="133"/>
      <c r="AG4" s="133"/>
      <c r="AH4" s="133"/>
      <c r="AI4" s="133"/>
      <c r="AJ4" s="133"/>
      <c r="AK4" s="133"/>
      <c r="AL4" s="133"/>
      <c r="AM4" s="133" t="s">
        <v>30</v>
      </c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</row>
    <row r="5" customHeight="1" spans="1:52">
      <c r="A5" s="113"/>
      <c r="B5" s="113"/>
      <c r="C5" s="113"/>
      <c r="D5" s="113"/>
      <c r="E5" s="116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25"/>
      <c r="W5" s="126"/>
      <c r="X5" s="127"/>
      <c r="Y5" s="127"/>
      <c r="Z5" s="127"/>
      <c r="AA5" s="127"/>
      <c r="AB5" s="127"/>
      <c r="AC5" s="134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</row>
    <row r="6" ht="11" customHeight="1" spans="1:52">
      <c r="A6" s="113"/>
      <c r="B6" s="113"/>
      <c r="C6" s="113"/>
      <c r="D6" s="113"/>
      <c r="E6" s="118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28"/>
      <c r="W6" s="129"/>
      <c r="X6" s="130"/>
      <c r="Y6" s="130"/>
      <c r="Z6" s="130"/>
      <c r="AA6" s="130"/>
      <c r="AB6" s="130"/>
      <c r="AC6" s="135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</row>
    <row r="7" ht="42" customHeight="1" spans="1:52">
      <c r="A7" s="120" t="s">
        <v>94</v>
      </c>
      <c r="B7" s="120"/>
      <c r="C7" s="120"/>
      <c r="D7" s="120"/>
      <c r="E7" s="121" t="s">
        <v>95</v>
      </c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31" t="s">
        <v>96</v>
      </c>
      <c r="X7" s="120"/>
      <c r="Y7" s="120"/>
      <c r="Z7" s="120"/>
      <c r="AA7" s="120"/>
      <c r="AB7" s="120"/>
      <c r="AC7" s="120"/>
      <c r="AD7" s="120" t="s">
        <v>97</v>
      </c>
      <c r="AE7" s="120"/>
      <c r="AF7" s="120"/>
      <c r="AG7" s="120"/>
      <c r="AH7" s="120"/>
      <c r="AI7" s="120"/>
      <c r="AJ7" s="120"/>
      <c r="AK7" s="120"/>
      <c r="AL7" s="120"/>
      <c r="AM7" s="120" t="s">
        <v>98</v>
      </c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</row>
    <row r="8" ht="42" customHeight="1" spans="1:52">
      <c r="A8" s="120" t="s">
        <v>94</v>
      </c>
      <c r="B8" s="120"/>
      <c r="C8" s="120"/>
      <c r="D8" s="120"/>
      <c r="E8" s="120" t="s">
        <v>99</v>
      </c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31" t="s">
        <v>96</v>
      </c>
      <c r="X8" s="120"/>
      <c r="Y8" s="120"/>
      <c r="Z8" s="120"/>
      <c r="AA8" s="120"/>
      <c r="AB8" s="120"/>
      <c r="AC8" s="120"/>
      <c r="AD8" s="120" t="s">
        <v>97</v>
      </c>
      <c r="AE8" s="120"/>
      <c r="AF8" s="120"/>
      <c r="AG8" s="120"/>
      <c r="AH8" s="120"/>
      <c r="AI8" s="120"/>
      <c r="AJ8" s="120"/>
      <c r="AK8" s="120"/>
      <c r="AL8" s="120"/>
      <c r="AM8" s="120" t="s">
        <v>98</v>
      </c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</row>
    <row r="9" ht="42" customHeight="1" spans="1:52">
      <c r="A9" s="120" t="s">
        <v>94</v>
      </c>
      <c r="B9" s="120"/>
      <c r="C9" s="120"/>
      <c r="D9" s="120"/>
      <c r="E9" s="120" t="s">
        <v>100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31" t="s">
        <v>96</v>
      </c>
      <c r="X9" s="120"/>
      <c r="Y9" s="120"/>
      <c r="Z9" s="120"/>
      <c r="AA9" s="120"/>
      <c r="AB9" s="120"/>
      <c r="AC9" s="120"/>
      <c r="AD9" s="120" t="s">
        <v>97</v>
      </c>
      <c r="AE9" s="120"/>
      <c r="AF9" s="120"/>
      <c r="AG9" s="120"/>
      <c r="AH9" s="120"/>
      <c r="AI9" s="120"/>
      <c r="AJ9" s="120"/>
      <c r="AK9" s="120"/>
      <c r="AL9" s="120"/>
      <c r="AM9" s="120" t="s">
        <v>98</v>
      </c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</row>
    <row r="10" ht="47" customHeight="1" spans="1:52">
      <c r="A10" s="120" t="s">
        <v>101</v>
      </c>
      <c r="B10" s="120"/>
      <c r="C10" s="120"/>
      <c r="D10" s="120"/>
      <c r="E10" s="120" t="s">
        <v>102</v>
      </c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31" t="s">
        <v>103</v>
      </c>
      <c r="X10" s="120"/>
      <c r="Y10" s="120"/>
      <c r="Z10" s="120"/>
      <c r="AA10" s="120"/>
      <c r="AB10" s="120"/>
      <c r="AC10" s="120"/>
      <c r="AD10" s="120" t="s">
        <v>97</v>
      </c>
      <c r="AE10" s="120"/>
      <c r="AF10" s="120"/>
      <c r="AG10" s="120"/>
      <c r="AH10" s="120"/>
      <c r="AI10" s="120"/>
      <c r="AJ10" s="120"/>
      <c r="AK10" s="120"/>
      <c r="AL10" s="120"/>
      <c r="AM10" s="136" t="s">
        <v>104</v>
      </c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9"/>
    </row>
    <row r="11" ht="42" customHeight="1" spans="1:52">
      <c r="A11" s="120" t="s">
        <v>105</v>
      </c>
      <c r="B11" s="120"/>
      <c r="C11" s="120"/>
      <c r="D11" s="120"/>
      <c r="E11" s="120" t="s">
        <v>106</v>
      </c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31"/>
      <c r="X11" s="120"/>
      <c r="Y11" s="120"/>
      <c r="Z11" s="120"/>
      <c r="AA11" s="120"/>
      <c r="AB11" s="120"/>
      <c r="AC11" s="120"/>
      <c r="AD11" s="120" t="s">
        <v>97</v>
      </c>
      <c r="AE11" s="120"/>
      <c r="AF11" s="120"/>
      <c r="AG11" s="120"/>
      <c r="AH11" s="120"/>
      <c r="AI11" s="120"/>
      <c r="AJ11" s="120"/>
      <c r="AK11" s="120"/>
      <c r="AL11" s="120"/>
      <c r="AM11" s="138" t="s">
        <v>107</v>
      </c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9"/>
    </row>
  </sheetData>
  <mergeCells count="4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7:D7"/>
    <mergeCell ref="E7:V7"/>
    <mergeCell ref="W7:AC7"/>
    <mergeCell ref="AD7:AL7"/>
    <mergeCell ref="AM7:AZ7"/>
    <mergeCell ref="A8:D8"/>
    <mergeCell ref="E8:V8"/>
    <mergeCell ref="W8:AC8"/>
    <mergeCell ref="AD8:AL8"/>
    <mergeCell ref="AM8:AZ8"/>
    <mergeCell ref="A9:D9"/>
    <mergeCell ref="E9:V9"/>
    <mergeCell ref="W9:AC9"/>
    <mergeCell ref="AD9:AL9"/>
    <mergeCell ref="AM9:AZ9"/>
    <mergeCell ref="A10:D10"/>
    <mergeCell ref="E10:V10"/>
    <mergeCell ref="W10:AC10"/>
    <mergeCell ref="AD10:AL10"/>
    <mergeCell ref="AM10:AZ10"/>
    <mergeCell ref="A11:D11"/>
    <mergeCell ref="E11:V11"/>
    <mergeCell ref="W11:AC11"/>
    <mergeCell ref="AD11:AL11"/>
    <mergeCell ref="AM11:AZ11"/>
    <mergeCell ref="AD4:AL6"/>
    <mergeCell ref="W4:AC6"/>
    <mergeCell ref="E4:V6"/>
    <mergeCell ref="AM4:AZ6"/>
    <mergeCell ref="A1:J2"/>
    <mergeCell ref="A4:D6"/>
  </mergeCells>
  <pageMargins left="0.590551181102362" right="0.393700787401575" top="0.590551181102362" bottom="0.590551181102362" header="0.393700787401575" footer="0.393700787401575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05"/>
  <sheetViews>
    <sheetView showGridLines="0" tabSelected="1" workbookViewId="0">
      <pane ySplit="3" topLeftCell="A105" activePane="bottomLeft" state="frozen"/>
      <selection/>
      <selection pane="bottomLeft" activeCell="D175" sqref="D175"/>
    </sheetView>
  </sheetViews>
  <sheetFormatPr defaultColWidth="2.66666666666667" defaultRowHeight="10.5"/>
  <cols>
    <col min="1" max="41" width="2.6" style="35" customWidth="1"/>
    <col min="42" max="42" width="3.625" style="35" customWidth="1"/>
    <col min="43" max="52" width="2.6" style="35" customWidth="1"/>
    <col min="53" max="16384" width="2.66666666666667" style="35"/>
  </cols>
  <sheetData>
    <row r="1" ht="12.75" spans="1:52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63"/>
      <c r="K1" s="16" t="s">
        <v>5</v>
      </c>
      <c r="L1" s="16"/>
      <c r="M1" s="16"/>
      <c r="N1" s="16"/>
      <c r="O1" s="64" t="str">
        <f>IF(ISBLANK(表紙!AL43),"",(表紙!AL43))</f>
        <v>B0301_人材推薦一覧画面</v>
      </c>
      <c r="P1" s="64"/>
      <c r="Q1" s="64"/>
      <c r="R1" s="64"/>
      <c r="S1" s="64"/>
      <c r="T1" s="64"/>
      <c r="U1" s="64"/>
      <c r="V1" s="64"/>
      <c r="W1" s="64"/>
      <c r="X1" s="64"/>
      <c r="Y1" s="16" t="s">
        <v>3</v>
      </c>
      <c r="Z1" s="16"/>
      <c r="AA1" s="16"/>
      <c r="AB1" s="16"/>
      <c r="AC1" s="86" t="str">
        <f>IF(ISBLANK([1]表紙!AL39),"",([1]表紙!AL39))</f>
        <v/>
      </c>
      <c r="AD1" s="86"/>
      <c r="AE1" s="86"/>
      <c r="AF1" s="86"/>
      <c r="AG1" s="86"/>
      <c r="AH1" s="86"/>
      <c r="AI1" s="86"/>
      <c r="AJ1" s="86"/>
      <c r="AK1" s="86"/>
      <c r="AL1" s="86"/>
      <c r="AM1" s="16" t="s">
        <v>12</v>
      </c>
      <c r="AN1" s="16"/>
      <c r="AO1" s="16"/>
      <c r="AP1" s="16"/>
      <c r="AQ1" s="90">
        <f>IF(ISBLANK([1]表紙!AL47),"",([1]表紙!AL47))</f>
        <v>44055</v>
      </c>
      <c r="AR1" s="90"/>
      <c r="AS1" s="90"/>
      <c r="AT1" s="90"/>
      <c r="AU1" s="90"/>
      <c r="AV1" s="90"/>
      <c r="AW1" s="90"/>
      <c r="AX1" s="90"/>
      <c r="AY1" s="90"/>
      <c r="AZ1" s="92"/>
    </row>
    <row r="2" ht="11.25" spans="1:52">
      <c r="A2" s="38"/>
      <c r="B2" s="39"/>
      <c r="C2" s="39"/>
      <c r="D2" s="39"/>
      <c r="E2" s="39"/>
      <c r="F2" s="39"/>
      <c r="G2" s="39"/>
      <c r="H2" s="39"/>
      <c r="I2" s="39"/>
      <c r="J2" s="65"/>
      <c r="K2" s="19" t="s">
        <v>7</v>
      </c>
      <c r="L2" s="19"/>
      <c r="M2" s="19"/>
      <c r="N2" s="19"/>
      <c r="O2" s="66" t="str">
        <f>IF(ISBLANK([1]表紙!AL45),"",([1]表紙!AL45))</f>
        <v/>
      </c>
      <c r="P2" s="66"/>
      <c r="Q2" s="66"/>
      <c r="R2" s="66"/>
      <c r="S2" s="66"/>
      <c r="T2" s="66"/>
      <c r="U2" s="66"/>
      <c r="V2" s="66"/>
      <c r="W2" s="66"/>
      <c r="X2" s="66"/>
      <c r="Y2" s="19" t="s">
        <v>4</v>
      </c>
      <c r="Z2" s="19"/>
      <c r="AA2" s="19"/>
      <c r="AB2" s="19"/>
      <c r="AC2" s="87" t="str">
        <f>IF(ISBLANK([1]表紙!AL41),"",([1]表紙!AL41))</f>
        <v/>
      </c>
      <c r="AD2" s="87"/>
      <c r="AE2" s="87"/>
      <c r="AF2" s="87"/>
      <c r="AG2" s="87"/>
      <c r="AH2" s="87"/>
      <c r="AI2" s="87"/>
      <c r="AJ2" s="87"/>
      <c r="AK2" s="87"/>
      <c r="AL2" s="87"/>
      <c r="AM2" s="19" t="s">
        <v>9</v>
      </c>
      <c r="AN2" s="19"/>
      <c r="AO2" s="19"/>
      <c r="AP2" s="19"/>
      <c r="AQ2" s="91" t="str">
        <f>IF(ISBLANK([1]表紙!AL49),"",([1]表紙!AL49))</f>
        <v>王少宇　</v>
      </c>
      <c r="AR2" s="91"/>
      <c r="AS2" s="91"/>
      <c r="AT2" s="91"/>
      <c r="AU2" s="91"/>
      <c r="AV2" s="91"/>
      <c r="AW2" s="91"/>
      <c r="AX2" s="91"/>
      <c r="AY2" s="91"/>
      <c r="AZ2" s="93"/>
    </row>
    <row r="3" ht="11.25" spans="2:2">
      <c r="B3" s="40"/>
    </row>
    <row r="4" spans="1:52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1"/>
      <c r="AR4" s="42"/>
      <c r="AS4" s="42"/>
      <c r="AT4" s="42"/>
      <c r="AU4" s="42"/>
      <c r="AV4" s="42"/>
      <c r="AW4" s="42"/>
      <c r="AX4" s="42"/>
      <c r="AY4" s="42"/>
      <c r="AZ4" s="94"/>
    </row>
    <row r="5" spans="1:52">
      <c r="A5" s="43"/>
      <c r="B5" s="14" t="s">
        <v>108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Q5" s="43"/>
      <c r="AZ5" s="95"/>
    </row>
    <row r="6" spans="1:52">
      <c r="A6" s="43"/>
      <c r="B6" s="14"/>
      <c r="C6" s="14" t="s">
        <v>109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Q6" s="43"/>
      <c r="AZ6" s="95"/>
    </row>
    <row r="7" spans="1:52">
      <c r="A7" s="43"/>
      <c r="B7" s="14"/>
      <c r="C7" s="14"/>
      <c r="D7" s="14" t="s">
        <v>110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Q7" s="43"/>
      <c r="AZ7" s="95"/>
    </row>
    <row r="8" spans="1:52">
      <c r="A8" s="43"/>
      <c r="B8" s="14"/>
      <c r="C8" s="14"/>
      <c r="D8" s="44" t="s">
        <v>111</v>
      </c>
      <c r="E8" s="45"/>
      <c r="F8" s="45"/>
      <c r="G8" s="45"/>
      <c r="H8" s="45"/>
      <c r="I8" s="45"/>
      <c r="J8" s="67"/>
      <c r="K8" s="68" t="s">
        <v>112</v>
      </c>
      <c r="L8" s="69"/>
      <c r="M8" s="69"/>
      <c r="N8" s="69"/>
      <c r="O8" s="69"/>
      <c r="P8" s="69"/>
      <c r="Q8" s="69"/>
      <c r="R8" s="81"/>
      <c r="S8" s="82" t="s">
        <v>113</v>
      </c>
      <c r="T8" s="45"/>
      <c r="U8" s="45"/>
      <c r="V8" s="45"/>
      <c r="W8" s="45"/>
      <c r="X8" s="45"/>
      <c r="Y8" s="67"/>
      <c r="Z8" s="82" t="s">
        <v>30</v>
      </c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67"/>
      <c r="AQ8" s="43"/>
      <c r="AZ8" s="95"/>
    </row>
    <row r="9" spans="1:52">
      <c r="A9" s="43"/>
      <c r="B9" s="14"/>
      <c r="C9" s="14"/>
      <c r="D9" s="46" t="s">
        <v>114</v>
      </c>
      <c r="E9" s="47"/>
      <c r="F9" s="47"/>
      <c r="G9" s="47"/>
      <c r="H9" s="47"/>
      <c r="I9" s="47"/>
      <c r="J9" s="70"/>
      <c r="K9" s="71" t="s">
        <v>115</v>
      </c>
      <c r="L9" s="72"/>
      <c r="M9" s="72"/>
      <c r="N9" s="72"/>
      <c r="O9" s="72"/>
      <c r="P9" s="72"/>
      <c r="Q9" s="72"/>
      <c r="R9" s="83"/>
      <c r="S9" s="46" t="s">
        <v>116</v>
      </c>
      <c r="T9" s="47"/>
      <c r="U9" s="47"/>
      <c r="V9" s="47"/>
      <c r="W9" s="47"/>
      <c r="X9" s="47"/>
      <c r="Y9" s="70"/>
      <c r="Z9" s="46" t="s">
        <v>117</v>
      </c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70"/>
      <c r="AQ9" s="43"/>
      <c r="AZ9" s="95"/>
    </row>
    <row r="10" spans="1:52">
      <c r="A10" s="43"/>
      <c r="B10" s="14"/>
      <c r="C10" s="14"/>
      <c r="D10" s="46" t="s">
        <v>118</v>
      </c>
      <c r="E10" s="47"/>
      <c r="F10" s="47"/>
      <c r="G10" s="47"/>
      <c r="H10" s="47"/>
      <c r="I10" s="47"/>
      <c r="J10" s="70"/>
      <c r="K10" s="71" t="s">
        <v>119</v>
      </c>
      <c r="L10" s="72"/>
      <c r="M10" s="72"/>
      <c r="N10" s="72"/>
      <c r="O10" s="72"/>
      <c r="P10" s="72"/>
      <c r="Q10" s="72"/>
      <c r="R10" s="83"/>
      <c r="S10" s="46" t="s">
        <v>120</v>
      </c>
      <c r="T10" s="47"/>
      <c r="U10" s="47"/>
      <c r="V10" s="47"/>
      <c r="W10" s="47"/>
      <c r="X10" s="47"/>
      <c r="Y10" s="70"/>
      <c r="Z10" s="46" t="s">
        <v>121</v>
      </c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70"/>
      <c r="AQ10" s="43"/>
      <c r="AZ10" s="95"/>
    </row>
    <row r="11" spans="1:52">
      <c r="A11" s="43"/>
      <c r="B11" s="14"/>
      <c r="C11" s="14"/>
      <c r="D11" s="14"/>
      <c r="E11" s="14"/>
      <c r="F11" s="14"/>
      <c r="G11" s="14"/>
      <c r="H11" s="14"/>
      <c r="I11" s="14"/>
      <c r="J11" s="14"/>
      <c r="K11" s="73"/>
      <c r="L11" s="73"/>
      <c r="M11" s="73"/>
      <c r="N11" s="73"/>
      <c r="O11" s="73"/>
      <c r="P11" s="73"/>
      <c r="Q11" s="73"/>
      <c r="R11" s="73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Q11" s="43"/>
      <c r="AZ11" s="95"/>
    </row>
    <row r="12" spans="1:52">
      <c r="A12" s="43"/>
      <c r="B12" s="14"/>
      <c r="C12" s="14" t="s">
        <v>122</v>
      </c>
      <c r="D12" s="14"/>
      <c r="E12" s="14"/>
      <c r="F12" s="14"/>
      <c r="G12" s="14"/>
      <c r="H12" s="14"/>
      <c r="I12" s="14"/>
      <c r="J12" s="14"/>
      <c r="K12" s="73"/>
      <c r="L12" s="73"/>
      <c r="M12" s="73"/>
      <c r="N12" s="73"/>
      <c r="O12" s="73"/>
      <c r="P12" s="73"/>
      <c r="Q12" s="73"/>
      <c r="R12" s="73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Q12" s="43"/>
      <c r="AZ12" s="95"/>
    </row>
    <row r="13" spans="1:52">
      <c r="A13" s="43"/>
      <c r="B13" s="14"/>
      <c r="C13" s="14"/>
      <c r="D13" s="14"/>
      <c r="E13" s="14"/>
      <c r="F13" s="14"/>
      <c r="G13" s="14"/>
      <c r="H13" s="14"/>
      <c r="I13" s="14"/>
      <c r="J13" s="14"/>
      <c r="K13" s="73"/>
      <c r="L13" s="73"/>
      <c r="M13" s="73"/>
      <c r="N13" s="73"/>
      <c r="O13" s="73"/>
      <c r="P13" s="73"/>
      <c r="Q13" s="73"/>
      <c r="R13" s="73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Q13" s="43"/>
      <c r="AZ13" s="95"/>
    </row>
    <row r="14" spans="1:52">
      <c r="A14" s="43"/>
      <c r="B14" s="14"/>
      <c r="C14" s="14" t="s">
        <v>123</v>
      </c>
      <c r="D14" s="14"/>
      <c r="E14" s="14"/>
      <c r="F14" s="14"/>
      <c r="G14" s="14"/>
      <c r="H14" s="14"/>
      <c r="I14" s="14"/>
      <c r="J14" s="14"/>
      <c r="K14" s="73"/>
      <c r="L14" s="73"/>
      <c r="M14" s="73"/>
      <c r="N14" s="73"/>
      <c r="O14" s="73"/>
      <c r="P14" s="73"/>
      <c r="Q14" s="73"/>
      <c r="R14" s="73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Q14" s="43"/>
      <c r="AZ14" s="95"/>
    </row>
    <row r="15" spans="1:52">
      <c r="A15" s="43"/>
      <c r="B15" s="14"/>
      <c r="C15" s="14"/>
      <c r="D15" s="14"/>
      <c r="E15" s="14"/>
      <c r="F15" s="14"/>
      <c r="G15" s="14"/>
      <c r="H15" s="14"/>
      <c r="I15" s="14"/>
      <c r="J15" s="14"/>
      <c r="K15" s="73"/>
      <c r="L15" s="73"/>
      <c r="M15" s="73"/>
      <c r="N15" s="73"/>
      <c r="O15" s="73"/>
      <c r="P15" s="73"/>
      <c r="Q15" s="73"/>
      <c r="R15" s="7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Q15" s="43"/>
      <c r="AZ15" s="95"/>
    </row>
    <row r="16" spans="1:52">
      <c r="A16" s="43"/>
      <c r="B16" s="14"/>
      <c r="C16" s="14" t="s">
        <v>124</v>
      </c>
      <c r="D16" s="14"/>
      <c r="E16" s="14"/>
      <c r="F16" s="14"/>
      <c r="G16" s="14"/>
      <c r="H16" s="14"/>
      <c r="I16" s="14"/>
      <c r="J16" s="14"/>
      <c r="K16" s="73"/>
      <c r="L16" s="73"/>
      <c r="M16" s="73"/>
      <c r="N16" s="73"/>
      <c r="O16" s="73"/>
      <c r="P16" s="73"/>
      <c r="Q16" s="73"/>
      <c r="R16" s="73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Q16" s="43"/>
      <c r="AZ16" s="95"/>
    </row>
    <row r="17" spans="1:52">
      <c r="A17" s="43"/>
      <c r="B17" s="14"/>
      <c r="C17" s="14"/>
      <c r="D17" s="14"/>
      <c r="E17" s="14"/>
      <c r="F17" s="14"/>
      <c r="G17" s="14"/>
      <c r="H17" s="14"/>
      <c r="I17" s="14"/>
      <c r="J17" s="14"/>
      <c r="K17" s="73"/>
      <c r="L17" s="73"/>
      <c r="M17" s="73"/>
      <c r="N17" s="73"/>
      <c r="O17" s="73"/>
      <c r="P17" s="73"/>
      <c r="Q17" s="73"/>
      <c r="R17" s="7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Q17" s="43"/>
      <c r="AZ17" s="95"/>
    </row>
    <row r="18" spans="1:52">
      <c r="A18" s="43"/>
      <c r="B18" s="14"/>
      <c r="C18" s="48" t="s">
        <v>125</v>
      </c>
      <c r="D18" s="14"/>
      <c r="E18" s="14"/>
      <c r="F18" s="14"/>
      <c r="G18" s="14"/>
      <c r="H18" s="14"/>
      <c r="I18" s="14"/>
      <c r="J18" s="14"/>
      <c r="K18" s="73"/>
      <c r="L18" s="73"/>
      <c r="M18" s="73"/>
      <c r="N18" s="73"/>
      <c r="O18" s="73"/>
      <c r="P18" s="73"/>
      <c r="Q18" s="73"/>
      <c r="R18" s="73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Q18" s="43"/>
      <c r="AZ18" s="95"/>
    </row>
    <row r="19" spans="1:52">
      <c r="A19" s="43"/>
      <c r="B19" s="14"/>
      <c r="C19" s="14"/>
      <c r="D19" s="14"/>
      <c r="E19" s="14"/>
      <c r="F19" s="14"/>
      <c r="G19" s="14"/>
      <c r="H19" s="14"/>
      <c r="I19" s="14"/>
      <c r="J19" s="14"/>
      <c r="K19" s="73"/>
      <c r="L19" s="73"/>
      <c r="M19" s="73"/>
      <c r="N19" s="73"/>
      <c r="O19" s="73"/>
      <c r="P19" s="73"/>
      <c r="Q19" s="73"/>
      <c r="R19" s="73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Q19" s="43"/>
      <c r="AZ19" s="95"/>
    </row>
    <row r="20" spans="1:52">
      <c r="A20" s="43"/>
      <c r="B20" s="14"/>
      <c r="C20" s="14"/>
      <c r="D20" s="14" t="s">
        <v>126</v>
      </c>
      <c r="E20" s="14"/>
      <c r="F20" s="14"/>
      <c r="G20" s="14"/>
      <c r="H20" s="14"/>
      <c r="I20" s="14"/>
      <c r="J20" s="14"/>
      <c r="K20" s="73"/>
      <c r="L20" s="73"/>
      <c r="M20" s="73"/>
      <c r="N20" s="73"/>
      <c r="O20" s="73"/>
      <c r="P20" s="73"/>
      <c r="Q20" s="73"/>
      <c r="R20" s="73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Q20" s="43"/>
      <c r="AZ20" s="95"/>
    </row>
    <row r="21" spans="1:52">
      <c r="A21" s="43"/>
      <c r="B21" s="14"/>
      <c r="C21" s="14"/>
      <c r="D21" s="14"/>
      <c r="E21" s="14"/>
      <c r="F21" s="14" t="s">
        <v>127</v>
      </c>
      <c r="G21" s="14"/>
      <c r="H21" s="14"/>
      <c r="I21" s="14"/>
      <c r="J21" s="14"/>
      <c r="K21" s="73"/>
      <c r="L21" s="14" t="s">
        <v>128</v>
      </c>
      <c r="M21" s="73"/>
      <c r="N21" s="73" t="s">
        <v>129</v>
      </c>
      <c r="O21" s="73"/>
      <c r="P21" s="73"/>
      <c r="Q21" s="73"/>
      <c r="R21" s="73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Q21" s="43"/>
      <c r="AZ21" s="95"/>
    </row>
    <row r="22" spans="1:52">
      <c r="A22" s="43"/>
      <c r="B22" s="14"/>
      <c r="C22" s="14"/>
      <c r="D22" s="14"/>
      <c r="E22" s="14"/>
      <c r="F22" s="14" t="s">
        <v>130</v>
      </c>
      <c r="G22" s="14"/>
      <c r="H22" s="14"/>
      <c r="I22" s="14"/>
      <c r="J22" s="14"/>
      <c r="K22" s="73"/>
      <c r="L22" s="14" t="s">
        <v>128</v>
      </c>
      <c r="M22" s="73"/>
      <c r="N22" s="73" t="s">
        <v>131</v>
      </c>
      <c r="O22" s="73"/>
      <c r="P22" s="73"/>
      <c r="Q22" s="73"/>
      <c r="R22" s="73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Q22" s="43"/>
      <c r="AZ22" s="95"/>
    </row>
    <row r="23" spans="1:52">
      <c r="A23" s="43"/>
      <c r="B23" s="14"/>
      <c r="C23" s="14"/>
      <c r="D23" s="14"/>
      <c r="E23" s="14"/>
      <c r="F23" s="14" t="s">
        <v>132</v>
      </c>
      <c r="G23" s="14"/>
      <c r="H23" s="14"/>
      <c r="I23" s="14"/>
      <c r="J23" s="14"/>
      <c r="K23" s="73"/>
      <c r="L23" s="14" t="s">
        <v>128</v>
      </c>
      <c r="M23" s="73"/>
      <c r="N23" s="73"/>
      <c r="O23" s="73"/>
      <c r="P23" s="73"/>
      <c r="Q23" s="73"/>
      <c r="R23" s="73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Q23" s="43"/>
      <c r="AZ23" s="95"/>
    </row>
    <row r="24" spans="1:52">
      <c r="A24" s="43"/>
      <c r="B24" s="14"/>
      <c r="C24" s="14"/>
      <c r="D24" s="14"/>
      <c r="E24" s="14"/>
      <c r="F24" s="14" t="s">
        <v>133</v>
      </c>
      <c r="G24" s="14"/>
      <c r="H24" s="14"/>
      <c r="I24" s="14"/>
      <c r="J24" s="14"/>
      <c r="K24" s="73"/>
      <c r="L24" s="14" t="s">
        <v>128</v>
      </c>
      <c r="M24" s="73"/>
      <c r="N24" s="73"/>
      <c r="O24" s="73"/>
      <c r="P24" s="73"/>
      <c r="Q24" s="73"/>
      <c r="R24" s="73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Q24" s="43"/>
      <c r="AZ24" s="95"/>
    </row>
    <row r="25" spans="1:52">
      <c r="A25" s="43"/>
      <c r="B25" s="14"/>
      <c r="C25" s="14"/>
      <c r="D25" s="14"/>
      <c r="E25" s="14"/>
      <c r="F25" s="14" t="s">
        <v>134</v>
      </c>
      <c r="G25" s="14"/>
      <c r="H25" s="14"/>
      <c r="I25" s="14"/>
      <c r="J25" s="14"/>
      <c r="K25" s="73"/>
      <c r="L25" s="14" t="s">
        <v>128</v>
      </c>
      <c r="M25" s="73"/>
      <c r="N25" s="73"/>
      <c r="O25" s="73"/>
      <c r="P25" s="73"/>
      <c r="Q25" s="73"/>
      <c r="R25" s="73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Q25" s="43"/>
      <c r="AZ25" s="95"/>
    </row>
    <row r="26" spans="1:52">
      <c r="A26" s="43"/>
      <c r="B26" s="14"/>
      <c r="C26" s="14"/>
      <c r="D26" s="14"/>
      <c r="E26" s="14"/>
      <c r="F26" s="14" t="s">
        <v>135</v>
      </c>
      <c r="G26" s="14"/>
      <c r="H26" s="14"/>
      <c r="I26" s="14"/>
      <c r="J26" s="14"/>
      <c r="K26" s="73"/>
      <c r="L26" s="14" t="s">
        <v>128</v>
      </c>
      <c r="M26" s="73"/>
      <c r="N26" s="73"/>
      <c r="O26" s="73"/>
      <c r="P26" s="73"/>
      <c r="Q26" s="73"/>
      <c r="R26" s="73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Q26" s="43"/>
      <c r="AZ26" s="95"/>
    </row>
    <row r="27" spans="1:52">
      <c r="A27" s="43"/>
      <c r="B27" s="14"/>
      <c r="C27" s="14"/>
      <c r="D27" s="14"/>
      <c r="E27" s="14"/>
      <c r="F27" s="14" t="s">
        <v>136</v>
      </c>
      <c r="G27" s="14"/>
      <c r="H27" s="14"/>
      <c r="I27" s="14"/>
      <c r="J27" s="14"/>
      <c r="K27" s="73"/>
      <c r="L27" s="14" t="s">
        <v>128</v>
      </c>
      <c r="M27" s="73"/>
      <c r="N27" s="73"/>
      <c r="O27" s="73"/>
      <c r="P27" s="73"/>
      <c r="Q27" s="73"/>
      <c r="R27" s="73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Q27" s="43"/>
      <c r="AZ27" s="95"/>
    </row>
    <row r="28" spans="1:52">
      <c r="A28" s="43"/>
      <c r="B28" s="14"/>
      <c r="C28" s="14"/>
      <c r="D28" s="14"/>
      <c r="E28" s="14"/>
      <c r="F28" s="14" t="s">
        <v>137</v>
      </c>
      <c r="G28" s="14"/>
      <c r="H28" s="14"/>
      <c r="I28" s="14"/>
      <c r="J28" s="14"/>
      <c r="K28" s="73"/>
      <c r="L28" s="73"/>
      <c r="M28" s="73"/>
      <c r="N28" s="73"/>
      <c r="O28" s="73"/>
      <c r="P28" s="73"/>
      <c r="Q28" s="73"/>
      <c r="R28" s="73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Q28" s="43"/>
      <c r="AZ28" s="95"/>
    </row>
    <row r="29" spans="1:52">
      <c r="A29" s="43"/>
      <c r="B29" s="14"/>
      <c r="C29" s="14"/>
      <c r="D29" s="14" t="s">
        <v>138</v>
      </c>
      <c r="E29" s="14"/>
      <c r="F29" s="14"/>
      <c r="G29" s="14"/>
      <c r="H29" s="14"/>
      <c r="I29" s="14"/>
      <c r="J29" s="14"/>
      <c r="K29" s="73"/>
      <c r="L29" s="73"/>
      <c r="M29" s="73"/>
      <c r="N29" s="73"/>
      <c r="O29" s="73"/>
      <c r="P29" s="73"/>
      <c r="Q29" s="73"/>
      <c r="R29" s="73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Q29" s="43"/>
      <c r="AZ29" s="95"/>
    </row>
    <row r="30" spans="1:52">
      <c r="A30" s="43"/>
      <c r="B30" s="14"/>
      <c r="C30" s="14"/>
      <c r="D30" s="14"/>
      <c r="E30" s="14"/>
      <c r="F30" s="14" t="s">
        <v>139</v>
      </c>
      <c r="G30" s="14"/>
      <c r="H30" s="14"/>
      <c r="I30" s="14"/>
      <c r="J30" s="14"/>
      <c r="K30" s="73"/>
      <c r="L30" s="73"/>
      <c r="M30" s="73"/>
      <c r="N30" s="73" t="s">
        <v>140</v>
      </c>
      <c r="O30" s="73"/>
      <c r="P30" s="73"/>
      <c r="Q30" s="73"/>
      <c r="R30" s="73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Q30" s="43"/>
      <c r="AZ30" s="95"/>
    </row>
    <row r="31" spans="1:52">
      <c r="A31" s="43"/>
      <c r="B31" s="14"/>
      <c r="C31" s="48" t="s">
        <v>141</v>
      </c>
      <c r="D31" s="14"/>
      <c r="E31" s="14"/>
      <c r="F31" s="14"/>
      <c r="G31" s="14"/>
      <c r="H31" s="14"/>
      <c r="I31" s="14"/>
      <c r="J31" s="14"/>
      <c r="K31" s="73"/>
      <c r="L31" s="73"/>
      <c r="M31" s="73"/>
      <c r="N31" s="73"/>
      <c r="O31" s="73"/>
      <c r="P31" s="73"/>
      <c r="Q31" s="73"/>
      <c r="R31" s="73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Q31" s="43"/>
      <c r="AZ31" s="95"/>
    </row>
    <row r="32" spans="1:52">
      <c r="A32" s="43"/>
      <c r="B32" s="14"/>
      <c r="C32" s="48"/>
      <c r="D32" s="14"/>
      <c r="E32" s="14"/>
      <c r="F32" s="14"/>
      <c r="G32" s="14"/>
      <c r="H32" s="14"/>
      <c r="I32" s="14"/>
      <c r="J32" s="14"/>
      <c r="K32" s="73"/>
      <c r="L32" s="73"/>
      <c r="M32" s="73"/>
      <c r="N32" s="73"/>
      <c r="O32" s="73"/>
      <c r="P32" s="73"/>
      <c r="Q32" s="73"/>
      <c r="R32" s="73"/>
      <c r="S32" s="14"/>
      <c r="T32" s="14"/>
      <c r="U32" s="14"/>
      <c r="V32" s="14"/>
      <c r="W32" s="14"/>
      <c r="X32" s="14"/>
      <c r="Y32" s="14"/>
      <c r="Z32" s="88"/>
      <c r="AA32" s="88"/>
      <c r="AB32" s="88"/>
      <c r="AC32" s="88"/>
      <c r="AD32" s="88"/>
      <c r="AQ32" s="43"/>
      <c r="AZ32" s="95"/>
    </row>
    <row r="33" spans="1:52">
      <c r="A33" s="43"/>
      <c r="B33" s="14"/>
      <c r="C33" s="48"/>
      <c r="D33" s="14" t="s">
        <v>126</v>
      </c>
      <c r="E33" s="14"/>
      <c r="F33" s="14"/>
      <c r="G33" s="14"/>
      <c r="H33" s="14"/>
      <c r="I33" s="14"/>
      <c r="J33" s="14"/>
      <c r="K33" s="73"/>
      <c r="L33" s="73"/>
      <c r="M33" s="73"/>
      <c r="N33" s="73"/>
      <c r="O33" s="73"/>
      <c r="P33" s="73"/>
      <c r="Q33" s="73"/>
      <c r="R33" s="73"/>
      <c r="S33" s="14"/>
      <c r="T33" s="14"/>
      <c r="U33" s="14"/>
      <c r="V33" s="14"/>
      <c r="W33" s="14"/>
      <c r="X33" s="14"/>
      <c r="Y33" s="14"/>
      <c r="Z33" s="88"/>
      <c r="AA33" s="88"/>
      <c r="AB33" s="88"/>
      <c r="AC33" s="88"/>
      <c r="AD33" s="88"/>
      <c r="AQ33" s="43"/>
      <c r="AZ33" s="95"/>
    </row>
    <row r="34" spans="1:52">
      <c r="A34" s="43"/>
      <c r="B34" s="14"/>
      <c r="C34" s="48"/>
      <c r="D34" s="14"/>
      <c r="E34" s="14"/>
      <c r="F34" s="14" t="s">
        <v>142</v>
      </c>
      <c r="G34" s="14"/>
      <c r="H34" s="14"/>
      <c r="I34" s="14"/>
      <c r="J34" s="14"/>
      <c r="K34" s="73"/>
      <c r="L34" s="14" t="s">
        <v>128</v>
      </c>
      <c r="M34" s="73"/>
      <c r="N34" s="73" t="s">
        <v>143</v>
      </c>
      <c r="O34" s="73"/>
      <c r="P34" s="73"/>
      <c r="Q34" s="73"/>
      <c r="R34" s="73"/>
      <c r="S34" s="14"/>
      <c r="T34" s="14"/>
      <c r="U34" s="14"/>
      <c r="V34" s="14"/>
      <c r="W34" s="14"/>
      <c r="X34" s="14"/>
      <c r="Y34" s="14"/>
      <c r="Z34" s="88"/>
      <c r="AA34" s="88"/>
      <c r="AB34" s="88"/>
      <c r="AC34" s="88"/>
      <c r="AD34" s="88"/>
      <c r="AQ34" s="43"/>
      <c r="AZ34" s="95"/>
    </row>
    <row r="35" spans="1:52">
      <c r="A35" s="43"/>
      <c r="B35" s="14"/>
      <c r="C35" s="48"/>
      <c r="D35" s="14"/>
      <c r="E35" s="14"/>
      <c r="F35" s="14" t="s">
        <v>144</v>
      </c>
      <c r="G35" s="14"/>
      <c r="H35" s="14"/>
      <c r="I35" s="14"/>
      <c r="J35" s="14"/>
      <c r="K35" s="73"/>
      <c r="L35" s="14" t="s">
        <v>128</v>
      </c>
      <c r="M35" s="73"/>
      <c r="N35" s="73" t="s">
        <v>145</v>
      </c>
      <c r="O35" s="73"/>
      <c r="P35" s="73"/>
      <c r="Q35" s="73"/>
      <c r="R35" s="73"/>
      <c r="S35" s="14"/>
      <c r="T35" s="14"/>
      <c r="U35" s="14"/>
      <c r="V35" s="14"/>
      <c r="W35" s="14"/>
      <c r="X35" s="14"/>
      <c r="Y35" s="14"/>
      <c r="Z35" s="88"/>
      <c r="AA35" s="88"/>
      <c r="AB35" s="88"/>
      <c r="AC35" s="88"/>
      <c r="AD35" s="88"/>
      <c r="AQ35" s="43"/>
      <c r="AZ35" s="95"/>
    </row>
    <row r="36" spans="1:52">
      <c r="A36" s="43"/>
      <c r="B36" s="14"/>
      <c r="C36" s="48"/>
      <c r="D36" s="14"/>
      <c r="E36" s="14"/>
      <c r="F36" s="14" t="s">
        <v>146</v>
      </c>
      <c r="G36" s="14"/>
      <c r="H36" s="14"/>
      <c r="I36" s="14"/>
      <c r="J36" s="14"/>
      <c r="K36" s="73"/>
      <c r="L36" s="14" t="s">
        <v>128</v>
      </c>
      <c r="M36" s="73"/>
      <c r="N36" s="73" t="s">
        <v>147</v>
      </c>
      <c r="O36" s="73"/>
      <c r="P36" s="73"/>
      <c r="Q36" s="73"/>
      <c r="R36" s="73"/>
      <c r="S36" s="14"/>
      <c r="T36" s="14"/>
      <c r="U36" s="14"/>
      <c r="V36" s="14"/>
      <c r="W36" s="14"/>
      <c r="X36" s="14"/>
      <c r="Y36" s="14"/>
      <c r="Z36" s="88"/>
      <c r="AA36" s="88"/>
      <c r="AB36" s="88"/>
      <c r="AC36" s="88"/>
      <c r="AD36" s="88"/>
      <c r="AQ36" s="43"/>
      <c r="AZ36" s="95"/>
    </row>
    <row r="37" spans="1:52">
      <c r="A37" s="43"/>
      <c r="B37" s="14"/>
      <c r="C37" s="48"/>
      <c r="D37" s="14"/>
      <c r="E37" s="14"/>
      <c r="F37" s="14" t="s">
        <v>148</v>
      </c>
      <c r="G37" s="14"/>
      <c r="H37" s="14"/>
      <c r="I37" s="14"/>
      <c r="J37" s="14"/>
      <c r="K37" s="73"/>
      <c r="L37" s="14" t="s">
        <v>128</v>
      </c>
      <c r="M37" s="73"/>
      <c r="N37" s="73" t="s">
        <v>149</v>
      </c>
      <c r="O37" s="73"/>
      <c r="P37" s="73"/>
      <c r="Q37" s="73"/>
      <c r="R37" s="73"/>
      <c r="S37" s="14"/>
      <c r="T37" s="14"/>
      <c r="U37" s="14"/>
      <c r="V37" s="14"/>
      <c r="W37" s="14"/>
      <c r="X37" s="14"/>
      <c r="Y37" s="14"/>
      <c r="Z37" s="88"/>
      <c r="AA37" s="88"/>
      <c r="AB37" s="88"/>
      <c r="AC37" s="88"/>
      <c r="AD37" s="88"/>
      <c r="AQ37" s="43"/>
      <c r="AZ37" s="95"/>
    </row>
    <row r="38" spans="1:52">
      <c r="A38" s="43"/>
      <c r="B38" s="14"/>
      <c r="C38" s="48"/>
      <c r="D38" s="14"/>
      <c r="E38" s="14"/>
      <c r="F38" s="14" t="s">
        <v>150</v>
      </c>
      <c r="G38" s="14"/>
      <c r="H38" s="14"/>
      <c r="I38" s="14"/>
      <c r="J38" s="14"/>
      <c r="K38" s="73"/>
      <c r="L38" s="14" t="s">
        <v>128</v>
      </c>
      <c r="M38" s="73"/>
      <c r="N38" s="73"/>
      <c r="O38" s="73"/>
      <c r="P38" s="73"/>
      <c r="Q38" s="73"/>
      <c r="R38" s="73"/>
      <c r="S38" s="14"/>
      <c r="T38" s="14"/>
      <c r="U38" s="14"/>
      <c r="V38" s="14"/>
      <c r="W38" s="14"/>
      <c r="X38" s="14"/>
      <c r="Y38" s="14"/>
      <c r="Z38" s="88"/>
      <c r="AA38" s="88"/>
      <c r="AB38" s="88"/>
      <c r="AC38" s="88"/>
      <c r="AD38" s="88"/>
      <c r="AQ38" s="43"/>
      <c r="AZ38" s="95"/>
    </row>
    <row r="39" spans="1:52">
      <c r="A39" s="43"/>
      <c r="B39" s="14"/>
      <c r="C39" s="48"/>
      <c r="D39" s="14"/>
      <c r="E39" s="14"/>
      <c r="F39" s="14" t="s">
        <v>151</v>
      </c>
      <c r="G39" s="14"/>
      <c r="H39" s="14"/>
      <c r="I39" s="14"/>
      <c r="J39" s="14"/>
      <c r="K39" s="73"/>
      <c r="L39" s="14" t="s">
        <v>128</v>
      </c>
      <c r="M39" s="73"/>
      <c r="N39" s="73"/>
      <c r="O39" s="73"/>
      <c r="P39" s="73"/>
      <c r="Q39" s="73"/>
      <c r="R39" s="73"/>
      <c r="S39" s="14"/>
      <c r="T39" s="14"/>
      <c r="U39" s="14"/>
      <c r="V39" s="14"/>
      <c r="W39" s="14"/>
      <c r="X39" s="14"/>
      <c r="Y39" s="14"/>
      <c r="Z39" s="88"/>
      <c r="AA39" s="88"/>
      <c r="AB39" s="88"/>
      <c r="AC39" s="88"/>
      <c r="AD39" s="88"/>
      <c r="AQ39" s="43"/>
      <c r="AZ39" s="95"/>
    </row>
    <row r="40" spans="1:52">
      <c r="A40" s="43"/>
      <c r="B40" s="14"/>
      <c r="C40" s="48"/>
      <c r="D40" s="14"/>
      <c r="E40" s="14"/>
      <c r="F40" s="14" t="s">
        <v>152</v>
      </c>
      <c r="G40" s="14"/>
      <c r="H40" s="14"/>
      <c r="I40" s="14"/>
      <c r="J40" s="14"/>
      <c r="K40" s="73"/>
      <c r="L40" s="14" t="s">
        <v>128</v>
      </c>
      <c r="M40" s="73"/>
      <c r="N40" s="73"/>
      <c r="O40" s="73"/>
      <c r="P40" s="73"/>
      <c r="Q40" s="73"/>
      <c r="R40" s="73"/>
      <c r="S40" s="14"/>
      <c r="T40" s="14"/>
      <c r="U40" s="14"/>
      <c r="V40" s="14"/>
      <c r="W40" s="14"/>
      <c r="X40" s="14"/>
      <c r="Y40" s="14"/>
      <c r="Z40" s="88"/>
      <c r="AA40" s="88"/>
      <c r="AB40" s="88"/>
      <c r="AC40" s="88"/>
      <c r="AD40" s="88"/>
      <c r="AQ40" s="43"/>
      <c r="AZ40" s="95"/>
    </row>
    <row r="41" spans="1:52">
      <c r="A41" s="43"/>
      <c r="B41" s="14"/>
      <c r="C41" s="48"/>
      <c r="D41" s="14"/>
      <c r="E41" s="14"/>
      <c r="F41" s="14" t="s">
        <v>153</v>
      </c>
      <c r="G41" s="14"/>
      <c r="H41" s="14"/>
      <c r="I41" s="14"/>
      <c r="J41" s="14"/>
      <c r="K41" s="73"/>
      <c r="L41" s="14" t="s">
        <v>128</v>
      </c>
      <c r="M41" s="73"/>
      <c r="N41" s="73"/>
      <c r="O41" s="73"/>
      <c r="P41" s="73"/>
      <c r="Q41" s="73"/>
      <c r="R41" s="73"/>
      <c r="S41" s="14"/>
      <c r="T41" s="14"/>
      <c r="U41" s="14"/>
      <c r="V41" s="14"/>
      <c r="W41" s="14"/>
      <c r="X41" s="14"/>
      <c r="Y41" s="14"/>
      <c r="AQ41" s="43"/>
      <c r="AZ41" s="95"/>
    </row>
    <row r="42" spans="1:52">
      <c r="A42" s="43"/>
      <c r="B42" s="14"/>
      <c r="C42" s="48"/>
      <c r="D42" s="14"/>
      <c r="E42" s="14"/>
      <c r="F42" s="14" t="s">
        <v>154</v>
      </c>
      <c r="G42" s="14"/>
      <c r="H42" s="14"/>
      <c r="I42" s="14"/>
      <c r="J42" s="14"/>
      <c r="K42" s="73"/>
      <c r="L42" s="14"/>
      <c r="M42" s="73"/>
      <c r="N42" s="73"/>
      <c r="O42" s="73"/>
      <c r="P42" s="73"/>
      <c r="Q42" s="73"/>
      <c r="R42" s="73"/>
      <c r="S42" s="14"/>
      <c r="T42" s="14"/>
      <c r="U42" s="14"/>
      <c r="V42" s="14"/>
      <c r="W42" s="14"/>
      <c r="X42" s="14"/>
      <c r="Y42" s="14"/>
      <c r="Z42" s="88"/>
      <c r="AA42" s="88"/>
      <c r="AB42" s="88"/>
      <c r="AC42" s="88"/>
      <c r="AD42" s="88"/>
      <c r="AQ42" s="43"/>
      <c r="AZ42" s="95"/>
    </row>
    <row r="43" spans="1:52">
      <c r="A43" s="43"/>
      <c r="B43" s="14"/>
      <c r="C43" s="14"/>
      <c r="D43" s="14" t="s">
        <v>138</v>
      </c>
      <c r="E43" s="14"/>
      <c r="F43" s="14"/>
      <c r="G43" s="14"/>
      <c r="H43" s="14"/>
      <c r="I43" s="14"/>
      <c r="J43" s="14"/>
      <c r="K43" s="73"/>
      <c r="L43" s="73"/>
      <c r="M43" s="73"/>
      <c r="O43" s="73"/>
      <c r="P43" s="73"/>
      <c r="Q43" s="73"/>
      <c r="R43" s="73"/>
      <c r="S43" s="14"/>
      <c r="T43" s="14"/>
      <c r="U43" s="14"/>
      <c r="V43" s="14"/>
      <c r="W43" s="14"/>
      <c r="X43" s="14"/>
      <c r="Y43" s="14"/>
      <c r="AQ43" s="43"/>
      <c r="AZ43" s="95"/>
    </row>
    <row r="44" spans="1:52">
      <c r="A44" s="43"/>
      <c r="B44" s="14"/>
      <c r="C44" s="14"/>
      <c r="D44" s="14"/>
      <c r="E44" s="14"/>
      <c r="F44" s="14" t="s">
        <v>155</v>
      </c>
      <c r="G44" s="14"/>
      <c r="H44" s="14"/>
      <c r="I44" s="14"/>
      <c r="J44" s="14"/>
      <c r="K44" s="73"/>
      <c r="L44" s="14"/>
      <c r="M44" s="14"/>
      <c r="N44" s="73" t="s">
        <v>156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AQ44" s="43"/>
      <c r="AZ44" s="95"/>
    </row>
    <row r="45" spans="1:52">
      <c r="A45" s="4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AQ45" s="43"/>
      <c r="AZ45" s="95"/>
    </row>
    <row r="46" spans="1:52">
      <c r="A46" s="43"/>
      <c r="B46" s="14"/>
      <c r="C46" s="14" t="s">
        <v>157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AQ46" s="43"/>
      <c r="AZ46" s="95"/>
    </row>
    <row r="47" spans="1:52">
      <c r="A47" s="43"/>
      <c r="B47" s="14"/>
      <c r="C47" s="1"/>
      <c r="D47" s="49" t="s">
        <v>31</v>
      </c>
      <c r="E47" s="50"/>
      <c r="F47" s="50"/>
      <c r="G47" s="50"/>
      <c r="H47" s="50"/>
      <c r="I47" s="50"/>
      <c r="J47" s="50"/>
      <c r="K47" s="50"/>
      <c r="L47" s="50"/>
      <c r="M47" s="74"/>
      <c r="N47" s="49"/>
      <c r="O47" s="50"/>
      <c r="P47" s="50"/>
      <c r="Q47" s="50"/>
      <c r="R47" s="50"/>
      <c r="S47" s="50"/>
      <c r="T47" s="50"/>
      <c r="U47" s="50"/>
      <c r="V47" s="50"/>
      <c r="W47" s="74"/>
      <c r="X47" s="1"/>
      <c r="AQ47" s="43"/>
      <c r="AZ47" s="95"/>
    </row>
    <row r="48" spans="1:52">
      <c r="A48" s="43"/>
      <c r="B48" s="14"/>
      <c r="C48" s="1"/>
      <c r="D48" s="49" t="s">
        <v>158</v>
      </c>
      <c r="E48" s="50"/>
      <c r="F48" s="50"/>
      <c r="G48" s="50"/>
      <c r="H48" s="50"/>
      <c r="I48" s="50"/>
      <c r="J48" s="50"/>
      <c r="K48" s="50"/>
      <c r="L48" s="50"/>
      <c r="M48" s="74"/>
      <c r="N48" s="75" t="s">
        <v>159</v>
      </c>
      <c r="O48" s="50"/>
      <c r="P48" s="50"/>
      <c r="Q48" s="50"/>
      <c r="R48" s="50"/>
      <c r="S48" s="50"/>
      <c r="T48" s="50"/>
      <c r="U48" s="50"/>
      <c r="V48" s="50"/>
      <c r="W48" s="74"/>
      <c r="X48" s="1"/>
      <c r="AQ48" s="43"/>
      <c r="AZ48" s="95"/>
    </row>
    <row r="49" spans="1:52">
      <c r="A49" s="43"/>
      <c r="B49" s="14"/>
      <c r="C49" s="1"/>
      <c r="D49" s="49" t="s">
        <v>34</v>
      </c>
      <c r="E49" s="50"/>
      <c r="F49" s="50"/>
      <c r="G49" s="50"/>
      <c r="H49" s="50"/>
      <c r="I49" s="50"/>
      <c r="J49" s="50"/>
      <c r="K49" s="50"/>
      <c r="L49" s="50"/>
      <c r="M49" s="74"/>
      <c r="N49" s="76" t="s">
        <v>160</v>
      </c>
      <c r="O49" s="77"/>
      <c r="P49" s="77"/>
      <c r="Q49" s="77"/>
      <c r="R49" s="77"/>
      <c r="S49" s="77"/>
      <c r="T49" s="77"/>
      <c r="U49" s="77"/>
      <c r="V49" s="77"/>
      <c r="W49" s="84"/>
      <c r="X49" s="1"/>
      <c r="AQ49" s="43"/>
      <c r="AZ49" s="95"/>
    </row>
    <row r="50" spans="1:52">
      <c r="A50" s="43"/>
      <c r="B50" s="14"/>
      <c r="C50" s="1"/>
      <c r="D50" s="49" t="s">
        <v>36</v>
      </c>
      <c r="E50" s="50"/>
      <c r="F50" s="50"/>
      <c r="G50" s="50"/>
      <c r="H50" s="50"/>
      <c r="I50" s="50"/>
      <c r="J50" s="50"/>
      <c r="K50" s="50"/>
      <c r="L50" s="50"/>
      <c r="M50" s="74"/>
      <c r="N50" s="76" t="s">
        <v>161</v>
      </c>
      <c r="O50" s="77"/>
      <c r="P50" s="77"/>
      <c r="Q50" s="77"/>
      <c r="R50" s="77"/>
      <c r="S50" s="77"/>
      <c r="T50" s="77"/>
      <c r="U50" s="77"/>
      <c r="V50" s="77"/>
      <c r="W50" s="84"/>
      <c r="X50" s="1"/>
      <c r="AQ50" s="43"/>
      <c r="AZ50" s="95"/>
    </row>
    <row r="51" spans="1:52">
      <c r="A51" s="43"/>
      <c r="B51" s="14"/>
      <c r="C51" s="1"/>
      <c r="D51" s="49" t="s">
        <v>38</v>
      </c>
      <c r="E51" s="50"/>
      <c r="F51" s="50"/>
      <c r="G51" s="50"/>
      <c r="H51" s="50"/>
      <c r="I51" s="50"/>
      <c r="J51" s="50"/>
      <c r="K51" s="50"/>
      <c r="L51" s="50"/>
      <c r="M51" s="74"/>
      <c r="N51" s="76" t="s">
        <v>162</v>
      </c>
      <c r="O51" s="77"/>
      <c r="P51" s="77"/>
      <c r="Q51" s="77"/>
      <c r="R51" s="77"/>
      <c r="S51" s="77"/>
      <c r="T51" s="77"/>
      <c r="U51" s="77"/>
      <c r="V51" s="77"/>
      <c r="W51" s="84"/>
      <c r="X51" s="1"/>
      <c r="AQ51" s="43"/>
      <c r="AZ51" s="95"/>
    </row>
    <row r="52" spans="1:52">
      <c r="A52" s="43"/>
      <c r="B52" s="14"/>
      <c r="C52" s="1"/>
      <c r="D52" s="49" t="s">
        <v>40</v>
      </c>
      <c r="E52" s="50"/>
      <c r="F52" s="50"/>
      <c r="G52" s="50"/>
      <c r="H52" s="50"/>
      <c r="I52" s="50"/>
      <c r="J52" s="50"/>
      <c r="K52" s="50"/>
      <c r="L52" s="50"/>
      <c r="M52" s="74"/>
      <c r="N52" s="76" t="s">
        <v>162</v>
      </c>
      <c r="O52" s="77"/>
      <c r="P52" s="77"/>
      <c r="Q52" s="77"/>
      <c r="R52" s="77"/>
      <c r="S52" s="77"/>
      <c r="T52" s="77"/>
      <c r="U52" s="77"/>
      <c r="V52" s="77"/>
      <c r="W52" s="84"/>
      <c r="X52" s="1"/>
      <c r="AQ52" s="43"/>
      <c r="AZ52" s="95"/>
    </row>
    <row r="53" spans="1:52">
      <c r="A53" s="43"/>
      <c r="B53" s="14"/>
      <c r="C53" s="1"/>
      <c r="D53" s="49" t="s">
        <v>42</v>
      </c>
      <c r="E53" s="50"/>
      <c r="F53" s="50"/>
      <c r="G53" s="50"/>
      <c r="H53" s="50"/>
      <c r="I53" s="50"/>
      <c r="J53" s="50"/>
      <c r="K53" s="50"/>
      <c r="L53" s="50"/>
      <c r="M53" s="74"/>
      <c r="N53" s="76" t="s">
        <v>162</v>
      </c>
      <c r="O53" s="77"/>
      <c r="P53" s="77"/>
      <c r="Q53" s="77"/>
      <c r="R53" s="77"/>
      <c r="S53" s="77"/>
      <c r="T53" s="77"/>
      <c r="U53" s="77"/>
      <c r="V53" s="77"/>
      <c r="W53" s="84"/>
      <c r="X53" s="1"/>
      <c r="AQ53" s="43"/>
      <c r="AZ53" s="95"/>
    </row>
    <row r="54" spans="1:52">
      <c r="A54" s="43"/>
      <c r="B54" s="14"/>
      <c r="C54" s="1"/>
      <c r="D54" s="51" t="s">
        <v>43</v>
      </c>
      <c r="E54" s="52"/>
      <c r="F54" s="52"/>
      <c r="G54" s="52"/>
      <c r="H54" s="52"/>
      <c r="I54" s="52"/>
      <c r="J54" s="52"/>
      <c r="K54" s="52"/>
      <c r="L54" s="52"/>
      <c r="M54" s="78"/>
      <c r="N54" s="79" t="s">
        <v>162</v>
      </c>
      <c r="O54" s="80"/>
      <c r="P54" s="80"/>
      <c r="Q54" s="80"/>
      <c r="R54" s="80"/>
      <c r="S54" s="80"/>
      <c r="T54" s="80"/>
      <c r="U54" s="80"/>
      <c r="V54" s="80"/>
      <c r="W54" s="85"/>
      <c r="X54" s="1"/>
      <c r="AQ54" s="43"/>
      <c r="AZ54" s="95"/>
    </row>
    <row r="55" spans="1:52">
      <c r="A55" s="53"/>
      <c r="B55" s="54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3"/>
      <c r="AR55" s="54"/>
      <c r="AS55" s="54"/>
      <c r="AT55" s="54"/>
      <c r="AU55" s="54"/>
      <c r="AV55" s="54"/>
      <c r="AW55" s="54"/>
      <c r="AX55" s="54"/>
      <c r="AY55" s="54"/>
      <c r="AZ55" s="96"/>
    </row>
    <row r="56" spans="1:52">
      <c r="A56" s="42"/>
      <c r="D56" s="56"/>
      <c r="E56" s="56"/>
      <c r="F56" s="56"/>
      <c r="G56" s="56"/>
      <c r="H56" s="56"/>
      <c r="I56" s="56"/>
      <c r="J56" s="56"/>
      <c r="K56" s="56"/>
      <c r="L56" s="56"/>
      <c r="M56" s="56"/>
      <c r="AZ56" s="42"/>
    </row>
    <row r="57" spans="1:52">
      <c r="A57" s="54"/>
      <c r="D57" s="56"/>
      <c r="E57" s="56"/>
      <c r="F57" s="56"/>
      <c r="G57" s="56"/>
      <c r="H57" s="56"/>
      <c r="I57" s="56"/>
      <c r="J57" s="56"/>
      <c r="K57" s="56"/>
      <c r="L57" s="56"/>
      <c r="M57" s="56"/>
      <c r="AZ57" s="54"/>
    </row>
    <row r="58" spans="1:52">
      <c r="A58" s="57"/>
      <c r="B58" s="58"/>
      <c r="C58" s="58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7"/>
      <c r="AR58" s="58"/>
      <c r="AS58" s="58"/>
      <c r="AT58" s="58"/>
      <c r="AU58" s="58"/>
      <c r="AV58" s="58"/>
      <c r="AW58" s="58"/>
      <c r="AX58" s="58"/>
      <c r="AY58" s="58"/>
      <c r="AZ58" s="97"/>
    </row>
    <row r="59" spans="1:52">
      <c r="A59" s="60"/>
      <c r="B59" s="14"/>
      <c r="C59" s="1"/>
      <c r="D59" s="51" t="s">
        <v>44</v>
      </c>
      <c r="E59" s="52"/>
      <c r="F59" s="52"/>
      <c r="G59" s="52"/>
      <c r="H59" s="52"/>
      <c r="I59" s="52"/>
      <c r="J59" s="52"/>
      <c r="K59" s="52"/>
      <c r="L59" s="52"/>
      <c r="M59" s="78"/>
      <c r="N59" s="79" t="s">
        <v>162</v>
      </c>
      <c r="O59" s="80"/>
      <c r="P59" s="80"/>
      <c r="Q59" s="80"/>
      <c r="R59" s="80"/>
      <c r="S59" s="80"/>
      <c r="T59" s="80"/>
      <c r="U59" s="80"/>
      <c r="V59" s="80"/>
      <c r="W59" s="85"/>
      <c r="X59" s="1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60"/>
      <c r="AR59" s="89"/>
      <c r="AS59" s="89"/>
      <c r="AT59" s="89"/>
      <c r="AU59" s="89"/>
      <c r="AV59" s="89"/>
      <c r="AW59" s="89"/>
      <c r="AX59" s="89"/>
      <c r="AY59" s="89"/>
      <c r="AZ59" s="98"/>
    </row>
    <row r="60" spans="1:52">
      <c r="A60" s="60"/>
      <c r="B60" s="14"/>
      <c r="C60" s="1"/>
      <c r="D60" s="61" t="s">
        <v>45</v>
      </c>
      <c r="E60" s="61"/>
      <c r="F60" s="61"/>
      <c r="G60" s="61"/>
      <c r="H60" s="61"/>
      <c r="I60" s="61"/>
      <c r="J60" s="61"/>
      <c r="K60" s="61"/>
      <c r="L60" s="61"/>
      <c r="M60" s="61"/>
      <c r="N60" s="76" t="s">
        <v>163</v>
      </c>
      <c r="O60" s="77"/>
      <c r="P60" s="77"/>
      <c r="Q60" s="77"/>
      <c r="R60" s="77"/>
      <c r="S60" s="77"/>
      <c r="T60" s="77"/>
      <c r="U60" s="77"/>
      <c r="V60" s="77"/>
      <c r="W60" s="84"/>
      <c r="X60" s="1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60"/>
      <c r="AR60" s="89"/>
      <c r="AS60" s="89"/>
      <c r="AT60" s="89"/>
      <c r="AU60" s="89"/>
      <c r="AV60" s="89"/>
      <c r="AW60" s="89"/>
      <c r="AX60" s="89"/>
      <c r="AY60" s="89"/>
      <c r="AZ60" s="98"/>
    </row>
    <row r="61" spans="1:52">
      <c r="A61" s="60"/>
      <c r="B61" s="14"/>
      <c r="C61" s="1"/>
      <c r="D61" s="62" t="s">
        <v>47</v>
      </c>
      <c r="E61" s="62"/>
      <c r="F61" s="62"/>
      <c r="G61" s="62"/>
      <c r="H61" s="62"/>
      <c r="I61" s="62"/>
      <c r="J61" s="62"/>
      <c r="K61" s="62"/>
      <c r="L61" s="62"/>
      <c r="M61" s="62"/>
      <c r="N61" s="79" t="s">
        <v>162</v>
      </c>
      <c r="O61" s="80"/>
      <c r="P61" s="80"/>
      <c r="Q61" s="80"/>
      <c r="R61" s="80"/>
      <c r="S61" s="80"/>
      <c r="T61" s="80"/>
      <c r="U61" s="80"/>
      <c r="V61" s="80"/>
      <c r="W61" s="85"/>
      <c r="X61" s="1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60"/>
      <c r="AR61" s="89"/>
      <c r="AS61" s="89"/>
      <c r="AT61" s="89"/>
      <c r="AU61" s="89"/>
      <c r="AV61" s="89"/>
      <c r="AW61" s="89"/>
      <c r="AX61" s="89"/>
      <c r="AY61" s="89"/>
      <c r="AZ61" s="98"/>
    </row>
    <row r="62" spans="1:52">
      <c r="A62" s="60"/>
      <c r="B62" s="14"/>
      <c r="C62" s="1"/>
      <c r="D62" s="61" t="s">
        <v>48</v>
      </c>
      <c r="E62" s="61"/>
      <c r="F62" s="61"/>
      <c r="G62" s="61"/>
      <c r="H62" s="61"/>
      <c r="I62" s="61"/>
      <c r="J62" s="61"/>
      <c r="K62" s="61"/>
      <c r="L62" s="61"/>
      <c r="M62" s="61"/>
      <c r="N62" s="76" t="s">
        <v>164</v>
      </c>
      <c r="O62" s="77"/>
      <c r="P62" s="77"/>
      <c r="Q62" s="77"/>
      <c r="R62" s="77"/>
      <c r="S62" s="77"/>
      <c r="T62" s="77"/>
      <c r="U62" s="77"/>
      <c r="V62" s="77"/>
      <c r="W62" s="84"/>
      <c r="X62" s="14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60"/>
      <c r="AR62" s="89"/>
      <c r="AS62" s="89"/>
      <c r="AT62" s="89"/>
      <c r="AU62" s="89"/>
      <c r="AV62" s="89"/>
      <c r="AW62" s="89"/>
      <c r="AX62" s="89"/>
      <c r="AY62" s="89"/>
      <c r="AZ62" s="98"/>
    </row>
    <row r="63" spans="1:52">
      <c r="A63" s="60"/>
      <c r="B63" s="14"/>
      <c r="C63" s="1"/>
      <c r="D63" s="61" t="s">
        <v>72</v>
      </c>
      <c r="E63" s="61"/>
      <c r="F63" s="61"/>
      <c r="G63" s="61"/>
      <c r="H63" s="61"/>
      <c r="I63" s="61"/>
      <c r="J63" s="61"/>
      <c r="K63" s="61"/>
      <c r="L63" s="61"/>
      <c r="M63" s="61"/>
      <c r="N63" s="76" t="s">
        <v>162</v>
      </c>
      <c r="O63" s="77"/>
      <c r="P63" s="77"/>
      <c r="Q63" s="77"/>
      <c r="R63" s="77"/>
      <c r="S63" s="77"/>
      <c r="T63" s="77"/>
      <c r="U63" s="77"/>
      <c r="V63" s="77"/>
      <c r="W63" s="84"/>
      <c r="X63" s="14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60"/>
      <c r="AR63" s="89"/>
      <c r="AS63" s="89"/>
      <c r="AT63" s="89"/>
      <c r="AU63" s="89"/>
      <c r="AV63" s="89"/>
      <c r="AW63" s="89"/>
      <c r="AX63" s="89"/>
      <c r="AY63" s="89"/>
      <c r="AZ63" s="98"/>
    </row>
    <row r="64" spans="1:52">
      <c r="A64" s="60"/>
      <c r="B64" s="14"/>
      <c r="C64" s="1"/>
      <c r="D64" s="61" t="s">
        <v>165</v>
      </c>
      <c r="E64" s="61"/>
      <c r="F64" s="61"/>
      <c r="G64" s="61"/>
      <c r="H64" s="61"/>
      <c r="I64" s="61"/>
      <c r="J64" s="61"/>
      <c r="K64" s="61"/>
      <c r="L64" s="61"/>
      <c r="M64" s="61"/>
      <c r="N64" s="76" t="s">
        <v>162</v>
      </c>
      <c r="O64" s="77"/>
      <c r="P64" s="77"/>
      <c r="Q64" s="77"/>
      <c r="R64" s="77"/>
      <c r="S64" s="77"/>
      <c r="T64" s="77"/>
      <c r="U64" s="77"/>
      <c r="V64" s="77"/>
      <c r="W64" s="84"/>
      <c r="X64" s="14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60"/>
      <c r="AR64" s="89"/>
      <c r="AS64" s="89"/>
      <c r="AT64" s="89"/>
      <c r="AU64" s="89"/>
      <c r="AV64" s="89"/>
      <c r="AW64" s="89"/>
      <c r="AX64" s="89"/>
      <c r="AY64" s="89"/>
      <c r="AZ64" s="98"/>
    </row>
    <row r="65" spans="1:52">
      <c r="A65" s="60"/>
      <c r="B65" s="14"/>
      <c r="C65" s="1"/>
      <c r="D65" s="61" t="s">
        <v>52</v>
      </c>
      <c r="E65" s="61"/>
      <c r="F65" s="61"/>
      <c r="G65" s="61"/>
      <c r="H65" s="61"/>
      <c r="I65" s="61"/>
      <c r="J65" s="61"/>
      <c r="K65" s="61"/>
      <c r="L65" s="61"/>
      <c r="M65" s="61"/>
      <c r="N65" s="76" t="s">
        <v>162</v>
      </c>
      <c r="O65" s="77"/>
      <c r="P65" s="77"/>
      <c r="Q65" s="77"/>
      <c r="R65" s="77"/>
      <c r="S65" s="77"/>
      <c r="T65" s="77"/>
      <c r="U65" s="77"/>
      <c r="V65" s="77"/>
      <c r="W65" s="84"/>
      <c r="X65" s="14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60"/>
      <c r="AR65" s="89"/>
      <c r="AS65" s="89"/>
      <c r="AT65" s="89"/>
      <c r="AU65" s="89"/>
      <c r="AV65" s="89"/>
      <c r="AW65" s="89"/>
      <c r="AX65" s="89"/>
      <c r="AY65" s="89"/>
      <c r="AZ65" s="98"/>
    </row>
    <row r="66" spans="1:52">
      <c r="A66" s="60"/>
      <c r="B66" s="14"/>
      <c r="C66" s="1"/>
      <c r="D66" s="49"/>
      <c r="E66" s="50" t="s">
        <v>53</v>
      </c>
      <c r="F66" s="50"/>
      <c r="G66" s="50"/>
      <c r="H66" s="50"/>
      <c r="I66" s="50"/>
      <c r="J66" s="50"/>
      <c r="K66" s="50"/>
      <c r="L66" s="50"/>
      <c r="M66" s="74"/>
      <c r="N66" s="76" t="s">
        <v>166</v>
      </c>
      <c r="O66" s="77"/>
      <c r="P66" s="77"/>
      <c r="Q66" s="77"/>
      <c r="R66" s="77"/>
      <c r="S66" s="77"/>
      <c r="T66" s="77"/>
      <c r="U66" s="77"/>
      <c r="V66" s="77"/>
      <c r="W66" s="84"/>
      <c r="X66" s="14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60"/>
      <c r="AR66" s="89"/>
      <c r="AS66" s="89"/>
      <c r="AT66" s="89"/>
      <c r="AU66" s="89"/>
      <c r="AV66" s="89"/>
      <c r="AW66" s="89"/>
      <c r="AX66" s="89"/>
      <c r="AY66" s="89"/>
      <c r="AZ66" s="98"/>
    </row>
    <row r="67" spans="1:52">
      <c r="A67" s="60"/>
      <c r="B67" s="14"/>
      <c r="C67" s="1"/>
      <c r="D67" s="49" t="s">
        <v>55</v>
      </c>
      <c r="E67" s="50"/>
      <c r="F67" s="50"/>
      <c r="G67" s="50"/>
      <c r="H67" s="50"/>
      <c r="I67" s="50"/>
      <c r="J67" s="50"/>
      <c r="K67" s="50"/>
      <c r="L67" s="50"/>
      <c r="M67" s="74"/>
      <c r="N67" s="76" t="s">
        <v>166</v>
      </c>
      <c r="O67" s="77"/>
      <c r="P67" s="77"/>
      <c r="Q67" s="77"/>
      <c r="R67" s="77"/>
      <c r="S67" s="77"/>
      <c r="T67" s="77"/>
      <c r="U67" s="77"/>
      <c r="V67" s="77"/>
      <c r="W67" s="84"/>
      <c r="X67" s="14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60"/>
      <c r="AR67" s="89"/>
      <c r="AS67" s="89"/>
      <c r="AT67" s="89"/>
      <c r="AU67" s="89"/>
      <c r="AV67" s="89"/>
      <c r="AW67" s="89"/>
      <c r="AX67" s="89"/>
      <c r="AY67" s="89"/>
      <c r="AZ67" s="98"/>
    </row>
    <row r="68" spans="1:52">
      <c r="A68" s="60"/>
      <c r="B68" s="14"/>
      <c r="C68" s="1"/>
      <c r="D68" s="49" t="s">
        <v>56</v>
      </c>
      <c r="E68" s="50"/>
      <c r="F68" s="50"/>
      <c r="G68" s="50"/>
      <c r="H68" s="50"/>
      <c r="I68" s="50"/>
      <c r="J68" s="50"/>
      <c r="K68" s="50"/>
      <c r="L68" s="50"/>
      <c r="M68" s="74"/>
      <c r="N68" s="76" t="s">
        <v>167</v>
      </c>
      <c r="O68" s="77"/>
      <c r="P68" s="77"/>
      <c r="Q68" s="77"/>
      <c r="R68" s="77"/>
      <c r="S68" s="77"/>
      <c r="T68" s="77"/>
      <c r="U68" s="77"/>
      <c r="V68" s="77"/>
      <c r="W68" s="84"/>
      <c r="X68" s="14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60"/>
      <c r="AR68" s="89"/>
      <c r="AS68" s="89"/>
      <c r="AT68" s="89"/>
      <c r="AU68" s="89"/>
      <c r="AV68" s="89"/>
      <c r="AW68" s="89"/>
      <c r="AX68" s="89"/>
      <c r="AY68" s="89"/>
      <c r="AZ68" s="98"/>
    </row>
    <row r="69" spans="1:52">
      <c r="A69" s="60"/>
      <c r="B69" s="14"/>
      <c r="C69" s="1"/>
      <c r="D69" s="49" t="s">
        <v>57</v>
      </c>
      <c r="E69" s="50"/>
      <c r="F69" s="50"/>
      <c r="G69" s="50"/>
      <c r="H69" s="50"/>
      <c r="I69" s="50"/>
      <c r="J69" s="50"/>
      <c r="K69" s="50"/>
      <c r="L69" s="50"/>
      <c r="M69" s="74"/>
      <c r="N69" s="76" t="s">
        <v>162</v>
      </c>
      <c r="O69" s="77"/>
      <c r="P69" s="77"/>
      <c r="Q69" s="77"/>
      <c r="R69" s="77"/>
      <c r="S69" s="77"/>
      <c r="T69" s="77"/>
      <c r="U69" s="77"/>
      <c r="V69" s="77"/>
      <c r="W69" s="84"/>
      <c r="X69" s="14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60"/>
      <c r="AR69" s="89"/>
      <c r="AS69" s="89"/>
      <c r="AT69" s="89"/>
      <c r="AU69" s="89"/>
      <c r="AV69" s="89"/>
      <c r="AW69" s="89"/>
      <c r="AX69" s="89"/>
      <c r="AY69" s="89"/>
      <c r="AZ69" s="98"/>
    </row>
    <row r="70" spans="1:52">
      <c r="A70" s="60"/>
      <c r="B70" s="14"/>
      <c r="C70" s="1"/>
      <c r="D70" s="49" t="s">
        <v>58</v>
      </c>
      <c r="E70" s="50"/>
      <c r="F70" s="50"/>
      <c r="G70" s="50"/>
      <c r="H70" s="50"/>
      <c r="I70" s="50"/>
      <c r="J70" s="50"/>
      <c r="K70" s="50"/>
      <c r="L70" s="50"/>
      <c r="M70" s="74"/>
      <c r="N70" s="76" t="s">
        <v>168</v>
      </c>
      <c r="O70" s="77"/>
      <c r="P70" s="77"/>
      <c r="Q70" s="77"/>
      <c r="R70" s="77"/>
      <c r="S70" s="77"/>
      <c r="T70" s="77"/>
      <c r="U70" s="77"/>
      <c r="V70" s="77"/>
      <c r="W70" s="84"/>
      <c r="X70" s="14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60"/>
      <c r="AR70" s="89"/>
      <c r="AS70" s="89"/>
      <c r="AT70" s="89"/>
      <c r="AU70" s="89"/>
      <c r="AV70" s="89"/>
      <c r="AW70" s="89"/>
      <c r="AX70" s="89"/>
      <c r="AY70" s="89"/>
      <c r="AZ70" s="98"/>
    </row>
    <row r="71" spans="1:52">
      <c r="A71" s="60"/>
      <c r="B71" s="14"/>
      <c r="C71" s="1"/>
      <c r="D71" s="49" t="s">
        <v>60</v>
      </c>
      <c r="E71" s="50"/>
      <c r="F71" s="50"/>
      <c r="G71" s="50"/>
      <c r="H71" s="50"/>
      <c r="I71" s="50"/>
      <c r="J71" s="50"/>
      <c r="K71" s="50"/>
      <c r="L71" s="50"/>
      <c r="M71" s="74"/>
      <c r="N71" s="76">
        <v>10</v>
      </c>
      <c r="O71" s="77"/>
      <c r="P71" s="77"/>
      <c r="Q71" s="77"/>
      <c r="R71" s="77"/>
      <c r="S71" s="77"/>
      <c r="T71" s="77"/>
      <c r="U71" s="77"/>
      <c r="V71" s="77"/>
      <c r="W71" s="84"/>
      <c r="X71" s="14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60"/>
      <c r="AR71" s="89"/>
      <c r="AS71" s="89"/>
      <c r="AT71" s="89"/>
      <c r="AU71" s="89"/>
      <c r="AV71" s="89"/>
      <c r="AW71" s="89"/>
      <c r="AX71" s="89"/>
      <c r="AY71" s="89"/>
      <c r="AZ71" s="98"/>
    </row>
    <row r="72" spans="1:52">
      <c r="A72" s="60"/>
      <c r="B72" s="14"/>
      <c r="C72" s="1"/>
      <c r="D72" s="49" t="s">
        <v>57</v>
      </c>
      <c r="E72" s="50"/>
      <c r="F72" s="50"/>
      <c r="G72" s="50"/>
      <c r="H72" s="50"/>
      <c r="I72" s="50"/>
      <c r="J72" s="50"/>
      <c r="K72" s="50"/>
      <c r="L72" s="50"/>
      <c r="M72" s="74"/>
      <c r="N72" s="76">
        <v>0</v>
      </c>
      <c r="O72" s="103"/>
      <c r="P72" s="103"/>
      <c r="Q72" s="103"/>
      <c r="R72" s="103"/>
      <c r="S72" s="103"/>
      <c r="T72" s="103"/>
      <c r="U72" s="103"/>
      <c r="V72" s="103"/>
      <c r="W72" s="105"/>
      <c r="X72" s="14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60"/>
      <c r="AR72" s="89"/>
      <c r="AS72" s="89"/>
      <c r="AT72" s="89"/>
      <c r="AU72" s="89"/>
      <c r="AV72" s="89"/>
      <c r="AW72" s="89"/>
      <c r="AX72" s="89"/>
      <c r="AY72" s="89"/>
      <c r="AZ72" s="98"/>
    </row>
    <row r="73" spans="1:52">
      <c r="A73" s="60"/>
      <c r="B73" s="14"/>
      <c r="C73" s="1"/>
      <c r="D73" s="49" t="s">
        <v>62</v>
      </c>
      <c r="E73" s="50"/>
      <c r="F73" s="50"/>
      <c r="G73" s="50"/>
      <c r="H73" s="50"/>
      <c r="I73" s="50"/>
      <c r="J73" s="50"/>
      <c r="K73" s="50"/>
      <c r="L73" s="50"/>
      <c r="M73" s="74"/>
      <c r="N73" s="76" t="s">
        <v>169</v>
      </c>
      <c r="O73" s="77"/>
      <c r="P73" s="77"/>
      <c r="Q73" s="77"/>
      <c r="R73" s="77"/>
      <c r="S73" s="77"/>
      <c r="T73" s="77"/>
      <c r="U73" s="77"/>
      <c r="V73" s="77"/>
      <c r="W73" s="84"/>
      <c r="X73" s="14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60"/>
      <c r="AR73" s="89"/>
      <c r="AS73" s="89"/>
      <c r="AT73" s="89"/>
      <c r="AU73" s="89"/>
      <c r="AV73" s="89"/>
      <c r="AW73" s="89"/>
      <c r="AX73" s="89"/>
      <c r="AY73" s="89"/>
      <c r="AZ73" s="98"/>
    </row>
    <row r="74" spans="1:52">
      <c r="A74" s="60"/>
      <c r="B74" s="14"/>
      <c r="C74" s="1"/>
      <c r="D74" s="49" t="s">
        <v>64</v>
      </c>
      <c r="E74" s="50"/>
      <c r="F74" s="50"/>
      <c r="G74" s="50"/>
      <c r="H74" s="50"/>
      <c r="I74" s="50"/>
      <c r="J74" s="50"/>
      <c r="K74" s="50"/>
      <c r="L74" s="50"/>
      <c r="M74" s="74"/>
      <c r="N74" s="76" t="s">
        <v>162</v>
      </c>
      <c r="O74" s="77"/>
      <c r="P74" s="77"/>
      <c r="Q74" s="77"/>
      <c r="R74" s="77"/>
      <c r="S74" s="77"/>
      <c r="T74" s="77"/>
      <c r="U74" s="77"/>
      <c r="V74" s="77"/>
      <c r="W74" s="84"/>
      <c r="X74" s="14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60"/>
      <c r="AR74" s="89"/>
      <c r="AS74" s="89"/>
      <c r="AT74" s="89"/>
      <c r="AU74" s="89"/>
      <c r="AV74" s="89"/>
      <c r="AW74" s="89"/>
      <c r="AX74" s="89"/>
      <c r="AY74" s="89"/>
      <c r="AZ74" s="98"/>
    </row>
    <row r="75" spans="1:52">
      <c r="A75" s="60"/>
      <c r="B75" s="14"/>
      <c r="C75" s="1"/>
      <c r="D75" s="49" t="s">
        <v>32</v>
      </c>
      <c r="E75" s="50"/>
      <c r="F75" s="50"/>
      <c r="G75" s="50"/>
      <c r="H75" s="50"/>
      <c r="I75" s="50"/>
      <c r="J75" s="50"/>
      <c r="K75" s="50"/>
      <c r="L75" s="50"/>
      <c r="M75" s="74"/>
      <c r="N75" s="76" t="s">
        <v>162</v>
      </c>
      <c r="O75" s="77"/>
      <c r="P75" s="77"/>
      <c r="Q75" s="77"/>
      <c r="R75" s="77"/>
      <c r="S75" s="77"/>
      <c r="T75" s="77"/>
      <c r="U75" s="77"/>
      <c r="V75" s="77"/>
      <c r="W75" s="84"/>
      <c r="X75" s="14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60"/>
      <c r="AR75" s="89"/>
      <c r="AS75" s="89"/>
      <c r="AT75" s="89"/>
      <c r="AU75" s="89"/>
      <c r="AV75" s="89"/>
      <c r="AW75" s="89"/>
      <c r="AX75" s="89"/>
      <c r="AY75" s="89"/>
      <c r="AZ75" s="98"/>
    </row>
    <row r="76" spans="1:52">
      <c r="A76" s="60"/>
      <c r="B76" s="14"/>
      <c r="C76" s="1"/>
      <c r="D76" s="49" t="s">
        <v>70</v>
      </c>
      <c r="E76" s="50"/>
      <c r="F76" s="50"/>
      <c r="G76" s="50"/>
      <c r="H76" s="50"/>
      <c r="I76" s="50"/>
      <c r="J76" s="50"/>
      <c r="K76" s="50"/>
      <c r="L76" s="50"/>
      <c r="M76" s="74"/>
      <c r="N76" s="76" t="s">
        <v>162</v>
      </c>
      <c r="O76" s="77"/>
      <c r="P76" s="77"/>
      <c r="Q76" s="77"/>
      <c r="R76" s="77"/>
      <c r="S76" s="77"/>
      <c r="T76" s="77"/>
      <c r="U76" s="77"/>
      <c r="V76" s="77"/>
      <c r="W76" s="84"/>
      <c r="X76" s="14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60"/>
      <c r="AR76" s="89"/>
      <c r="AS76" s="89"/>
      <c r="AT76" s="89"/>
      <c r="AU76" s="89"/>
      <c r="AV76" s="89"/>
      <c r="AW76" s="89"/>
      <c r="AX76" s="89"/>
      <c r="AY76" s="89"/>
      <c r="AZ76" s="98"/>
    </row>
    <row r="77" spans="1:52">
      <c r="A77" s="60"/>
      <c r="B77" s="14"/>
      <c r="C77" s="1"/>
      <c r="D77" s="49" t="s">
        <v>72</v>
      </c>
      <c r="E77" s="50"/>
      <c r="F77" s="50"/>
      <c r="G77" s="50"/>
      <c r="H77" s="50"/>
      <c r="I77" s="50"/>
      <c r="J77" s="50"/>
      <c r="K77" s="50"/>
      <c r="L77" s="50"/>
      <c r="M77" s="74"/>
      <c r="N77" s="76" t="s">
        <v>162</v>
      </c>
      <c r="O77" s="77"/>
      <c r="P77" s="77"/>
      <c r="Q77" s="77"/>
      <c r="R77" s="77"/>
      <c r="S77" s="77"/>
      <c r="T77" s="77"/>
      <c r="U77" s="77"/>
      <c r="V77" s="77"/>
      <c r="W77" s="84"/>
      <c r="X77" s="14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60"/>
      <c r="AR77" s="89"/>
      <c r="AS77" s="89"/>
      <c r="AT77" s="89"/>
      <c r="AU77" s="89"/>
      <c r="AV77" s="89"/>
      <c r="AW77" s="89"/>
      <c r="AX77" s="89"/>
      <c r="AY77" s="89"/>
      <c r="AZ77" s="98"/>
    </row>
    <row r="78" spans="1:52">
      <c r="A78" s="60"/>
      <c r="B78" s="14"/>
      <c r="C78" s="1"/>
      <c r="D78" s="61" t="s">
        <v>75</v>
      </c>
      <c r="E78" s="61"/>
      <c r="F78" s="61"/>
      <c r="G78" s="61"/>
      <c r="H78" s="61"/>
      <c r="I78" s="61"/>
      <c r="J78" s="61"/>
      <c r="K78" s="61"/>
      <c r="L78" s="61"/>
      <c r="M78" s="61"/>
      <c r="N78" s="76" t="s">
        <v>162</v>
      </c>
      <c r="O78" s="77"/>
      <c r="P78" s="77"/>
      <c r="Q78" s="77"/>
      <c r="R78" s="77"/>
      <c r="S78" s="77"/>
      <c r="T78" s="77"/>
      <c r="U78" s="77"/>
      <c r="V78" s="77"/>
      <c r="W78" s="84"/>
      <c r="X78" s="14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60"/>
      <c r="AR78" s="89"/>
      <c r="AS78" s="89"/>
      <c r="AT78" s="89"/>
      <c r="AU78" s="89"/>
      <c r="AV78" s="89"/>
      <c r="AW78" s="89"/>
      <c r="AX78" s="89"/>
      <c r="AY78" s="89"/>
      <c r="AZ78" s="98"/>
    </row>
    <row r="79" spans="1:52">
      <c r="A79" s="60"/>
      <c r="B79" s="14"/>
      <c r="C79" s="1"/>
      <c r="D79" s="61" t="s">
        <v>77</v>
      </c>
      <c r="E79" s="61"/>
      <c r="F79" s="61"/>
      <c r="G79" s="61"/>
      <c r="H79" s="61"/>
      <c r="I79" s="61"/>
      <c r="J79" s="61"/>
      <c r="K79" s="61"/>
      <c r="L79" s="61"/>
      <c r="M79" s="61"/>
      <c r="N79" s="76" t="s">
        <v>162</v>
      </c>
      <c r="O79" s="77"/>
      <c r="P79" s="77"/>
      <c r="Q79" s="77"/>
      <c r="R79" s="77"/>
      <c r="S79" s="77"/>
      <c r="T79" s="77"/>
      <c r="U79" s="77"/>
      <c r="V79" s="77"/>
      <c r="W79" s="84"/>
      <c r="X79" s="14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60"/>
      <c r="AR79" s="89"/>
      <c r="AS79" s="89"/>
      <c r="AT79" s="89"/>
      <c r="AU79" s="89"/>
      <c r="AV79" s="89"/>
      <c r="AW79" s="89"/>
      <c r="AX79" s="89"/>
      <c r="AY79" s="89"/>
      <c r="AZ79" s="98"/>
    </row>
    <row r="80" spans="1:52">
      <c r="A80" s="60"/>
      <c r="B80" s="14"/>
      <c r="C80" s="1"/>
      <c r="D80" s="61" t="s">
        <v>79</v>
      </c>
      <c r="E80" s="61"/>
      <c r="F80" s="61"/>
      <c r="G80" s="61"/>
      <c r="H80" s="61"/>
      <c r="I80" s="61"/>
      <c r="J80" s="61"/>
      <c r="K80" s="61"/>
      <c r="L80" s="61"/>
      <c r="M80" s="61"/>
      <c r="N80" s="76" t="s">
        <v>162</v>
      </c>
      <c r="O80" s="77"/>
      <c r="P80" s="77"/>
      <c r="Q80" s="77"/>
      <c r="R80" s="77"/>
      <c r="S80" s="77"/>
      <c r="T80" s="77"/>
      <c r="U80" s="77"/>
      <c r="V80" s="77"/>
      <c r="W80" s="84"/>
      <c r="X80" s="14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60"/>
      <c r="AR80" s="89"/>
      <c r="AS80" s="89"/>
      <c r="AT80" s="89"/>
      <c r="AU80" s="89"/>
      <c r="AV80" s="89"/>
      <c r="AW80" s="89"/>
      <c r="AX80" s="89"/>
      <c r="AY80" s="89"/>
      <c r="AZ80" s="98"/>
    </row>
    <row r="81" spans="1:52">
      <c r="A81" s="60"/>
      <c r="B81" s="14"/>
      <c r="C81" s="1"/>
      <c r="D81" s="61" t="s">
        <v>81</v>
      </c>
      <c r="E81" s="61"/>
      <c r="F81" s="61"/>
      <c r="G81" s="61"/>
      <c r="H81" s="61"/>
      <c r="I81" s="61"/>
      <c r="J81" s="61"/>
      <c r="K81" s="61"/>
      <c r="L81" s="61"/>
      <c r="M81" s="61"/>
      <c r="N81" s="76" t="s">
        <v>162</v>
      </c>
      <c r="O81" s="77"/>
      <c r="P81" s="77"/>
      <c r="Q81" s="77"/>
      <c r="R81" s="77"/>
      <c r="S81" s="77"/>
      <c r="T81" s="77"/>
      <c r="U81" s="77"/>
      <c r="V81" s="77"/>
      <c r="W81" s="84"/>
      <c r="X81" s="14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60"/>
      <c r="AR81" s="89"/>
      <c r="AS81" s="89"/>
      <c r="AT81" s="89"/>
      <c r="AU81" s="89"/>
      <c r="AV81" s="89"/>
      <c r="AW81" s="89"/>
      <c r="AX81" s="89"/>
      <c r="AY81" s="89"/>
      <c r="AZ81" s="98"/>
    </row>
    <row r="82" spans="1:52">
      <c r="A82" s="60"/>
      <c r="B82" s="14"/>
      <c r="C82" s="1"/>
      <c r="D82" s="61" t="s">
        <v>83</v>
      </c>
      <c r="E82" s="61"/>
      <c r="F82" s="61"/>
      <c r="G82" s="61"/>
      <c r="H82" s="61"/>
      <c r="I82" s="61"/>
      <c r="J82" s="61"/>
      <c r="K82" s="61"/>
      <c r="L82" s="61"/>
      <c r="M82" s="61"/>
      <c r="N82" s="76" t="s">
        <v>162</v>
      </c>
      <c r="O82" s="77"/>
      <c r="P82" s="77"/>
      <c r="Q82" s="77"/>
      <c r="R82" s="77"/>
      <c r="S82" s="77"/>
      <c r="T82" s="77"/>
      <c r="U82" s="77"/>
      <c r="V82" s="77"/>
      <c r="W82" s="84"/>
      <c r="X82" s="14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60"/>
      <c r="AR82" s="89"/>
      <c r="AS82" s="89"/>
      <c r="AT82" s="89"/>
      <c r="AU82" s="89"/>
      <c r="AV82" s="89"/>
      <c r="AW82" s="89"/>
      <c r="AX82" s="89"/>
      <c r="AY82" s="89"/>
      <c r="AZ82" s="98"/>
    </row>
    <row r="83" spans="1:52">
      <c r="A83" s="60"/>
      <c r="B83" s="14"/>
      <c r="C83" s="1"/>
      <c r="D83" s="61" t="s">
        <v>86</v>
      </c>
      <c r="E83" s="61"/>
      <c r="F83" s="61"/>
      <c r="G83" s="61"/>
      <c r="H83" s="61"/>
      <c r="I83" s="61"/>
      <c r="J83" s="61"/>
      <c r="K83" s="61"/>
      <c r="L83" s="61"/>
      <c r="M83" s="61"/>
      <c r="N83" s="76" t="s">
        <v>162</v>
      </c>
      <c r="O83" s="77"/>
      <c r="P83" s="77"/>
      <c r="Q83" s="77"/>
      <c r="R83" s="77"/>
      <c r="S83" s="77"/>
      <c r="T83" s="77"/>
      <c r="U83" s="77"/>
      <c r="V83" s="77"/>
      <c r="W83" s="84"/>
      <c r="X83" s="14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60"/>
      <c r="AR83" s="89"/>
      <c r="AS83" s="89"/>
      <c r="AT83" s="89"/>
      <c r="AU83" s="89"/>
      <c r="AV83" s="89"/>
      <c r="AW83" s="89"/>
      <c r="AX83" s="89"/>
      <c r="AY83" s="89"/>
      <c r="AZ83" s="98"/>
    </row>
    <row r="84" spans="1:52">
      <c r="A84" s="60"/>
      <c r="B84" s="14"/>
      <c r="C84" s="1"/>
      <c r="D84" s="61" t="s">
        <v>62</v>
      </c>
      <c r="E84" s="61"/>
      <c r="F84" s="61"/>
      <c r="G84" s="61"/>
      <c r="H84" s="61"/>
      <c r="I84" s="61"/>
      <c r="J84" s="61"/>
      <c r="K84" s="61"/>
      <c r="L84" s="61"/>
      <c r="M84" s="61"/>
      <c r="N84" s="76" t="s">
        <v>162</v>
      </c>
      <c r="O84" s="77"/>
      <c r="P84" s="77"/>
      <c r="Q84" s="77"/>
      <c r="R84" s="77"/>
      <c r="S84" s="77"/>
      <c r="T84" s="77"/>
      <c r="U84" s="77"/>
      <c r="V84" s="77"/>
      <c r="W84" s="84"/>
      <c r="X84" s="14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60"/>
      <c r="AR84" s="89"/>
      <c r="AS84" s="89"/>
      <c r="AT84" s="89"/>
      <c r="AU84" s="89"/>
      <c r="AV84" s="89"/>
      <c r="AW84" s="89"/>
      <c r="AX84" s="89"/>
      <c r="AY84" s="89"/>
      <c r="AZ84" s="98"/>
    </row>
    <row r="85" spans="1:52">
      <c r="A85" s="60"/>
      <c r="B85" s="14"/>
      <c r="C85" s="1"/>
      <c r="D85" s="61" t="s">
        <v>170</v>
      </c>
      <c r="E85" s="61"/>
      <c r="F85" s="61"/>
      <c r="G85" s="61"/>
      <c r="H85" s="61"/>
      <c r="I85" s="61"/>
      <c r="J85" s="61"/>
      <c r="K85" s="61"/>
      <c r="L85" s="61"/>
      <c r="M85" s="61"/>
      <c r="N85" s="76" t="s">
        <v>166</v>
      </c>
      <c r="O85" s="77"/>
      <c r="P85" s="77"/>
      <c r="Q85" s="77"/>
      <c r="R85" s="77"/>
      <c r="S85" s="77"/>
      <c r="T85" s="77"/>
      <c r="U85" s="77"/>
      <c r="V85" s="77"/>
      <c r="W85" s="84"/>
      <c r="X85" s="14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60"/>
      <c r="AR85" s="89"/>
      <c r="AS85" s="89"/>
      <c r="AT85" s="89"/>
      <c r="AU85" s="89"/>
      <c r="AV85" s="89"/>
      <c r="AW85" s="89"/>
      <c r="AX85" s="89"/>
      <c r="AY85" s="89"/>
      <c r="AZ85" s="98"/>
    </row>
    <row r="86" spans="1:52">
      <c r="A86" s="60"/>
      <c r="B86" s="14"/>
      <c r="C86" s="1"/>
      <c r="D86" s="61" t="s">
        <v>171</v>
      </c>
      <c r="E86" s="61"/>
      <c r="F86" s="61"/>
      <c r="G86" s="61"/>
      <c r="H86" s="61"/>
      <c r="I86" s="61"/>
      <c r="J86" s="61"/>
      <c r="K86" s="61"/>
      <c r="L86" s="61"/>
      <c r="M86" s="61"/>
      <c r="N86" s="76" t="s">
        <v>166</v>
      </c>
      <c r="O86" s="77"/>
      <c r="P86" s="77"/>
      <c r="Q86" s="77"/>
      <c r="R86" s="77"/>
      <c r="S86" s="77"/>
      <c r="T86" s="77"/>
      <c r="U86" s="77"/>
      <c r="V86" s="77"/>
      <c r="W86" s="84"/>
      <c r="X86" s="14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60"/>
      <c r="AR86" s="89"/>
      <c r="AS86" s="89"/>
      <c r="AT86" s="89"/>
      <c r="AU86" s="89"/>
      <c r="AV86" s="89"/>
      <c r="AW86" s="89"/>
      <c r="AX86" s="89"/>
      <c r="AY86" s="89"/>
      <c r="AZ86" s="98"/>
    </row>
    <row r="87" spans="1:52">
      <c r="A87" s="60"/>
      <c r="B87" s="14"/>
      <c r="C87" s="1"/>
      <c r="D87" s="61" t="s">
        <v>172</v>
      </c>
      <c r="E87" s="61"/>
      <c r="F87" s="61"/>
      <c r="G87" s="61"/>
      <c r="H87" s="61"/>
      <c r="I87" s="61"/>
      <c r="J87" s="61"/>
      <c r="K87" s="61"/>
      <c r="L87" s="61"/>
      <c r="M87" s="61"/>
      <c r="N87" s="76" t="s">
        <v>166</v>
      </c>
      <c r="O87" s="77"/>
      <c r="P87" s="77"/>
      <c r="Q87" s="77"/>
      <c r="R87" s="77"/>
      <c r="S87" s="77"/>
      <c r="T87" s="77"/>
      <c r="U87" s="77"/>
      <c r="V87" s="77"/>
      <c r="W87" s="84"/>
      <c r="X87" s="14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60"/>
      <c r="AR87" s="89"/>
      <c r="AS87" s="89"/>
      <c r="AT87" s="89"/>
      <c r="AU87" s="89"/>
      <c r="AV87" s="89"/>
      <c r="AW87" s="89"/>
      <c r="AX87" s="89"/>
      <c r="AY87" s="89"/>
      <c r="AZ87" s="98"/>
    </row>
    <row r="88" spans="1:52">
      <c r="A88" s="60"/>
      <c r="B88" s="14"/>
      <c r="C88" s="1"/>
      <c r="D88" s="29"/>
      <c r="E88" s="99"/>
      <c r="F88" s="99"/>
      <c r="G88" s="99"/>
      <c r="H88" s="99"/>
      <c r="I88" s="99"/>
      <c r="J88" s="99"/>
      <c r="K88" s="99"/>
      <c r="L88" s="99"/>
      <c r="M88" s="11"/>
      <c r="N88" s="104"/>
      <c r="O88" s="48"/>
      <c r="P88" s="48"/>
      <c r="Q88" s="48"/>
      <c r="R88" s="48"/>
      <c r="S88" s="48"/>
      <c r="T88" s="48"/>
      <c r="U88" s="48"/>
      <c r="V88" s="48"/>
      <c r="W88" s="48"/>
      <c r="X88" s="14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60"/>
      <c r="AR88" s="89"/>
      <c r="AS88" s="89"/>
      <c r="AT88" s="89"/>
      <c r="AU88" s="89"/>
      <c r="AV88" s="89"/>
      <c r="AW88" s="89"/>
      <c r="AX88" s="89"/>
      <c r="AY88" s="89"/>
      <c r="AZ88" s="98"/>
    </row>
    <row r="89" spans="1:52">
      <c r="A89" s="60"/>
      <c r="B89" s="14"/>
      <c r="C89" s="1"/>
      <c r="D89" s="29"/>
      <c r="E89" s="99"/>
      <c r="F89" s="99"/>
      <c r="G89" s="99"/>
      <c r="H89" s="99"/>
      <c r="I89" s="99"/>
      <c r="J89" s="99"/>
      <c r="K89" s="99"/>
      <c r="L89" s="99"/>
      <c r="M89" s="11"/>
      <c r="N89" s="104"/>
      <c r="O89" s="48"/>
      <c r="P89" s="48"/>
      <c r="Q89" s="48"/>
      <c r="R89" s="48"/>
      <c r="S89" s="48"/>
      <c r="T89" s="48"/>
      <c r="U89" s="48"/>
      <c r="V89" s="48"/>
      <c r="W89" s="48"/>
      <c r="X89" s="14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60"/>
      <c r="AR89" s="89"/>
      <c r="AS89" s="89"/>
      <c r="AT89" s="89"/>
      <c r="AU89" s="89"/>
      <c r="AV89" s="89"/>
      <c r="AW89" s="89"/>
      <c r="AX89" s="89"/>
      <c r="AY89" s="89"/>
      <c r="AZ89" s="98"/>
    </row>
    <row r="90" spans="1:52">
      <c r="A90" s="60"/>
      <c r="B90" s="14" t="s">
        <v>173</v>
      </c>
      <c r="C90" s="1"/>
      <c r="D90" s="1"/>
      <c r="E90" s="1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4"/>
      <c r="W90" s="14"/>
      <c r="X90" s="14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60"/>
      <c r="AR90" s="89"/>
      <c r="AS90" s="89"/>
      <c r="AT90" s="89"/>
      <c r="AU90" s="89"/>
      <c r="AV90" s="89"/>
      <c r="AW90" s="89"/>
      <c r="AX90" s="89"/>
      <c r="AY90" s="89"/>
      <c r="AZ90" s="98"/>
    </row>
    <row r="91" spans="1:52">
      <c r="A91" s="60"/>
      <c r="B91" s="14"/>
      <c r="C91" s="1" t="s">
        <v>174</v>
      </c>
      <c r="D91" s="1"/>
      <c r="E91" s="14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4"/>
      <c r="W91" s="14"/>
      <c r="X91" s="14"/>
      <c r="Y91" s="14"/>
      <c r="Z91" s="14"/>
      <c r="AA91" s="14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60"/>
      <c r="AR91" s="89"/>
      <c r="AS91" s="89"/>
      <c r="AT91" s="89"/>
      <c r="AU91" s="89"/>
      <c r="AV91" s="89"/>
      <c r="AW91" s="89"/>
      <c r="AX91" s="89"/>
      <c r="AY91" s="89"/>
      <c r="AZ91" s="98"/>
    </row>
    <row r="92" spans="1:52">
      <c r="A92" s="60"/>
      <c r="B92" s="14"/>
      <c r="C92" s="1"/>
      <c r="D92" s="1"/>
      <c r="E92" s="14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4"/>
      <c r="W92" s="14"/>
      <c r="X92" s="14"/>
      <c r="Y92" s="14"/>
      <c r="Z92" s="14"/>
      <c r="AA92" s="14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60"/>
      <c r="AR92" s="89"/>
      <c r="AS92" s="89"/>
      <c r="AT92" s="89"/>
      <c r="AU92" s="89"/>
      <c r="AV92" s="89"/>
      <c r="AW92" s="89"/>
      <c r="AX92" s="89"/>
      <c r="AY92" s="89"/>
      <c r="AZ92" s="98"/>
    </row>
    <row r="93" spans="1:52">
      <c r="A93" s="60"/>
      <c r="B93" s="14"/>
      <c r="C93" s="1"/>
      <c r="D93" s="1"/>
      <c r="E93" s="14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4"/>
      <c r="W93" s="14"/>
      <c r="X93" s="14"/>
      <c r="Y93" s="14"/>
      <c r="Z93" s="14"/>
      <c r="AA93" s="14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60"/>
      <c r="AR93" s="89"/>
      <c r="AS93" s="89"/>
      <c r="AT93" s="89"/>
      <c r="AU93" s="89"/>
      <c r="AV93" s="89"/>
      <c r="AW93" s="89"/>
      <c r="AX93" s="89"/>
      <c r="AY93" s="89"/>
      <c r="AZ93" s="98"/>
    </row>
    <row r="94" spans="1:52">
      <c r="A94" s="60"/>
      <c r="B94" s="14" t="s">
        <v>175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4"/>
      <c r="W94" s="14"/>
      <c r="X94" s="14"/>
      <c r="Y94" s="14"/>
      <c r="Z94" s="14"/>
      <c r="AA94" s="14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60"/>
      <c r="AR94" s="89"/>
      <c r="AS94" s="89"/>
      <c r="AT94" s="89"/>
      <c r="AU94" s="89"/>
      <c r="AV94" s="89"/>
      <c r="AW94" s="89"/>
      <c r="AX94" s="89"/>
      <c r="AY94" s="89"/>
      <c r="AZ94" s="98"/>
    </row>
    <row r="95" spans="1:52">
      <c r="A95" s="60"/>
      <c r="B95" s="14"/>
      <c r="C95" s="1" t="s">
        <v>176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4"/>
      <c r="W95" s="14"/>
      <c r="X95" s="14"/>
      <c r="Y95" s="14"/>
      <c r="Z95" s="14"/>
      <c r="AA95" s="14"/>
      <c r="AC95" s="107"/>
      <c r="AG95" s="88"/>
      <c r="AH95" s="107"/>
      <c r="AI95" s="88"/>
      <c r="AN95" s="88"/>
      <c r="AO95" s="88"/>
      <c r="AQ95" s="43"/>
      <c r="AS95" s="89"/>
      <c r="AT95" s="89"/>
      <c r="AU95" s="89"/>
      <c r="AV95" s="89"/>
      <c r="AW95" s="89"/>
      <c r="AX95" s="89"/>
      <c r="AY95" s="89"/>
      <c r="AZ95" s="98"/>
    </row>
    <row r="96" spans="1:52">
      <c r="A96" s="60"/>
      <c r="B96" s="14"/>
      <c r="C96" s="1"/>
      <c r="D96" s="1" t="s">
        <v>177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4"/>
      <c r="W96" s="14"/>
      <c r="X96" s="14"/>
      <c r="Y96" s="14"/>
      <c r="Z96" s="14"/>
      <c r="AA96" s="14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89"/>
      <c r="AQ96" s="60"/>
      <c r="AR96" s="89"/>
      <c r="AS96" s="89"/>
      <c r="AT96" s="89"/>
      <c r="AU96" s="89"/>
      <c r="AV96" s="89"/>
      <c r="AW96" s="89"/>
      <c r="AX96" s="89"/>
      <c r="AY96" s="89"/>
      <c r="AZ96" s="98"/>
    </row>
    <row r="97" spans="1:52">
      <c r="A97" s="60"/>
      <c r="B97" s="14"/>
      <c r="C97" s="1"/>
      <c r="D97" s="1"/>
      <c r="E97" s="1" t="s">
        <v>178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4"/>
      <c r="W97" s="14"/>
      <c r="X97" s="14"/>
      <c r="Y97" s="14"/>
      <c r="Z97" s="14"/>
      <c r="AA97" s="14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89"/>
      <c r="AQ97" s="60"/>
      <c r="AR97" s="89"/>
      <c r="AS97" s="89"/>
      <c r="AT97" s="89"/>
      <c r="AU97" s="89"/>
      <c r="AV97" s="89"/>
      <c r="AW97" s="89"/>
      <c r="AX97" s="89"/>
      <c r="AY97" s="89"/>
      <c r="AZ97" s="98"/>
    </row>
    <row r="98" spans="1:52">
      <c r="A98" s="60"/>
      <c r="B98" s="14"/>
      <c r="C98" s="1"/>
      <c r="D98" s="1" t="s">
        <v>179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4"/>
      <c r="W98" s="14"/>
      <c r="X98" s="14"/>
      <c r="Y98" s="14"/>
      <c r="Z98" s="14"/>
      <c r="AA98" s="14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  <c r="AQ98" s="60"/>
      <c r="AR98" s="89"/>
      <c r="AS98" s="89"/>
      <c r="AT98" s="89"/>
      <c r="AU98" s="89"/>
      <c r="AV98" s="89"/>
      <c r="AW98" s="89"/>
      <c r="AX98" s="89"/>
      <c r="AY98" s="89"/>
      <c r="AZ98" s="98"/>
    </row>
    <row r="99" spans="1:52">
      <c r="A99" s="60"/>
      <c r="B99" s="14"/>
      <c r="C99" s="1"/>
      <c r="D99" s="1"/>
      <c r="E99" s="1" t="s">
        <v>180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4"/>
      <c r="W99" s="14"/>
      <c r="X99" s="14"/>
      <c r="Y99" s="14"/>
      <c r="Z99" s="14"/>
      <c r="AA99" s="14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60"/>
      <c r="AR99" s="89"/>
      <c r="AS99" s="89"/>
      <c r="AT99" s="89"/>
      <c r="AU99" s="89"/>
      <c r="AV99" s="89"/>
      <c r="AW99" s="89"/>
      <c r="AX99" s="89"/>
      <c r="AY99" s="89"/>
      <c r="AZ99" s="98"/>
    </row>
    <row r="100" spans="1:52">
      <c r="A100" s="60"/>
      <c r="B100" s="14"/>
      <c r="C100" s="1"/>
      <c r="D100" s="1" t="s">
        <v>181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4"/>
      <c r="W100" s="14"/>
      <c r="X100" s="14"/>
      <c r="Y100" s="14"/>
      <c r="Z100" s="14"/>
      <c r="AA100" s="14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89"/>
      <c r="AP100" s="89"/>
      <c r="AQ100" s="60"/>
      <c r="AR100" s="89"/>
      <c r="AS100" s="89"/>
      <c r="AT100" s="89"/>
      <c r="AU100" s="89"/>
      <c r="AV100" s="89"/>
      <c r="AW100" s="89"/>
      <c r="AX100" s="89"/>
      <c r="AY100" s="89"/>
      <c r="AZ100" s="98"/>
    </row>
    <row r="101" spans="1:52">
      <c r="A101" s="60"/>
      <c r="B101" s="14"/>
      <c r="C101" s="1"/>
      <c r="D101" s="1"/>
      <c r="E101" s="1" t="s">
        <v>182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4"/>
      <c r="W101" s="14"/>
      <c r="X101" s="14"/>
      <c r="Y101" s="14"/>
      <c r="Z101" s="14"/>
      <c r="AA101" s="14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60"/>
      <c r="AR101" s="89"/>
      <c r="AS101" s="89"/>
      <c r="AT101" s="89"/>
      <c r="AU101" s="89"/>
      <c r="AV101" s="89"/>
      <c r="AW101" s="89"/>
      <c r="AX101" s="89"/>
      <c r="AY101" s="89"/>
      <c r="AZ101" s="98"/>
    </row>
    <row r="102" spans="1:52">
      <c r="A102" s="60"/>
      <c r="C102" s="88"/>
      <c r="D102" s="88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89"/>
      <c r="AQ102" s="60"/>
      <c r="AR102" s="89"/>
      <c r="AS102" s="89"/>
      <c r="AT102" s="89"/>
      <c r="AU102" s="89"/>
      <c r="AV102" s="89"/>
      <c r="AW102" s="89"/>
      <c r="AX102" s="89"/>
      <c r="AY102" s="89"/>
      <c r="AZ102" s="98"/>
    </row>
    <row r="103" spans="1:52">
      <c r="A103" s="60"/>
      <c r="B103" s="14"/>
      <c r="C103" s="1" t="s">
        <v>183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4"/>
      <c r="W103" s="14"/>
      <c r="X103" s="14"/>
      <c r="Y103" s="14"/>
      <c r="Z103" s="14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89"/>
      <c r="AQ103" s="60"/>
      <c r="AR103" s="89"/>
      <c r="AS103" s="89"/>
      <c r="AT103" s="89"/>
      <c r="AU103" s="89"/>
      <c r="AV103" s="89"/>
      <c r="AW103" s="89"/>
      <c r="AX103" s="89"/>
      <c r="AY103" s="89"/>
      <c r="AZ103" s="98"/>
    </row>
    <row r="104" spans="1:52">
      <c r="A104" s="60"/>
      <c r="B104" s="1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4"/>
      <c r="W104" s="14"/>
      <c r="X104" s="14"/>
      <c r="Y104" s="14"/>
      <c r="Z104" s="14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60"/>
      <c r="AR104" s="89"/>
      <c r="AS104" s="89"/>
      <c r="AT104" s="89"/>
      <c r="AU104" s="89"/>
      <c r="AV104" s="89"/>
      <c r="AW104" s="89"/>
      <c r="AX104" s="89"/>
      <c r="AY104" s="89"/>
      <c r="AZ104" s="98"/>
    </row>
    <row r="105" spans="1:52">
      <c r="A105" s="60"/>
      <c r="B105" s="14"/>
      <c r="C105" s="1" t="s">
        <v>126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4"/>
      <c r="U105" s="14"/>
      <c r="V105" s="14"/>
      <c r="W105" s="14"/>
      <c r="X105" s="14"/>
      <c r="Y105" s="14"/>
      <c r="Z105" s="14"/>
      <c r="AA105" s="88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  <c r="AP105" s="89"/>
      <c r="AQ105" s="60"/>
      <c r="AR105" s="89"/>
      <c r="AS105" s="89"/>
      <c r="AT105" s="89"/>
      <c r="AU105" s="89"/>
      <c r="AV105" s="89"/>
      <c r="AW105" s="89"/>
      <c r="AX105" s="89"/>
      <c r="AY105" s="89"/>
      <c r="AZ105" s="98"/>
    </row>
    <row r="106" spans="1:52">
      <c r="A106" s="60"/>
      <c r="B106" s="14"/>
      <c r="C106" s="1"/>
      <c r="D106" s="1" t="s">
        <v>184</v>
      </c>
      <c r="E106" s="1"/>
      <c r="F106" s="1"/>
      <c r="G106" s="1"/>
      <c r="H106" s="1"/>
      <c r="I106" s="1"/>
      <c r="J106" s="1"/>
      <c r="K106" s="1"/>
      <c r="L106" s="1"/>
      <c r="M106" s="1"/>
      <c r="N106" s="1" t="s">
        <v>128</v>
      </c>
      <c r="O106" s="1"/>
      <c r="P106" s="1"/>
      <c r="Q106" s="102" t="s">
        <v>185</v>
      </c>
      <c r="R106" s="1"/>
      <c r="S106" s="1"/>
      <c r="T106" s="14"/>
      <c r="U106" s="14"/>
      <c r="V106" s="14"/>
      <c r="W106" s="14"/>
      <c r="X106" s="14"/>
      <c r="Y106" s="14"/>
      <c r="Z106" s="14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89"/>
      <c r="AO106" s="89"/>
      <c r="AP106" s="89"/>
      <c r="AQ106" s="60"/>
      <c r="AR106" s="89"/>
      <c r="AS106" s="89"/>
      <c r="AT106" s="89"/>
      <c r="AU106" s="89"/>
      <c r="AV106" s="89"/>
      <c r="AW106" s="89"/>
      <c r="AX106" s="89"/>
      <c r="AY106" s="89"/>
      <c r="AZ106" s="98"/>
    </row>
    <row r="107" spans="1:52">
      <c r="A107" s="60"/>
      <c r="B107" s="14"/>
      <c r="C107" s="1"/>
      <c r="D107" s="1" t="s">
        <v>186</v>
      </c>
      <c r="E107" s="1"/>
      <c r="F107" s="1"/>
      <c r="G107" s="1"/>
      <c r="H107" s="1"/>
      <c r="I107" s="1"/>
      <c r="J107" s="1"/>
      <c r="K107" s="1"/>
      <c r="L107" s="1"/>
      <c r="M107" s="1"/>
      <c r="N107" s="1" t="s">
        <v>128</v>
      </c>
      <c r="O107" s="1"/>
      <c r="P107" s="1"/>
      <c r="Q107" s="102" t="s">
        <v>187</v>
      </c>
      <c r="R107" s="1"/>
      <c r="S107" s="1"/>
      <c r="T107" s="14"/>
      <c r="U107" s="14"/>
      <c r="V107" s="14"/>
      <c r="W107" s="14"/>
      <c r="X107" s="14"/>
      <c r="Y107" s="14"/>
      <c r="Z107" s="14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89"/>
      <c r="AQ107" s="60"/>
      <c r="AR107" s="89"/>
      <c r="AS107" s="89"/>
      <c r="AT107" s="89"/>
      <c r="AU107" s="89"/>
      <c r="AV107" s="89"/>
      <c r="AW107" s="89"/>
      <c r="AX107" s="89"/>
      <c r="AY107" s="89"/>
      <c r="AZ107" s="98"/>
    </row>
    <row r="108" spans="1:52">
      <c r="A108" s="60"/>
      <c r="B108" s="14"/>
      <c r="C108" s="1"/>
      <c r="D108" s="1" t="s">
        <v>188</v>
      </c>
      <c r="E108" s="1"/>
      <c r="F108" s="1"/>
      <c r="G108" s="1"/>
      <c r="H108" s="1"/>
      <c r="I108" s="1"/>
      <c r="J108" s="1"/>
      <c r="K108" s="1"/>
      <c r="L108" s="1"/>
      <c r="M108" s="1"/>
      <c r="N108" s="1" t="s">
        <v>128</v>
      </c>
      <c r="O108" s="1"/>
      <c r="P108" s="1"/>
      <c r="Q108" s="102" t="s">
        <v>189</v>
      </c>
      <c r="R108" s="1"/>
      <c r="S108" s="1"/>
      <c r="T108" s="14"/>
      <c r="U108" s="14"/>
      <c r="V108" s="14"/>
      <c r="W108" s="14"/>
      <c r="X108" s="14"/>
      <c r="Y108" s="14"/>
      <c r="Z108" s="14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89"/>
      <c r="AP108" s="89"/>
      <c r="AQ108" s="60"/>
      <c r="AR108" s="89"/>
      <c r="AS108" s="89"/>
      <c r="AT108" s="89"/>
      <c r="AU108" s="89"/>
      <c r="AV108" s="89"/>
      <c r="AW108" s="89"/>
      <c r="AX108" s="89"/>
      <c r="AY108" s="89"/>
      <c r="AZ108" s="98"/>
    </row>
    <row r="109" spans="1:52">
      <c r="A109" s="60"/>
      <c r="B109" s="14"/>
      <c r="C109" s="1"/>
      <c r="D109" s="1" t="s">
        <v>190</v>
      </c>
      <c r="E109" s="1"/>
      <c r="F109" s="1"/>
      <c r="G109" s="1"/>
      <c r="H109" s="1"/>
      <c r="I109" s="1"/>
      <c r="J109" s="1"/>
      <c r="K109" s="1"/>
      <c r="L109" s="1"/>
      <c r="M109" s="1"/>
      <c r="N109" s="1" t="s">
        <v>128</v>
      </c>
      <c r="O109" s="1"/>
      <c r="P109" s="1"/>
      <c r="Q109" s="102" t="s">
        <v>191</v>
      </c>
      <c r="R109" s="1"/>
      <c r="S109" s="1"/>
      <c r="T109" s="14"/>
      <c r="U109" s="14"/>
      <c r="V109" s="14"/>
      <c r="W109" s="14"/>
      <c r="X109" s="14"/>
      <c r="Y109" s="14"/>
      <c r="Z109" s="14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60"/>
      <c r="AR109" s="89"/>
      <c r="AS109" s="89"/>
      <c r="AT109" s="89"/>
      <c r="AU109" s="89"/>
      <c r="AV109" s="89"/>
      <c r="AW109" s="89"/>
      <c r="AX109" s="89"/>
      <c r="AY109" s="89"/>
      <c r="AZ109" s="98"/>
    </row>
    <row r="110" spans="1:52">
      <c r="A110" s="60"/>
      <c r="B110" s="14"/>
      <c r="C110" s="1"/>
      <c r="D110" s="1" t="s">
        <v>192</v>
      </c>
      <c r="E110" s="1"/>
      <c r="F110" s="1"/>
      <c r="G110" s="1"/>
      <c r="H110" s="1"/>
      <c r="I110" s="1"/>
      <c r="J110" s="1"/>
      <c r="K110" s="1"/>
      <c r="L110" s="1"/>
      <c r="M110" s="1"/>
      <c r="N110" s="1" t="s">
        <v>128</v>
      </c>
      <c r="Q110" s="106" t="s">
        <v>193</v>
      </c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89"/>
      <c r="AQ110" s="60"/>
      <c r="AR110" s="89"/>
      <c r="AS110" s="89"/>
      <c r="AT110" s="89"/>
      <c r="AU110" s="89"/>
      <c r="AV110" s="89"/>
      <c r="AW110" s="89"/>
      <c r="AX110" s="89"/>
      <c r="AY110" s="89"/>
      <c r="AZ110" s="98"/>
    </row>
    <row r="111" spans="1:52">
      <c r="A111" s="100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0"/>
      <c r="AR111" s="101"/>
      <c r="AS111" s="101"/>
      <c r="AT111" s="101"/>
      <c r="AU111" s="101"/>
      <c r="AV111" s="101"/>
      <c r="AW111" s="101"/>
      <c r="AX111" s="101"/>
      <c r="AY111" s="101"/>
      <c r="AZ111" s="108"/>
    </row>
    <row r="112" spans="1:52">
      <c r="A112" s="58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89"/>
      <c r="AQ112" s="89"/>
      <c r="AR112" s="89"/>
      <c r="AS112" s="89"/>
      <c r="AT112" s="89"/>
      <c r="AU112" s="89"/>
      <c r="AV112" s="89"/>
      <c r="AW112" s="89"/>
      <c r="AX112" s="89"/>
      <c r="AY112" s="89"/>
      <c r="AZ112" s="58"/>
    </row>
    <row r="113" spans="1:52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89"/>
      <c r="AN113" s="89"/>
      <c r="AO113" s="89"/>
      <c r="AP113" s="89"/>
      <c r="AQ113" s="89"/>
      <c r="AR113" s="89"/>
      <c r="AS113" s="89"/>
      <c r="AT113" s="89"/>
      <c r="AU113" s="89"/>
      <c r="AV113" s="89"/>
      <c r="AW113" s="89"/>
      <c r="AX113" s="89"/>
      <c r="AY113" s="89"/>
      <c r="AZ113" s="89"/>
    </row>
    <row r="114" spans="1:52">
      <c r="A114" s="57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7"/>
      <c r="AR114" s="58"/>
      <c r="AS114" s="58"/>
      <c r="AT114" s="58"/>
      <c r="AU114" s="58"/>
      <c r="AV114" s="58"/>
      <c r="AW114" s="58"/>
      <c r="AX114" s="58"/>
      <c r="AY114" s="58"/>
      <c r="AZ114" s="97"/>
    </row>
    <row r="115" spans="1:52">
      <c r="A115" s="60"/>
      <c r="B115" s="14"/>
      <c r="C115" s="1"/>
      <c r="D115" s="1" t="s">
        <v>194</v>
      </c>
      <c r="E115" s="1"/>
      <c r="F115" s="1"/>
      <c r="G115" s="1"/>
      <c r="H115" s="1"/>
      <c r="I115" s="1"/>
      <c r="J115" s="1"/>
      <c r="K115" s="1"/>
      <c r="L115" s="1"/>
      <c r="M115" s="1"/>
      <c r="N115" s="1" t="s">
        <v>128</v>
      </c>
      <c r="O115" s="1"/>
      <c r="P115" s="1"/>
      <c r="Q115" s="102" t="s">
        <v>71</v>
      </c>
      <c r="R115" s="1"/>
      <c r="S115" s="1"/>
      <c r="T115" s="14"/>
      <c r="U115" s="14"/>
      <c r="AN115" s="88"/>
      <c r="AO115" s="88"/>
      <c r="AP115" s="89"/>
      <c r="AQ115" s="60"/>
      <c r="AR115" s="89"/>
      <c r="AS115" s="89"/>
      <c r="AT115" s="89"/>
      <c r="AU115" s="89"/>
      <c r="AV115" s="89"/>
      <c r="AW115" s="89"/>
      <c r="AX115" s="89"/>
      <c r="AY115" s="89"/>
      <c r="AZ115" s="98"/>
    </row>
    <row r="116" spans="1:52">
      <c r="A116" s="60"/>
      <c r="B116" s="14"/>
      <c r="C116" s="1"/>
      <c r="D116" s="1" t="s">
        <v>195</v>
      </c>
      <c r="E116" s="1"/>
      <c r="F116" s="1"/>
      <c r="G116" s="1"/>
      <c r="H116" s="1"/>
      <c r="I116" s="1"/>
      <c r="J116" s="1"/>
      <c r="K116" s="1"/>
      <c r="L116" s="1"/>
      <c r="M116" s="1"/>
      <c r="N116" s="1" t="s">
        <v>128</v>
      </c>
      <c r="O116" s="35"/>
      <c r="P116" s="35"/>
      <c r="Q116" s="106" t="s">
        <v>74</v>
      </c>
      <c r="R116" s="35"/>
      <c r="S116" s="35"/>
      <c r="AN116" s="88"/>
      <c r="AO116" s="88"/>
      <c r="AP116" s="89"/>
      <c r="AQ116" s="60"/>
      <c r="AR116" s="89"/>
      <c r="AS116" s="89"/>
      <c r="AT116" s="89"/>
      <c r="AU116" s="89"/>
      <c r="AV116" s="89"/>
      <c r="AW116" s="89"/>
      <c r="AX116" s="89"/>
      <c r="AY116" s="89"/>
      <c r="AZ116" s="98"/>
    </row>
    <row r="117" spans="1:52">
      <c r="A117" s="60"/>
      <c r="B117" s="14"/>
      <c r="C117" s="1"/>
      <c r="D117" s="1" t="s">
        <v>196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 t="s">
        <v>128</v>
      </c>
      <c r="P117" s="1"/>
      <c r="Q117" s="102" t="s">
        <v>76</v>
      </c>
      <c r="R117" s="1"/>
      <c r="S117" s="1"/>
      <c r="AN117" s="88"/>
      <c r="AO117" s="88"/>
      <c r="AP117" s="89"/>
      <c r="AQ117" s="60"/>
      <c r="AR117" s="89"/>
      <c r="AS117" s="89"/>
      <c r="AT117" s="89"/>
      <c r="AU117" s="89"/>
      <c r="AV117" s="89"/>
      <c r="AW117" s="89"/>
      <c r="AX117" s="89"/>
      <c r="AY117" s="89"/>
      <c r="AZ117" s="98"/>
    </row>
    <row r="118" spans="1:52">
      <c r="A118" s="60"/>
      <c r="B118" s="14"/>
      <c r="C118" s="1"/>
      <c r="D118" s="1" t="s">
        <v>197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 t="s">
        <v>128</v>
      </c>
      <c r="P118" s="1"/>
      <c r="Q118" s="102" t="s">
        <v>80</v>
      </c>
      <c r="R118" s="1"/>
      <c r="S118" s="1"/>
      <c r="AN118" s="88"/>
      <c r="AO118" s="88"/>
      <c r="AP118" s="89"/>
      <c r="AQ118" s="60"/>
      <c r="AR118" s="89"/>
      <c r="AS118" s="89"/>
      <c r="AT118" s="89"/>
      <c r="AU118" s="89"/>
      <c r="AV118" s="89"/>
      <c r="AW118" s="89"/>
      <c r="AX118" s="89"/>
      <c r="AY118" s="89"/>
      <c r="AZ118" s="98"/>
    </row>
    <row r="119" spans="1:52">
      <c r="A119" s="60"/>
      <c r="B119" s="14"/>
      <c r="C119" s="1"/>
      <c r="D119" s="1" t="s">
        <v>198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 t="s">
        <v>128</v>
      </c>
      <c r="P119" s="1"/>
      <c r="Q119" s="102" t="s">
        <v>82</v>
      </c>
      <c r="R119" s="1"/>
      <c r="S119" s="1"/>
      <c r="AN119" s="88"/>
      <c r="AO119" s="88"/>
      <c r="AP119" s="89"/>
      <c r="AQ119" s="60"/>
      <c r="AR119" s="89"/>
      <c r="AS119" s="89"/>
      <c r="AT119" s="89"/>
      <c r="AU119" s="89"/>
      <c r="AV119" s="89"/>
      <c r="AW119" s="89"/>
      <c r="AX119" s="89"/>
      <c r="AY119" s="89"/>
      <c r="AZ119" s="98"/>
    </row>
    <row r="120" spans="1:52">
      <c r="A120" s="60"/>
      <c r="B120" s="14"/>
      <c r="C120" s="1"/>
      <c r="D120" s="1" t="s">
        <v>199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 t="s">
        <v>128</v>
      </c>
      <c r="P120" s="1"/>
      <c r="Q120" s="102" t="s">
        <v>78</v>
      </c>
      <c r="R120" s="1"/>
      <c r="S120" s="1"/>
      <c r="AN120" s="88"/>
      <c r="AO120" s="88"/>
      <c r="AP120" s="89"/>
      <c r="AQ120" s="60"/>
      <c r="AR120" s="89"/>
      <c r="AS120" s="89"/>
      <c r="AT120" s="89"/>
      <c r="AU120" s="89"/>
      <c r="AV120" s="89"/>
      <c r="AW120" s="89"/>
      <c r="AX120" s="89"/>
      <c r="AY120" s="89"/>
      <c r="AZ120" s="98"/>
    </row>
    <row r="121" spans="1:52">
      <c r="A121" s="60"/>
      <c r="B121" s="14"/>
      <c r="C121" s="1"/>
      <c r="D121" s="102" t="s">
        <v>200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02" t="s">
        <v>128</v>
      </c>
      <c r="P121" s="1"/>
      <c r="Q121" s="102" t="s">
        <v>85</v>
      </c>
      <c r="R121" s="1"/>
      <c r="S121" s="1"/>
      <c r="AN121" s="88"/>
      <c r="AO121" s="88"/>
      <c r="AP121" s="89"/>
      <c r="AQ121" s="60"/>
      <c r="AR121" s="89"/>
      <c r="AS121" s="89"/>
      <c r="AT121" s="89"/>
      <c r="AU121" s="89"/>
      <c r="AV121" s="89"/>
      <c r="AW121" s="89"/>
      <c r="AX121" s="89"/>
      <c r="AY121" s="89"/>
      <c r="AZ121" s="98"/>
    </row>
    <row r="122" spans="1:52">
      <c r="A122" s="60"/>
      <c r="B122" s="14"/>
      <c r="C122" s="1"/>
      <c r="D122" s="102" t="s">
        <v>201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02" t="s">
        <v>128</v>
      </c>
      <c r="P122" s="1"/>
      <c r="Q122" s="102" t="s">
        <v>202</v>
      </c>
      <c r="R122" s="1"/>
      <c r="S122" s="1"/>
      <c r="AN122" s="88"/>
      <c r="AO122" s="88"/>
      <c r="AP122" s="89"/>
      <c r="AQ122" s="60"/>
      <c r="AR122" s="89"/>
      <c r="AS122" s="89"/>
      <c r="AT122" s="89"/>
      <c r="AU122" s="89"/>
      <c r="AV122" s="89"/>
      <c r="AW122" s="89"/>
      <c r="AX122" s="89"/>
      <c r="AY122" s="89"/>
      <c r="AZ122" s="98"/>
    </row>
    <row r="123" spans="1:52">
      <c r="A123" s="60"/>
      <c r="B123" s="14"/>
      <c r="C123" s="1" t="s">
        <v>138</v>
      </c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"/>
      <c r="AN123" s="88"/>
      <c r="AO123" s="88"/>
      <c r="AP123" s="89"/>
      <c r="AQ123" s="60"/>
      <c r="AR123" s="89"/>
      <c r="AS123" s="89"/>
      <c r="AT123" s="89"/>
      <c r="AU123" s="89"/>
      <c r="AV123" s="89"/>
      <c r="AW123" s="89"/>
      <c r="AX123" s="89"/>
      <c r="AY123" s="89"/>
      <c r="AZ123" s="98"/>
    </row>
    <row r="124" spans="1:52">
      <c r="A124" s="60"/>
      <c r="B124" s="14"/>
      <c r="C124" s="1"/>
      <c r="D124" s="102"/>
      <c r="E124" s="102" t="s">
        <v>203</v>
      </c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 t="s">
        <v>204</v>
      </c>
      <c r="R124" s="102"/>
      <c r="S124" s="1"/>
      <c r="AN124" s="88"/>
      <c r="AO124" s="88"/>
      <c r="AP124" s="89"/>
      <c r="AQ124" s="60"/>
      <c r="AR124" s="89"/>
      <c r="AS124" s="89"/>
      <c r="AT124" s="89"/>
      <c r="AU124" s="89"/>
      <c r="AV124" s="89"/>
      <c r="AW124" s="89"/>
      <c r="AX124" s="89"/>
      <c r="AY124" s="89"/>
      <c r="AZ124" s="98"/>
    </row>
    <row r="125" spans="1:52">
      <c r="A125" s="60"/>
      <c r="B125" s="14"/>
      <c r="C125" s="1" t="s">
        <v>205</v>
      </c>
      <c r="D125" s="10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02"/>
      <c r="P125" s="1"/>
      <c r="Q125" s="102"/>
      <c r="R125" s="1"/>
      <c r="S125" s="1"/>
      <c r="AN125" s="88"/>
      <c r="AO125" s="88"/>
      <c r="AP125" s="89"/>
      <c r="AQ125" s="60"/>
      <c r="AR125" s="89"/>
      <c r="AS125" s="89"/>
      <c r="AT125" s="89"/>
      <c r="AU125" s="89"/>
      <c r="AV125" s="89"/>
      <c r="AW125" s="89"/>
      <c r="AX125" s="89"/>
      <c r="AY125" s="89"/>
      <c r="AZ125" s="98"/>
    </row>
    <row r="126" spans="1:52">
      <c r="A126" s="60"/>
      <c r="B126" s="14"/>
      <c r="C126" s="1"/>
      <c r="D126" s="102"/>
      <c r="E126" s="1" t="s">
        <v>206</v>
      </c>
      <c r="F126" s="1"/>
      <c r="G126" s="1"/>
      <c r="H126" s="1"/>
      <c r="I126" s="1" t="s">
        <v>207</v>
      </c>
      <c r="J126" s="1">
        <v>0</v>
      </c>
      <c r="K126" s="1"/>
      <c r="L126" s="1"/>
      <c r="M126" s="1"/>
      <c r="N126" s="1"/>
      <c r="O126" s="1"/>
      <c r="P126" s="1"/>
      <c r="Q126" s="102" t="s">
        <v>208</v>
      </c>
      <c r="R126" s="1"/>
      <c r="S126" s="1"/>
      <c r="AN126" s="88"/>
      <c r="AO126" s="88"/>
      <c r="AP126" s="89"/>
      <c r="AQ126" s="60"/>
      <c r="AR126" s="89"/>
      <c r="AS126" s="89"/>
      <c r="AT126" s="89"/>
      <c r="AU126" s="89"/>
      <c r="AV126" s="89"/>
      <c r="AW126" s="89"/>
      <c r="AX126" s="89"/>
      <c r="AY126" s="89"/>
      <c r="AZ126" s="98"/>
    </row>
    <row r="127" spans="1:52">
      <c r="A127" s="60"/>
      <c r="B127" s="14"/>
      <c r="C127" s="1" t="s">
        <v>209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AN127" s="88"/>
      <c r="AO127" s="88"/>
      <c r="AP127" s="89"/>
      <c r="AQ127" s="60"/>
      <c r="AR127" s="89"/>
      <c r="AS127" s="89"/>
      <c r="AT127" s="89"/>
      <c r="AU127" s="89"/>
      <c r="AV127" s="89"/>
      <c r="AW127" s="89"/>
      <c r="AX127" s="89"/>
      <c r="AY127" s="89"/>
      <c r="AZ127" s="98"/>
    </row>
    <row r="128" spans="1:52">
      <c r="A128" s="60"/>
      <c r="B128" s="14"/>
      <c r="C128" s="1" t="s">
        <v>210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AN128" s="88"/>
      <c r="AO128" s="88"/>
      <c r="AP128" s="89"/>
      <c r="AQ128" s="60"/>
      <c r="AR128" s="89"/>
      <c r="AS128" s="89"/>
      <c r="AT128" s="89"/>
      <c r="AU128" s="89"/>
      <c r="AV128" s="89"/>
      <c r="AW128" s="89"/>
      <c r="AX128" s="89"/>
      <c r="AY128" s="89"/>
      <c r="AZ128" s="98"/>
    </row>
    <row r="129" spans="1:52">
      <c r="A129" s="60"/>
      <c r="B129" s="14"/>
      <c r="C129" s="1"/>
      <c r="D129" s="1"/>
      <c r="E129" s="1" t="s">
        <v>211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AN129" s="88"/>
      <c r="AO129" s="88"/>
      <c r="AP129" s="89"/>
      <c r="AQ129" s="60"/>
      <c r="AR129" s="89"/>
      <c r="AS129" s="89"/>
      <c r="AT129" s="89"/>
      <c r="AU129" s="89"/>
      <c r="AV129" s="89"/>
      <c r="AW129" s="89"/>
      <c r="AX129" s="89"/>
      <c r="AY129" s="89"/>
      <c r="AZ129" s="98"/>
    </row>
    <row r="130" spans="1:52">
      <c r="A130" s="60"/>
      <c r="B130" s="14"/>
      <c r="C130" s="1"/>
      <c r="D130" s="1"/>
      <c r="E130" s="1"/>
      <c r="F130" s="1" t="s">
        <v>212</v>
      </c>
      <c r="G130" s="1"/>
      <c r="H130" s="1"/>
      <c r="I130" s="1"/>
      <c r="J130" s="1" t="s">
        <v>207</v>
      </c>
      <c r="K130" s="1" t="s">
        <v>213</v>
      </c>
      <c r="L130" s="1"/>
      <c r="M130" s="1"/>
      <c r="N130" s="1"/>
      <c r="O130" s="1"/>
      <c r="P130" s="1"/>
      <c r="Q130" s="1"/>
      <c r="R130" s="1"/>
      <c r="S130" s="1"/>
      <c r="AN130" s="88"/>
      <c r="AO130" s="88"/>
      <c r="AP130" s="89"/>
      <c r="AQ130" s="60"/>
      <c r="AR130" s="89"/>
      <c r="AS130" s="89"/>
      <c r="AT130" s="89"/>
      <c r="AU130" s="89"/>
      <c r="AV130" s="89"/>
      <c r="AW130" s="89"/>
      <c r="AX130" s="89"/>
      <c r="AY130" s="89"/>
      <c r="AZ130" s="98"/>
    </row>
    <row r="131" spans="1:52">
      <c r="A131" s="60"/>
      <c r="B131" s="14"/>
      <c r="C131" s="1"/>
      <c r="D131" s="1"/>
      <c r="E131" s="1"/>
      <c r="F131" s="1" t="s">
        <v>209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AN131" s="88"/>
      <c r="AO131" s="88"/>
      <c r="AP131" s="89"/>
      <c r="AQ131" s="60"/>
      <c r="AR131" s="89"/>
      <c r="AS131" s="89"/>
      <c r="AT131" s="89"/>
      <c r="AU131" s="89"/>
      <c r="AV131" s="89"/>
      <c r="AW131" s="89"/>
      <c r="AX131" s="89"/>
      <c r="AY131" s="89"/>
      <c r="AZ131" s="98"/>
    </row>
    <row r="132" spans="1:52">
      <c r="A132" s="60"/>
      <c r="B132" s="14"/>
      <c r="C132" s="1"/>
      <c r="D132" s="1"/>
      <c r="E132" s="1"/>
      <c r="F132" s="1" t="s">
        <v>211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AN132" s="88"/>
      <c r="AO132" s="88"/>
      <c r="AP132" s="89"/>
      <c r="AQ132" s="60"/>
      <c r="AR132" s="89"/>
      <c r="AS132" s="89"/>
      <c r="AT132" s="89"/>
      <c r="AU132" s="89"/>
      <c r="AV132" s="89"/>
      <c r="AW132" s="89"/>
      <c r="AX132" s="89"/>
      <c r="AY132" s="89"/>
      <c r="AZ132" s="98"/>
    </row>
    <row r="133" spans="1:52">
      <c r="A133" s="60"/>
      <c r="B133" s="14"/>
      <c r="C133" s="1"/>
      <c r="D133" s="1"/>
      <c r="E133" s="1"/>
      <c r="F133" s="1"/>
      <c r="G133" s="1"/>
      <c r="H133" s="1" t="s">
        <v>214</v>
      </c>
      <c r="I133" s="1"/>
      <c r="J133" s="1"/>
      <c r="K133" s="1"/>
      <c r="L133" s="1" t="s">
        <v>207</v>
      </c>
      <c r="M133" s="1" t="s">
        <v>215</v>
      </c>
      <c r="N133" s="1"/>
      <c r="O133" s="1"/>
      <c r="P133" s="1"/>
      <c r="Q133" s="1"/>
      <c r="R133" s="1"/>
      <c r="S133" s="1"/>
      <c r="AN133" s="88"/>
      <c r="AO133" s="88"/>
      <c r="AP133" s="89"/>
      <c r="AQ133" s="60"/>
      <c r="AR133" s="89"/>
      <c r="AS133" s="89"/>
      <c r="AT133" s="89"/>
      <c r="AU133" s="89"/>
      <c r="AV133" s="89"/>
      <c r="AW133" s="89"/>
      <c r="AX133" s="89"/>
      <c r="AY133" s="89"/>
      <c r="AZ133" s="98"/>
    </row>
    <row r="134" spans="1:52">
      <c r="A134" s="60"/>
      <c r="B134" s="14"/>
      <c r="C134" s="1"/>
      <c r="D134" s="1"/>
      <c r="E134" s="1"/>
      <c r="F134" s="1"/>
      <c r="G134" s="1"/>
      <c r="H134" s="1" t="s">
        <v>216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AN134" s="88"/>
      <c r="AO134" s="88"/>
      <c r="AP134" s="89"/>
      <c r="AQ134" s="60"/>
      <c r="AR134" s="89"/>
      <c r="AS134" s="89"/>
      <c r="AT134" s="89"/>
      <c r="AU134" s="89"/>
      <c r="AV134" s="89"/>
      <c r="AW134" s="89"/>
      <c r="AX134" s="89"/>
      <c r="AY134" s="89"/>
      <c r="AZ134" s="98"/>
    </row>
    <row r="135" spans="1:52">
      <c r="A135" s="60"/>
      <c r="B135" s="14"/>
      <c r="C135" s="1"/>
      <c r="D135" s="1"/>
      <c r="E135" s="1"/>
      <c r="F135" s="1"/>
      <c r="G135" s="1"/>
      <c r="H135" s="1" t="s">
        <v>217</v>
      </c>
      <c r="I135" s="1"/>
      <c r="J135" s="1"/>
      <c r="K135" s="1"/>
      <c r="L135" s="1" t="s">
        <v>207</v>
      </c>
      <c r="M135" s="1" t="s">
        <v>215</v>
      </c>
      <c r="N135" s="1"/>
      <c r="O135" s="1"/>
      <c r="P135" s="1"/>
      <c r="Q135" s="1"/>
      <c r="R135" s="1"/>
      <c r="S135" s="1"/>
      <c r="AN135" s="88"/>
      <c r="AO135" s="88"/>
      <c r="AP135" s="89"/>
      <c r="AQ135" s="60"/>
      <c r="AR135" s="89"/>
      <c r="AS135" s="89"/>
      <c r="AT135" s="89"/>
      <c r="AU135" s="89"/>
      <c r="AV135" s="89"/>
      <c r="AW135" s="89"/>
      <c r="AX135" s="89"/>
      <c r="AY135" s="89"/>
      <c r="AZ135" s="98"/>
    </row>
    <row r="136" spans="1:52">
      <c r="A136" s="60"/>
      <c r="B136" s="14"/>
      <c r="C136" s="1"/>
      <c r="D136" s="1"/>
      <c r="E136" s="1"/>
      <c r="F136" s="1"/>
      <c r="G136" s="1"/>
      <c r="H136" s="1" t="s">
        <v>216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AN136" s="88"/>
      <c r="AO136" s="88"/>
      <c r="AP136" s="89"/>
      <c r="AQ136" s="60"/>
      <c r="AR136" s="89"/>
      <c r="AS136" s="89"/>
      <c r="AT136" s="89"/>
      <c r="AU136" s="89"/>
      <c r="AV136" s="89"/>
      <c r="AW136" s="89"/>
      <c r="AX136" s="89"/>
      <c r="AY136" s="89"/>
      <c r="AZ136" s="98"/>
    </row>
    <row r="137" spans="1:52">
      <c r="A137" s="60"/>
      <c r="B137" s="14"/>
      <c r="C137" s="1"/>
      <c r="D137" s="1"/>
      <c r="E137" s="1"/>
      <c r="F137" s="1"/>
      <c r="G137" s="1"/>
      <c r="H137" s="1" t="s">
        <v>218</v>
      </c>
      <c r="I137" s="1"/>
      <c r="J137" s="1"/>
      <c r="K137" s="1"/>
      <c r="L137" s="1" t="s">
        <v>207</v>
      </c>
      <c r="M137" s="1" t="s">
        <v>215</v>
      </c>
      <c r="N137" s="1"/>
      <c r="O137" s="1"/>
      <c r="P137" s="1"/>
      <c r="Q137" s="1"/>
      <c r="R137" s="1"/>
      <c r="S137" s="1"/>
      <c r="AN137" s="88"/>
      <c r="AO137" s="88"/>
      <c r="AP137" s="89"/>
      <c r="AQ137" s="60"/>
      <c r="AR137" s="89"/>
      <c r="AS137" s="89"/>
      <c r="AT137" s="89"/>
      <c r="AU137" s="89"/>
      <c r="AV137" s="89"/>
      <c r="AW137" s="89"/>
      <c r="AX137" s="89"/>
      <c r="AY137" s="89"/>
      <c r="AZ137" s="98"/>
    </row>
    <row r="138" spans="1:52">
      <c r="A138" s="60"/>
      <c r="B138" s="14"/>
      <c r="C138" s="1"/>
      <c r="D138" s="1"/>
      <c r="E138" s="1"/>
      <c r="F138" s="1" t="s">
        <v>219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88"/>
      <c r="U138" s="88"/>
      <c r="AN138" s="88"/>
      <c r="AO138" s="88"/>
      <c r="AP138" s="89"/>
      <c r="AQ138" s="60"/>
      <c r="AR138" s="89"/>
      <c r="AS138" s="89"/>
      <c r="AT138" s="89"/>
      <c r="AU138" s="89"/>
      <c r="AV138" s="89"/>
      <c r="AW138" s="89"/>
      <c r="AX138" s="89"/>
      <c r="AY138" s="89"/>
      <c r="AZ138" s="98"/>
    </row>
    <row r="139" spans="1:52">
      <c r="A139" s="60"/>
      <c r="B139" s="14"/>
      <c r="C139" s="1"/>
      <c r="D139" s="1"/>
      <c r="E139" s="1" t="s">
        <v>219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88"/>
      <c r="U139" s="88"/>
      <c r="AC139" s="107"/>
      <c r="AN139" s="88"/>
      <c r="AO139" s="88"/>
      <c r="AP139" s="89"/>
      <c r="AQ139" s="60"/>
      <c r="AR139" s="89"/>
      <c r="AS139" s="89"/>
      <c r="AT139" s="89"/>
      <c r="AU139" s="89"/>
      <c r="AV139" s="89"/>
      <c r="AW139" s="89"/>
      <c r="AX139" s="89"/>
      <c r="AY139" s="89"/>
      <c r="AZ139" s="98"/>
    </row>
    <row r="140" spans="1:52">
      <c r="A140" s="60"/>
      <c r="B140" s="14"/>
      <c r="C140" s="1"/>
      <c r="D140" s="1"/>
      <c r="E140" s="1" t="s">
        <v>216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AN140" s="88"/>
      <c r="AO140" s="88"/>
      <c r="AP140" s="89"/>
      <c r="AQ140" s="60"/>
      <c r="AR140" s="89"/>
      <c r="AS140" s="89"/>
      <c r="AT140" s="89"/>
      <c r="AU140" s="89"/>
      <c r="AV140" s="89"/>
      <c r="AW140" s="89"/>
      <c r="AX140" s="89"/>
      <c r="AY140" s="89"/>
      <c r="AZ140" s="98"/>
    </row>
    <row r="141" spans="1:52">
      <c r="A141" s="60"/>
      <c r="B141" s="14"/>
      <c r="C141" s="1"/>
      <c r="D141" s="1"/>
      <c r="E141" s="1" t="s">
        <v>211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AN141" s="88"/>
      <c r="AO141" s="88"/>
      <c r="AP141" s="89"/>
      <c r="AQ141" s="60"/>
      <c r="AR141" s="89"/>
      <c r="AS141" s="89"/>
      <c r="AT141" s="89"/>
      <c r="AU141" s="89"/>
      <c r="AV141" s="89"/>
      <c r="AW141" s="89"/>
      <c r="AX141" s="89"/>
      <c r="AY141" s="89"/>
      <c r="AZ141" s="98"/>
    </row>
    <row r="142" spans="1:52">
      <c r="A142" s="60"/>
      <c r="B142" s="14"/>
      <c r="C142" s="1"/>
      <c r="D142" s="1"/>
      <c r="E142" s="1"/>
      <c r="F142" s="1" t="s">
        <v>220</v>
      </c>
      <c r="G142" s="1"/>
      <c r="H142" s="1"/>
      <c r="I142" s="1"/>
      <c r="J142" s="1" t="s">
        <v>207</v>
      </c>
      <c r="K142" s="1" t="s">
        <v>213</v>
      </c>
      <c r="L142" s="1"/>
      <c r="M142" s="1"/>
      <c r="N142" s="1"/>
      <c r="O142" s="1"/>
      <c r="P142" s="1"/>
      <c r="Q142" s="1"/>
      <c r="R142" s="1"/>
      <c r="S142" s="1"/>
      <c r="AN142" s="88"/>
      <c r="AO142" s="88"/>
      <c r="AP142" s="89"/>
      <c r="AQ142" s="60"/>
      <c r="AR142" s="89"/>
      <c r="AS142" s="89"/>
      <c r="AT142" s="89"/>
      <c r="AU142" s="89"/>
      <c r="AV142" s="89"/>
      <c r="AW142" s="89"/>
      <c r="AX142" s="89"/>
      <c r="AY142" s="89"/>
      <c r="AZ142" s="98"/>
    </row>
    <row r="143" spans="1:52">
      <c r="A143" s="60"/>
      <c r="B143" s="14"/>
      <c r="C143" s="1"/>
      <c r="D143" s="1"/>
      <c r="E143" s="1"/>
      <c r="F143" s="1" t="s">
        <v>209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AN143" s="88"/>
      <c r="AO143" s="88"/>
      <c r="AP143" s="89"/>
      <c r="AQ143" s="60"/>
      <c r="AR143" s="89"/>
      <c r="AS143" s="89"/>
      <c r="AT143" s="89"/>
      <c r="AU143" s="89"/>
      <c r="AV143" s="89"/>
      <c r="AW143" s="89"/>
      <c r="AX143" s="89"/>
      <c r="AY143" s="89"/>
      <c r="AZ143" s="98"/>
    </row>
    <row r="144" spans="1:52">
      <c r="A144" s="60"/>
      <c r="B144" s="14"/>
      <c r="C144" s="1"/>
      <c r="D144" s="1"/>
      <c r="E144" s="1"/>
      <c r="F144" s="1" t="s">
        <v>211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AN144" s="88"/>
      <c r="AO144" s="88"/>
      <c r="AP144" s="89"/>
      <c r="AQ144" s="60"/>
      <c r="AR144" s="89"/>
      <c r="AS144" s="89"/>
      <c r="AT144" s="89"/>
      <c r="AU144" s="89"/>
      <c r="AV144" s="89"/>
      <c r="AW144" s="89"/>
      <c r="AX144" s="89"/>
      <c r="AY144" s="89"/>
      <c r="AZ144" s="98"/>
    </row>
    <row r="145" spans="1:52">
      <c r="A145" s="60"/>
      <c r="B145" s="14"/>
      <c r="C145" s="1"/>
      <c r="D145" s="1"/>
      <c r="E145" s="1"/>
      <c r="F145" s="1"/>
      <c r="G145" s="1"/>
      <c r="H145" s="1" t="s">
        <v>221</v>
      </c>
      <c r="I145" s="1"/>
      <c r="J145" s="1"/>
      <c r="K145" s="1"/>
      <c r="L145" s="1" t="s">
        <v>207</v>
      </c>
      <c r="M145" s="1" t="s">
        <v>215</v>
      </c>
      <c r="N145" s="1"/>
      <c r="O145" s="1"/>
      <c r="P145" s="1"/>
      <c r="Q145" s="1"/>
      <c r="R145" s="1"/>
      <c r="S145" s="1"/>
      <c r="AN145" s="88"/>
      <c r="AO145" s="88"/>
      <c r="AP145" s="89"/>
      <c r="AQ145" s="60"/>
      <c r="AR145" s="89"/>
      <c r="AS145" s="89"/>
      <c r="AT145" s="89"/>
      <c r="AU145" s="89"/>
      <c r="AV145" s="89"/>
      <c r="AW145" s="89"/>
      <c r="AX145" s="89"/>
      <c r="AY145" s="89"/>
      <c r="AZ145" s="98"/>
    </row>
    <row r="146" spans="1:52">
      <c r="A146" s="60"/>
      <c r="B146" s="14"/>
      <c r="C146" s="1"/>
      <c r="D146" s="1"/>
      <c r="E146" s="1"/>
      <c r="F146" s="1"/>
      <c r="G146" s="1"/>
      <c r="H146" s="1" t="s">
        <v>216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AN146" s="88"/>
      <c r="AO146" s="88"/>
      <c r="AP146" s="89"/>
      <c r="AQ146" s="60"/>
      <c r="AR146" s="89"/>
      <c r="AS146" s="89"/>
      <c r="AT146" s="89"/>
      <c r="AU146" s="89"/>
      <c r="AV146" s="89"/>
      <c r="AW146" s="89"/>
      <c r="AX146" s="89"/>
      <c r="AY146" s="89"/>
      <c r="AZ146" s="98"/>
    </row>
    <row r="147" spans="1:52">
      <c r="A147" s="60"/>
      <c r="B147" s="14"/>
      <c r="C147" s="1"/>
      <c r="D147" s="1"/>
      <c r="E147" s="1"/>
      <c r="F147" s="1"/>
      <c r="G147" s="1"/>
      <c r="H147" s="1" t="s">
        <v>222</v>
      </c>
      <c r="I147" s="1"/>
      <c r="J147" s="1"/>
      <c r="K147" s="1"/>
      <c r="L147" s="1" t="s">
        <v>207</v>
      </c>
      <c r="M147" s="1" t="s">
        <v>215</v>
      </c>
      <c r="N147" s="1"/>
      <c r="O147" s="1"/>
      <c r="P147" s="1"/>
      <c r="Q147" s="1"/>
      <c r="R147" s="1"/>
      <c r="S147" s="1"/>
      <c r="AN147" s="88"/>
      <c r="AO147" s="88"/>
      <c r="AP147" s="89"/>
      <c r="AQ147" s="60"/>
      <c r="AR147" s="89"/>
      <c r="AS147" s="89"/>
      <c r="AT147" s="89"/>
      <c r="AU147" s="89"/>
      <c r="AV147" s="89"/>
      <c r="AW147" s="89"/>
      <c r="AX147" s="89"/>
      <c r="AY147" s="89"/>
      <c r="AZ147" s="98"/>
    </row>
    <row r="148" spans="1:52">
      <c r="A148" s="60"/>
      <c r="B148" s="14"/>
      <c r="C148" s="1"/>
      <c r="D148" s="1"/>
      <c r="E148" s="1"/>
      <c r="F148" s="1"/>
      <c r="G148" s="1"/>
      <c r="H148" s="1" t="s">
        <v>216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AN148" s="88"/>
      <c r="AO148" s="88"/>
      <c r="AP148" s="89"/>
      <c r="AQ148" s="60"/>
      <c r="AR148" s="89"/>
      <c r="AS148" s="89"/>
      <c r="AT148" s="89"/>
      <c r="AU148" s="89"/>
      <c r="AV148" s="89"/>
      <c r="AW148" s="89"/>
      <c r="AX148" s="89"/>
      <c r="AY148" s="89"/>
      <c r="AZ148" s="98"/>
    </row>
    <row r="149" spans="1:52">
      <c r="A149" s="60"/>
      <c r="B149" s="14"/>
      <c r="C149" s="1"/>
      <c r="D149" s="1"/>
      <c r="E149" s="1"/>
      <c r="F149" s="1"/>
      <c r="G149" s="1"/>
      <c r="H149" s="1" t="s">
        <v>223</v>
      </c>
      <c r="I149" s="1"/>
      <c r="J149" s="1"/>
      <c r="K149" s="1"/>
      <c r="L149" s="1" t="s">
        <v>207</v>
      </c>
      <c r="M149" s="1" t="s">
        <v>215</v>
      </c>
      <c r="N149" s="1"/>
      <c r="O149" s="1"/>
      <c r="P149" s="1"/>
      <c r="Q149" s="1"/>
      <c r="R149" s="1"/>
      <c r="S149" s="1"/>
      <c r="AN149" s="88"/>
      <c r="AO149" s="88"/>
      <c r="AP149" s="89"/>
      <c r="AQ149" s="60"/>
      <c r="AR149" s="89"/>
      <c r="AS149" s="89"/>
      <c r="AT149" s="89"/>
      <c r="AU149" s="89"/>
      <c r="AV149" s="89"/>
      <c r="AW149" s="89"/>
      <c r="AX149" s="89"/>
      <c r="AY149" s="89"/>
      <c r="AZ149" s="98"/>
    </row>
    <row r="150" spans="1:52">
      <c r="A150" s="60"/>
      <c r="B150" s="14"/>
      <c r="C150" s="1"/>
      <c r="D150" s="1"/>
      <c r="E150" s="1"/>
      <c r="F150" s="1" t="s">
        <v>219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AN150" s="88"/>
      <c r="AO150" s="88"/>
      <c r="AP150" s="89"/>
      <c r="AQ150" s="60"/>
      <c r="AR150" s="89"/>
      <c r="AS150" s="89"/>
      <c r="AT150" s="89"/>
      <c r="AU150" s="89"/>
      <c r="AV150" s="89"/>
      <c r="AW150" s="89"/>
      <c r="AX150" s="89"/>
      <c r="AY150" s="89"/>
      <c r="AZ150" s="98"/>
    </row>
    <row r="151" spans="1:52">
      <c r="A151" s="60"/>
      <c r="B151" s="14"/>
      <c r="C151" s="1"/>
      <c r="D151" s="1"/>
      <c r="E151" s="1" t="s">
        <v>219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AN151" s="88"/>
      <c r="AO151" s="88"/>
      <c r="AP151" s="89"/>
      <c r="AQ151" s="60"/>
      <c r="AR151" s="89"/>
      <c r="AS151" s="89"/>
      <c r="AT151" s="89"/>
      <c r="AU151" s="89"/>
      <c r="AV151" s="89"/>
      <c r="AW151" s="89"/>
      <c r="AX151" s="89"/>
      <c r="AY151" s="89"/>
      <c r="AZ151" s="98"/>
    </row>
    <row r="152" spans="1:52">
      <c r="A152" s="60"/>
      <c r="B152" s="14"/>
      <c r="C152" s="1"/>
      <c r="D152" s="1"/>
      <c r="E152" s="1" t="s">
        <v>216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AN152" s="88"/>
      <c r="AO152" s="88"/>
      <c r="AP152" s="89"/>
      <c r="AQ152" s="60"/>
      <c r="AR152" s="89"/>
      <c r="AS152" s="89"/>
      <c r="AT152" s="89"/>
      <c r="AU152" s="89"/>
      <c r="AV152" s="89"/>
      <c r="AW152" s="89"/>
      <c r="AX152" s="89"/>
      <c r="AY152" s="89"/>
      <c r="AZ152" s="98"/>
    </row>
    <row r="153" spans="1:52">
      <c r="A153" s="60"/>
      <c r="B153" s="14"/>
      <c r="C153" s="1"/>
      <c r="D153" s="1"/>
      <c r="E153" s="1" t="s">
        <v>211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AN153" s="88"/>
      <c r="AO153" s="88"/>
      <c r="AP153" s="89"/>
      <c r="AQ153" s="60"/>
      <c r="AR153" s="89"/>
      <c r="AS153" s="89"/>
      <c r="AT153" s="89"/>
      <c r="AU153" s="89"/>
      <c r="AV153" s="89"/>
      <c r="AW153" s="89"/>
      <c r="AX153" s="89"/>
      <c r="AY153" s="89"/>
      <c r="AZ153" s="98"/>
    </row>
    <row r="154" spans="1:52">
      <c r="A154" s="60"/>
      <c r="B154" s="14"/>
      <c r="C154" s="1"/>
      <c r="D154" s="1"/>
      <c r="E154" s="1"/>
      <c r="F154" s="1" t="s">
        <v>224</v>
      </c>
      <c r="G154" s="1"/>
      <c r="H154" s="1"/>
      <c r="I154" s="1"/>
      <c r="J154" s="1" t="s">
        <v>207</v>
      </c>
      <c r="K154" s="1" t="s">
        <v>213</v>
      </c>
      <c r="L154" s="1"/>
      <c r="M154" s="1"/>
      <c r="N154" s="1"/>
      <c r="O154" s="1"/>
      <c r="P154" s="1"/>
      <c r="Q154" s="1"/>
      <c r="R154" s="1"/>
      <c r="S154" s="1"/>
      <c r="AN154" s="88"/>
      <c r="AO154" s="88"/>
      <c r="AP154" s="89"/>
      <c r="AQ154" s="60"/>
      <c r="AR154" s="89"/>
      <c r="AS154" s="89"/>
      <c r="AT154" s="89"/>
      <c r="AU154" s="89"/>
      <c r="AV154" s="89"/>
      <c r="AW154" s="89"/>
      <c r="AX154" s="89"/>
      <c r="AY154" s="89"/>
      <c r="AZ154" s="98"/>
    </row>
    <row r="155" spans="1:52">
      <c r="A155" s="60"/>
      <c r="B155" s="14"/>
      <c r="C155" s="1"/>
      <c r="D155" s="1"/>
      <c r="E155" s="1"/>
      <c r="F155" s="1" t="s">
        <v>209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AN155" s="88"/>
      <c r="AO155" s="88"/>
      <c r="AP155" s="89"/>
      <c r="AQ155" s="60"/>
      <c r="AR155" s="89"/>
      <c r="AS155" s="89"/>
      <c r="AT155" s="89"/>
      <c r="AU155" s="89"/>
      <c r="AV155" s="89"/>
      <c r="AW155" s="89"/>
      <c r="AX155" s="89"/>
      <c r="AY155" s="89"/>
      <c r="AZ155" s="98"/>
    </row>
    <row r="156" spans="1:52">
      <c r="A156" s="60"/>
      <c r="B156" s="14"/>
      <c r="C156" s="1"/>
      <c r="D156" s="1"/>
      <c r="E156" s="1"/>
      <c r="F156" s="1" t="s">
        <v>211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AN156" s="88"/>
      <c r="AO156" s="88"/>
      <c r="AP156" s="89"/>
      <c r="AQ156" s="60"/>
      <c r="AR156" s="89"/>
      <c r="AS156" s="89"/>
      <c r="AT156" s="89"/>
      <c r="AU156" s="89"/>
      <c r="AV156" s="89"/>
      <c r="AW156" s="89"/>
      <c r="AX156" s="89"/>
      <c r="AY156" s="89"/>
      <c r="AZ156" s="98"/>
    </row>
    <row r="157" spans="1:52">
      <c r="A157" s="60"/>
      <c r="B157" s="14"/>
      <c r="C157" s="1"/>
      <c r="D157" s="1"/>
      <c r="E157" s="1"/>
      <c r="F157" s="1"/>
      <c r="G157" s="1"/>
      <c r="H157" s="1" t="s">
        <v>225</v>
      </c>
      <c r="I157" s="1"/>
      <c r="J157" s="1"/>
      <c r="K157" s="1"/>
      <c r="L157" s="1" t="s">
        <v>207</v>
      </c>
      <c r="M157" s="1" t="s">
        <v>215</v>
      </c>
      <c r="N157" s="1"/>
      <c r="O157" s="1"/>
      <c r="P157" s="1"/>
      <c r="Q157" s="1"/>
      <c r="R157" s="1"/>
      <c r="S157" s="1"/>
      <c r="AN157" s="88"/>
      <c r="AO157" s="88"/>
      <c r="AP157" s="89"/>
      <c r="AQ157" s="60"/>
      <c r="AR157" s="89"/>
      <c r="AS157" s="89"/>
      <c r="AT157" s="89"/>
      <c r="AU157" s="89"/>
      <c r="AV157" s="89"/>
      <c r="AW157" s="89"/>
      <c r="AX157" s="89"/>
      <c r="AY157" s="89"/>
      <c r="AZ157" s="98"/>
    </row>
    <row r="158" spans="1:52">
      <c r="A158" s="60"/>
      <c r="B158" s="14"/>
      <c r="C158" s="1"/>
      <c r="D158" s="1"/>
      <c r="E158" s="1"/>
      <c r="F158" s="1"/>
      <c r="G158" s="1"/>
      <c r="H158" s="1" t="s">
        <v>216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AN158" s="88"/>
      <c r="AO158" s="88"/>
      <c r="AP158" s="89"/>
      <c r="AQ158" s="60"/>
      <c r="AR158" s="89"/>
      <c r="AS158" s="89"/>
      <c r="AT158" s="89"/>
      <c r="AU158" s="89"/>
      <c r="AV158" s="89"/>
      <c r="AW158" s="89"/>
      <c r="AX158" s="89"/>
      <c r="AY158" s="89"/>
      <c r="AZ158" s="98"/>
    </row>
    <row r="159" spans="1:52">
      <c r="A159" s="60"/>
      <c r="B159" s="14"/>
      <c r="C159" s="1"/>
      <c r="D159" s="1"/>
      <c r="E159" s="1"/>
      <c r="F159" s="1"/>
      <c r="G159" s="1"/>
      <c r="H159" s="1" t="s">
        <v>226</v>
      </c>
      <c r="I159" s="1"/>
      <c r="J159" s="1"/>
      <c r="K159" s="1"/>
      <c r="L159" s="1" t="s">
        <v>207</v>
      </c>
      <c r="M159" s="1" t="s">
        <v>215</v>
      </c>
      <c r="N159" s="1"/>
      <c r="O159" s="1"/>
      <c r="P159" s="1"/>
      <c r="Q159" s="1"/>
      <c r="R159" s="14"/>
      <c r="S159" s="14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  <c r="AP159" s="89"/>
      <c r="AQ159" s="60"/>
      <c r="AR159" s="89"/>
      <c r="AS159" s="89"/>
      <c r="AT159" s="89"/>
      <c r="AU159" s="89"/>
      <c r="AV159" s="89"/>
      <c r="AW159" s="89"/>
      <c r="AX159" s="89"/>
      <c r="AY159" s="89"/>
      <c r="AZ159" s="98"/>
    </row>
    <row r="160" spans="1:52">
      <c r="A160" s="60"/>
      <c r="B160" s="14"/>
      <c r="C160" s="1"/>
      <c r="D160" s="1"/>
      <c r="E160" s="1"/>
      <c r="F160" s="1"/>
      <c r="G160" s="1"/>
      <c r="H160" s="1" t="s">
        <v>216</v>
      </c>
      <c r="I160" s="1"/>
      <c r="J160" s="1"/>
      <c r="K160" s="1"/>
      <c r="L160" s="1"/>
      <c r="M160" s="1"/>
      <c r="N160" s="1"/>
      <c r="O160" s="1"/>
      <c r="P160" s="1"/>
      <c r="Q160" s="1"/>
      <c r="R160" s="14"/>
      <c r="S160" s="14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89"/>
      <c r="AQ160" s="60"/>
      <c r="AR160" s="89"/>
      <c r="AS160" s="89"/>
      <c r="AT160" s="89"/>
      <c r="AU160" s="89"/>
      <c r="AV160" s="89"/>
      <c r="AW160" s="89"/>
      <c r="AX160" s="89"/>
      <c r="AY160" s="89"/>
      <c r="AZ160" s="98"/>
    </row>
    <row r="161" spans="1:52">
      <c r="A161" s="60"/>
      <c r="B161" s="14"/>
      <c r="C161" s="1"/>
      <c r="D161" s="1"/>
      <c r="E161" s="14"/>
      <c r="F161" s="102"/>
      <c r="G161" s="14"/>
      <c r="H161" s="14" t="s">
        <v>227</v>
      </c>
      <c r="I161" s="14"/>
      <c r="J161" s="14"/>
      <c r="K161" s="14"/>
      <c r="L161" s="14" t="s">
        <v>207</v>
      </c>
      <c r="M161" s="14" t="s">
        <v>215</v>
      </c>
      <c r="N161" s="14"/>
      <c r="O161" s="14"/>
      <c r="P161" s="48"/>
      <c r="Q161" s="14"/>
      <c r="R161" s="14"/>
      <c r="S161" s="14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89"/>
      <c r="AN161" s="89"/>
      <c r="AO161" s="89"/>
      <c r="AP161" s="89"/>
      <c r="AQ161" s="60"/>
      <c r="AR161" s="89"/>
      <c r="AS161" s="89"/>
      <c r="AT161" s="89"/>
      <c r="AU161" s="89"/>
      <c r="AV161" s="89"/>
      <c r="AW161" s="89"/>
      <c r="AX161" s="89"/>
      <c r="AY161" s="89"/>
      <c r="AZ161" s="98"/>
    </row>
    <row r="162" spans="1:52">
      <c r="A162" s="60"/>
      <c r="B162" s="14"/>
      <c r="C162" s="1"/>
      <c r="D162" s="1"/>
      <c r="E162" s="1"/>
      <c r="F162" s="1" t="s">
        <v>219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4"/>
      <c r="W162" s="14"/>
      <c r="X162" s="14"/>
      <c r="Y162" s="14"/>
      <c r="Z162" s="14"/>
      <c r="AA162" s="14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89"/>
      <c r="AN162" s="89"/>
      <c r="AO162" s="89"/>
      <c r="AP162" s="89"/>
      <c r="AQ162" s="60"/>
      <c r="AR162" s="89"/>
      <c r="AS162" s="89"/>
      <c r="AT162" s="89"/>
      <c r="AU162" s="89"/>
      <c r="AV162" s="89"/>
      <c r="AW162" s="89"/>
      <c r="AX162" s="89"/>
      <c r="AY162" s="89"/>
      <c r="AZ162" s="98"/>
    </row>
    <row r="163" spans="1:52">
      <c r="A163" s="60"/>
      <c r="B163" s="14"/>
      <c r="C163" s="1"/>
      <c r="D163" s="1"/>
      <c r="E163" s="1" t="s">
        <v>219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4"/>
      <c r="W163" s="14"/>
      <c r="X163" s="14"/>
      <c r="Y163" s="14"/>
      <c r="Z163" s="14"/>
      <c r="AA163" s="14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89"/>
      <c r="AN163" s="89"/>
      <c r="AO163" s="89"/>
      <c r="AP163" s="89"/>
      <c r="AQ163" s="60"/>
      <c r="AR163" s="89"/>
      <c r="AS163" s="89"/>
      <c r="AT163" s="89"/>
      <c r="AU163" s="89"/>
      <c r="AV163" s="89"/>
      <c r="AW163" s="89"/>
      <c r="AX163" s="89"/>
      <c r="AY163" s="89"/>
      <c r="AZ163" s="98"/>
    </row>
    <row r="164" spans="1:52">
      <c r="A164" s="60"/>
      <c r="B164" s="14"/>
      <c r="C164" s="1" t="s">
        <v>219</v>
      </c>
      <c r="D164" s="1"/>
      <c r="E164" s="1"/>
      <c r="F164" s="1" t="s">
        <v>228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4"/>
      <c r="W164" s="14"/>
      <c r="X164" s="14"/>
      <c r="Y164" s="14"/>
      <c r="Z164" s="14"/>
      <c r="AA164" s="14"/>
      <c r="AB164" s="89"/>
      <c r="AC164" s="89"/>
      <c r="AD164" s="89"/>
      <c r="AE164" s="89"/>
      <c r="AF164" s="89"/>
      <c r="AG164" s="89"/>
      <c r="AH164" s="89"/>
      <c r="AI164" s="89"/>
      <c r="AJ164" s="89"/>
      <c r="AK164" s="89"/>
      <c r="AL164" s="89"/>
      <c r="AM164" s="89"/>
      <c r="AN164" s="89"/>
      <c r="AO164" s="89"/>
      <c r="AP164" s="89"/>
      <c r="AQ164" s="60"/>
      <c r="AR164" s="89"/>
      <c r="AS164" s="89"/>
      <c r="AT164" s="89"/>
      <c r="AU164" s="89"/>
      <c r="AV164" s="89"/>
      <c r="AW164" s="89"/>
      <c r="AX164" s="89"/>
      <c r="AY164" s="89"/>
      <c r="AZ164" s="98"/>
    </row>
    <row r="165" spans="1:52">
      <c r="A165" s="60"/>
      <c r="B165" s="14"/>
      <c r="C165" s="1" t="s">
        <v>209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02"/>
      <c r="Q165" s="1"/>
      <c r="R165" s="1"/>
      <c r="S165" s="1"/>
      <c r="T165" s="1"/>
      <c r="U165" s="1"/>
      <c r="V165" s="14"/>
      <c r="W165" s="14"/>
      <c r="X165" s="14"/>
      <c r="Y165" s="14"/>
      <c r="Z165" s="14"/>
      <c r="AA165" s="14"/>
      <c r="AB165" s="89"/>
      <c r="AC165" s="89"/>
      <c r="AD165" s="89"/>
      <c r="AE165" s="89"/>
      <c r="AF165" s="89"/>
      <c r="AG165" s="89"/>
      <c r="AH165" s="89"/>
      <c r="AI165" s="89"/>
      <c r="AJ165" s="89"/>
      <c r="AK165" s="89"/>
      <c r="AL165" s="89"/>
      <c r="AM165" s="89"/>
      <c r="AN165" s="89"/>
      <c r="AO165" s="89"/>
      <c r="AP165" s="89"/>
      <c r="AQ165" s="60"/>
      <c r="AR165" s="89"/>
      <c r="AS165" s="89"/>
      <c r="AT165" s="89"/>
      <c r="AU165" s="89"/>
      <c r="AV165" s="89"/>
      <c r="AW165" s="89"/>
      <c r="AX165" s="89"/>
      <c r="AY165" s="89"/>
      <c r="AZ165" s="98"/>
    </row>
    <row r="166" spans="1:52">
      <c r="A166" s="60"/>
      <c r="B166" s="14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4"/>
      <c r="W166" s="14"/>
      <c r="X166" s="14"/>
      <c r="Y166" s="14"/>
      <c r="Z166" s="14"/>
      <c r="AA166" s="14"/>
      <c r="AB166" s="89"/>
      <c r="AC166" s="89"/>
      <c r="AD166" s="89"/>
      <c r="AE166" s="89"/>
      <c r="AF166" s="89"/>
      <c r="AG166" s="89"/>
      <c r="AH166" s="89"/>
      <c r="AI166" s="89"/>
      <c r="AJ166" s="89"/>
      <c r="AK166" s="89"/>
      <c r="AL166" s="89"/>
      <c r="AM166" s="89"/>
      <c r="AN166" s="89"/>
      <c r="AO166" s="89"/>
      <c r="AP166" s="89"/>
      <c r="AQ166" s="60"/>
      <c r="AR166" s="89"/>
      <c r="AS166" s="89"/>
      <c r="AT166" s="89"/>
      <c r="AU166" s="89"/>
      <c r="AV166" s="89"/>
      <c r="AW166" s="89"/>
      <c r="AX166" s="89"/>
      <c r="AY166" s="89"/>
      <c r="AZ166" s="98"/>
    </row>
    <row r="167" spans="1:52">
      <c r="A167" s="100"/>
      <c r="B167" s="101"/>
      <c r="C167" s="101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0"/>
      <c r="AR167" s="101"/>
      <c r="AS167" s="101"/>
      <c r="AT167" s="101"/>
      <c r="AU167" s="101"/>
      <c r="AV167" s="101"/>
      <c r="AW167" s="101"/>
      <c r="AX167" s="101"/>
      <c r="AY167" s="101"/>
      <c r="AZ167" s="108"/>
    </row>
    <row r="168" spans="1:52">
      <c r="A168" s="58"/>
      <c r="B168" s="58"/>
      <c r="C168" s="58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</row>
    <row r="169" spans="1:52">
      <c r="A169" s="101"/>
      <c r="B169" s="101"/>
      <c r="C169" s="101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</row>
    <row r="170" s="35" customFormat="1" spans="1:52">
      <c r="A170" s="57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7"/>
      <c r="AR170" s="58"/>
      <c r="AS170" s="58"/>
      <c r="AT170" s="58"/>
      <c r="AU170" s="58"/>
      <c r="AV170" s="58"/>
      <c r="AW170" s="58"/>
      <c r="AX170" s="58"/>
      <c r="AY170" s="58"/>
      <c r="AZ170" s="97"/>
    </row>
    <row r="171" s="35" customFormat="1" spans="1:52">
      <c r="A171" s="60"/>
      <c r="B171" s="14"/>
      <c r="C171" s="1"/>
      <c r="D171" s="1"/>
      <c r="E171" s="1" t="s">
        <v>229</v>
      </c>
      <c r="F171" s="1"/>
      <c r="G171" s="1"/>
      <c r="H171" s="1" t="s">
        <v>207</v>
      </c>
      <c r="I171" s="1" t="s">
        <v>230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4"/>
      <c r="W171" s="14"/>
      <c r="X171" s="14"/>
      <c r="Y171" s="14"/>
      <c r="Z171" s="14"/>
      <c r="AA171" s="14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89"/>
      <c r="AQ171" s="60"/>
      <c r="AR171" s="89"/>
      <c r="AS171" s="89"/>
      <c r="AT171" s="89"/>
      <c r="AU171" s="89"/>
      <c r="AV171" s="89"/>
      <c r="AW171" s="89"/>
      <c r="AX171" s="89"/>
      <c r="AY171" s="89"/>
      <c r="AZ171" s="98"/>
    </row>
    <row r="172" s="35" customFormat="1" spans="1:52">
      <c r="A172" s="60"/>
      <c r="B172" s="14"/>
      <c r="C172" s="1" t="s">
        <v>216</v>
      </c>
      <c r="D172" s="1"/>
      <c r="E172" s="1" t="s">
        <v>231</v>
      </c>
      <c r="F172" s="1"/>
      <c r="G172" s="1"/>
      <c r="H172" s="1" t="s">
        <v>207</v>
      </c>
      <c r="I172" s="1" t="s">
        <v>230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4"/>
      <c r="W172" s="14"/>
      <c r="X172" s="14"/>
      <c r="Y172" s="14"/>
      <c r="Z172" s="14"/>
      <c r="AA172" s="14"/>
      <c r="AB172" s="89"/>
      <c r="AC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89"/>
      <c r="AQ172" s="60"/>
      <c r="AR172" s="89"/>
      <c r="AS172" s="89"/>
      <c r="AT172" s="89"/>
      <c r="AU172" s="89"/>
      <c r="AV172" s="89"/>
      <c r="AW172" s="89"/>
      <c r="AX172" s="89"/>
      <c r="AY172" s="89"/>
      <c r="AZ172" s="98"/>
    </row>
    <row r="173" s="35" customFormat="1" spans="1:52">
      <c r="A173" s="60"/>
      <c r="B173" s="14"/>
      <c r="C173" s="1" t="s">
        <v>216</v>
      </c>
      <c r="D173" s="1"/>
      <c r="E173" s="1" t="s">
        <v>232</v>
      </c>
      <c r="F173" s="1"/>
      <c r="G173" s="1"/>
      <c r="H173" s="1" t="s">
        <v>207</v>
      </c>
      <c r="I173" s="1" t="s">
        <v>230</v>
      </c>
      <c r="J173" s="1"/>
      <c r="K173" s="1"/>
      <c r="L173" s="1"/>
      <c r="M173" s="1"/>
      <c r="N173" s="1"/>
      <c r="O173" s="1"/>
      <c r="P173" s="102" t="s">
        <v>233</v>
      </c>
      <c r="Q173" s="1"/>
      <c r="R173" s="1"/>
      <c r="S173" s="1"/>
      <c r="T173" s="1"/>
      <c r="U173" s="1"/>
      <c r="V173" s="14"/>
      <c r="W173" s="14"/>
      <c r="X173" s="14"/>
      <c r="Y173" s="14"/>
      <c r="Z173" s="14"/>
      <c r="AA173" s="14"/>
      <c r="AB173" s="89"/>
      <c r="AC173" s="89"/>
      <c r="AD173" s="89"/>
      <c r="AE173" s="89"/>
      <c r="AF173" s="89"/>
      <c r="AG173" s="89"/>
      <c r="AH173" s="89"/>
      <c r="AI173" s="89"/>
      <c r="AJ173" s="89"/>
      <c r="AK173" s="89"/>
      <c r="AL173" s="89"/>
      <c r="AM173" s="89"/>
      <c r="AN173" s="89"/>
      <c r="AO173" s="89"/>
      <c r="AP173" s="89"/>
      <c r="AQ173" s="60"/>
      <c r="AR173" s="89"/>
      <c r="AS173" s="89"/>
      <c r="AT173" s="89"/>
      <c r="AU173" s="89"/>
      <c r="AV173" s="89"/>
      <c r="AW173" s="89"/>
      <c r="AX173" s="89"/>
      <c r="AY173" s="89"/>
      <c r="AZ173" s="98"/>
    </row>
    <row r="174" s="35" customFormat="1" spans="1:52">
      <c r="A174" s="43"/>
      <c r="B174" s="14"/>
      <c r="C174" s="1" t="s">
        <v>209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43"/>
      <c r="AR174" s="35"/>
      <c r="AS174" s="35"/>
      <c r="AT174" s="35"/>
      <c r="AU174" s="35"/>
      <c r="AV174" s="35"/>
      <c r="AW174" s="35"/>
      <c r="AX174" s="35"/>
      <c r="AY174" s="35"/>
      <c r="AZ174" s="95"/>
    </row>
    <row r="175" s="35" customFormat="1" spans="1:52">
      <c r="A175" s="43"/>
      <c r="B175" s="14"/>
      <c r="C175" s="1"/>
      <c r="D175" s="1" t="s">
        <v>234</v>
      </c>
      <c r="E175" s="1"/>
      <c r="F175" s="1"/>
      <c r="G175" s="1"/>
      <c r="H175" s="1"/>
      <c r="I175" s="1" t="s">
        <v>235</v>
      </c>
      <c r="J175" s="1"/>
      <c r="K175" s="1" t="s">
        <v>236</v>
      </c>
      <c r="L175" s="1"/>
      <c r="M175" s="1"/>
      <c r="N175" s="1"/>
      <c r="O175" s="1"/>
      <c r="P175" s="1"/>
      <c r="Q175" s="1" t="s">
        <v>209</v>
      </c>
      <c r="R175" s="1"/>
      <c r="S175" s="1" t="s">
        <v>234</v>
      </c>
      <c r="T175" s="35"/>
      <c r="U175" s="1"/>
      <c r="V175" s="1"/>
      <c r="W175" s="1"/>
      <c r="X175" s="1" t="s">
        <v>237</v>
      </c>
      <c r="Y175" s="1" t="s">
        <v>238</v>
      </c>
      <c r="AB175" s="1"/>
      <c r="AC175" s="1"/>
      <c r="AD175" s="1"/>
      <c r="AE175" s="1"/>
      <c r="AF175" s="102"/>
      <c r="AG175" s="106"/>
      <c r="AH175" s="35"/>
      <c r="AI175" s="35"/>
      <c r="AJ175" s="35"/>
      <c r="AK175" s="35"/>
      <c r="AL175" s="35"/>
      <c r="AM175" s="35"/>
      <c r="AN175" s="35"/>
      <c r="AO175" s="35"/>
      <c r="AP175" s="35"/>
      <c r="AQ175" s="43"/>
      <c r="AR175" s="35"/>
      <c r="AS175" s="35"/>
      <c r="AT175" s="35"/>
      <c r="AU175" s="35"/>
      <c r="AV175" s="35"/>
      <c r="AW175" s="35"/>
      <c r="AX175" s="35"/>
      <c r="AY175" s="35"/>
      <c r="AZ175" s="95"/>
    </row>
    <row r="176" s="35" customFormat="1" spans="1:52">
      <c r="A176" s="43"/>
      <c r="B176" s="14"/>
      <c r="C176" s="1" t="s">
        <v>209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06"/>
      <c r="AH176" s="35"/>
      <c r="AI176" s="35"/>
      <c r="AJ176" s="35"/>
      <c r="AK176" s="35"/>
      <c r="AL176" s="35"/>
      <c r="AM176" s="35"/>
      <c r="AN176" s="35"/>
      <c r="AO176" s="35"/>
      <c r="AP176" s="35"/>
      <c r="AQ176" s="43"/>
      <c r="AR176" s="35"/>
      <c r="AS176" s="35"/>
      <c r="AT176" s="35"/>
      <c r="AU176" s="35"/>
      <c r="AV176" s="35"/>
      <c r="AW176" s="35"/>
      <c r="AX176" s="35"/>
      <c r="AY176" s="35"/>
      <c r="AZ176" s="95"/>
    </row>
    <row r="177" s="35" customFormat="1" spans="1:52">
      <c r="A177" s="43"/>
      <c r="B177" s="14"/>
      <c r="C177" s="1"/>
      <c r="D177" s="1" t="s">
        <v>239</v>
      </c>
      <c r="E177" s="1"/>
      <c r="F177" s="1"/>
      <c r="G177" s="1" t="s">
        <v>235</v>
      </c>
      <c r="H177" s="1" t="s">
        <v>240</v>
      </c>
      <c r="I177" s="1"/>
      <c r="J177" s="1"/>
      <c r="K177" s="1"/>
      <c r="L177" s="1" t="s">
        <v>241</v>
      </c>
      <c r="M177" s="1"/>
      <c r="N177" s="1" t="s">
        <v>242</v>
      </c>
      <c r="O177" s="1"/>
      <c r="P177" s="1"/>
      <c r="Q177" s="211" t="s">
        <v>243</v>
      </c>
      <c r="R177" s="1"/>
      <c r="S177" s="1"/>
      <c r="T177" s="1"/>
      <c r="U177" s="1"/>
      <c r="V177" s="14" t="s">
        <v>244</v>
      </c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06"/>
      <c r="AH177" s="35"/>
      <c r="AI177" s="35"/>
      <c r="AJ177" s="35"/>
      <c r="AK177" s="35"/>
      <c r="AL177" s="35"/>
      <c r="AM177" s="35"/>
      <c r="AN177" s="35"/>
      <c r="AO177" s="35"/>
      <c r="AP177" s="35"/>
      <c r="AQ177" s="43"/>
      <c r="AR177" s="35"/>
      <c r="AS177" s="35"/>
      <c r="AT177" s="35"/>
      <c r="AU177" s="35"/>
      <c r="AV177" s="35"/>
      <c r="AW177" s="35"/>
      <c r="AX177" s="35"/>
      <c r="AY177" s="35"/>
      <c r="AZ177" s="95"/>
    </row>
    <row r="178" s="35" customFormat="1" spans="1:52">
      <c r="A178" s="43"/>
      <c r="B178" s="14"/>
      <c r="C178" s="1" t="s">
        <v>209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06"/>
      <c r="AH178" s="35"/>
      <c r="AI178" s="35"/>
      <c r="AJ178" s="35"/>
      <c r="AK178" s="35"/>
      <c r="AL178" s="35"/>
      <c r="AM178" s="35"/>
      <c r="AN178" s="35"/>
      <c r="AO178" s="35"/>
      <c r="AP178" s="35"/>
      <c r="AQ178" s="43"/>
      <c r="AR178" s="35"/>
      <c r="AS178" s="35"/>
      <c r="AT178" s="35"/>
      <c r="AU178" s="35"/>
      <c r="AV178" s="35"/>
      <c r="AW178" s="35"/>
      <c r="AX178" s="35"/>
      <c r="AY178" s="35"/>
      <c r="AZ178" s="95"/>
    </row>
    <row r="179" s="35" customFormat="1" spans="1:52">
      <c r="A179" s="43"/>
      <c r="B179" s="14"/>
      <c r="C179" s="1"/>
      <c r="D179" s="1" t="s">
        <v>239</v>
      </c>
      <c r="E179" s="1"/>
      <c r="F179" s="1"/>
      <c r="G179" s="1" t="s">
        <v>237</v>
      </c>
      <c r="H179" s="1" t="s">
        <v>240</v>
      </c>
      <c r="I179" s="1"/>
      <c r="J179" s="1"/>
      <c r="K179" s="1"/>
      <c r="L179" s="1" t="s">
        <v>241</v>
      </c>
      <c r="M179" s="1"/>
      <c r="N179" s="1" t="s">
        <v>242</v>
      </c>
      <c r="O179" s="1"/>
      <c r="P179" s="1"/>
      <c r="Q179" s="1" t="s">
        <v>245</v>
      </c>
      <c r="R179" s="1"/>
      <c r="S179" s="1"/>
      <c r="T179" s="1"/>
      <c r="U179" s="1"/>
      <c r="V179" s="1" t="s">
        <v>244</v>
      </c>
      <c r="W179" s="1"/>
      <c r="X179" s="1"/>
      <c r="Y179" s="14"/>
      <c r="Z179" s="14"/>
      <c r="AA179" s="14"/>
      <c r="AB179" s="102" t="s">
        <v>246</v>
      </c>
      <c r="AC179" s="14"/>
      <c r="AD179" s="14"/>
      <c r="AE179" s="14"/>
      <c r="AF179" s="14"/>
      <c r="AG179" s="106"/>
      <c r="AH179" s="35"/>
      <c r="AI179" s="35"/>
      <c r="AJ179" s="35"/>
      <c r="AK179" s="35"/>
      <c r="AL179" s="35"/>
      <c r="AM179" s="35"/>
      <c r="AN179" s="35"/>
      <c r="AO179" s="35"/>
      <c r="AP179" s="35"/>
      <c r="AQ179" s="43"/>
      <c r="AR179" s="35"/>
      <c r="AS179" s="35"/>
      <c r="AT179" s="35"/>
      <c r="AU179" s="35"/>
      <c r="AV179" s="35"/>
      <c r="AW179" s="35"/>
      <c r="AX179" s="35"/>
      <c r="AY179" s="35"/>
      <c r="AZ179" s="95"/>
    </row>
    <row r="180" s="35" customFormat="1" spans="1:52">
      <c r="A180" s="43"/>
      <c r="B180" s="14"/>
      <c r="C180" s="1" t="s">
        <v>209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06"/>
      <c r="AH180" s="35"/>
      <c r="AI180" s="35"/>
      <c r="AJ180" s="35"/>
      <c r="AK180" s="35"/>
      <c r="AL180" s="35"/>
      <c r="AM180" s="35"/>
      <c r="AN180" s="35"/>
      <c r="AO180" s="35"/>
      <c r="AP180" s="35"/>
      <c r="AQ180" s="43"/>
      <c r="AR180" s="35"/>
      <c r="AS180" s="35"/>
      <c r="AT180" s="35"/>
      <c r="AU180" s="35"/>
      <c r="AV180" s="35"/>
      <c r="AW180" s="35"/>
      <c r="AX180" s="35"/>
      <c r="AY180" s="35"/>
      <c r="AZ180" s="95"/>
    </row>
    <row r="181" s="35" customFormat="1" spans="1:52">
      <c r="A181" s="43"/>
      <c r="B181" s="14"/>
      <c r="C181" s="1"/>
      <c r="D181" s="1" t="s">
        <v>247</v>
      </c>
      <c r="E181" s="1"/>
      <c r="F181" s="1"/>
      <c r="G181" s="1" t="s">
        <v>235</v>
      </c>
      <c r="H181" s="1" t="s">
        <v>248</v>
      </c>
      <c r="I181" s="1"/>
      <c r="J181" s="1"/>
      <c r="K181" s="1"/>
      <c r="L181" s="1"/>
      <c r="M181" s="1"/>
      <c r="N181" s="1"/>
      <c r="O181" s="1"/>
      <c r="P181" s="1"/>
      <c r="Q181" s="102" t="s">
        <v>249</v>
      </c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06"/>
      <c r="AH181" s="35"/>
      <c r="AI181" s="35"/>
      <c r="AJ181" s="35"/>
      <c r="AK181" s="35"/>
      <c r="AL181" s="35"/>
      <c r="AM181" s="35"/>
      <c r="AN181" s="35"/>
      <c r="AO181" s="35"/>
      <c r="AP181" s="35"/>
      <c r="AQ181" s="43"/>
      <c r="AR181" s="35"/>
      <c r="AS181" s="35"/>
      <c r="AT181" s="35"/>
      <c r="AU181" s="35"/>
      <c r="AV181" s="35"/>
      <c r="AW181" s="35"/>
      <c r="AX181" s="35"/>
      <c r="AY181" s="35"/>
      <c r="AZ181" s="95"/>
    </row>
    <row r="182" s="35" customFormat="1" spans="1:52">
      <c r="A182" s="43"/>
      <c r="B182" s="14"/>
      <c r="C182" s="1" t="s">
        <v>209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06"/>
      <c r="AH182" s="35"/>
      <c r="AI182" s="35"/>
      <c r="AJ182" s="35"/>
      <c r="AK182" s="35"/>
      <c r="AL182" s="35"/>
      <c r="AM182" s="35"/>
      <c r="AN182" s="35"/>
      <c r="AO182" s="35"/>
      <c r="AP182" s="35"/>
      <c r="AQ182" s="43"/>
      <c r="AR182" s="35"/>
      <c r="AS182" s="35"/>
      <c r="AT182" s="35"/>
      <c r="AU182" s="35"/>
      <c r="AV182" s="35"/>
      <c r="AW182" s="35"/>
      <c r="AX182" s="35"/>
      <c r="AY182" s="35"/>
      <c r="AZ182" s="95"/>
    </row>
    <row r="183" s="35" customFormat="1" spans="1:52">
      <c r="A183" s="43"/>
      <c r="B183" s="14"/>
      <c r="C183" s="1"/>
      <c r="D183" s="1" t="s">
        <v>250</v>
      </c>
      <c r="E183" s="1"/>
      <c r="F183" s="1"/>
      <c r="G183" s="1" t="s">
        <v>251</v>
      </c>
      <c r="H183" s="1"/>
      <c r="I183" s="1" t="s">
        <v>252</v>
      </c>
      <c r="J183" s="1"/>
      <c r="K183" s="1"/>
      <c r="L183" s="1"/>
      <c r="M183" s="1"/>
      <c r="N183" s="1" t="s">
        <v>209</v>
      </c>
      <c r="O183" s="1"/>
      <c r="P183" s="1" t="s">
        <v>253</v>
      </c>
      <c r="Q183" s="1"/>
      <c r="R183" s="1"/>
      <c r="S183" s="1" t="s">
        <v>251</v>
      </c>
      <c r="T183" s="1" t="s">
        <v>254</v>
      </c>
      <c r="U183" s="1"/>
      <c r="V183" s="1"/>
      <c r="W183" s="1"/>
      <c r="X183" s="1"/>
      <c r="Y183" s="14"/>
      <c r="Z183" s="14"/>
      <c r="AA183" s="14"/>
      <c r="AB183" s="102"/>
      <c r="AC183" s="14"/>
      <c r="AD183" s="14"/>
      <c r="AE183" s="14"/>
      <c r="AF183" s="14"/>
      <c r="AG183" s="106"/>
      <c r="AH183" s="35"/>
      <c r="AI183" s="35"/>
      <c r="AJ183" s="35"/>
      <c r="AK183" s="35"/>
      <c r="AL183" s="35"/>
      <c r="AM183" s="35"/>
      <c r="AN183" s="35"/>
      <c r="AO183" s="35"/>
      <c r="AP183" s="35"/>
      <c r="AQ183" s="43"/>
      <c r="AR183" s="35"/>
      <c r="AS183" s="35"/>
      <c r="AT183" s="35"/>
      <c r="AU183" s="35"/>
      <c r="AV183" s="35"/>
      <c r="AW183" s="35"/>
      <c r="AX183" s="35"/>
      <c r="AY183" s="35"/>
      <c r="AZ183" s="95"/>
    </row>
    <row r="184" s="35" customFormat="1" spans="1:52">
      <c r="A184" s="43"/>
      <c r="B184" s="14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4"/>
      <c r="Z184" s="14"/>
      <c r="AA184" s="14"/>
      <c r="AB184" s="102"/>
      <c r="AC184" s="14"/>
      <c r="AD184" s="14"/>
      <c r="AE184" s="14"/>
      <c r="AF184" s="14"/>
      <c r="AG184" s="106"/>
      <c r="AH184" s="35"/>
      <c r="AI184" s="35"/>
      <c r="AJ184" s="35"/>
      <c r="AK184" s="35"/>
      <c r="AL184" s="35"/>
      <c r="AM184" s="35"/>
      <c r="AN184" s="35"/>
      <c r="AO184" s="35"/>
      <c r="AP184" s="35"/>
      <c r="AQ184" s="43"/>
      <c r="AR184" s="35"/>
      <c r="AS184" s="35"/>
      <c r="AT184" s="35"/>
      <c r="AU184" s="35"/>
      <c r="AV184" s="35"/>
      <c r="AW184" s="35"/>
      <c r="AX184" s="35"/>
      <c r="AY184" s="35"/>
      <c r="AZ184" s="95"/>
    </row>
    <row r="185" s="35" customFormat="1" spans="1:52">
      <c r="A185" s="43"/>
      <c r="B185" s="14"/>
      <c r="C185" s="1" t="s">
        <v>209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06"/>
      <c r="AH185" s="35"/>
      <c r="AI185" s="35"/>
      <c r="AJ185" s="35"/>
      <c r="AK185" s="35"/>
      <c r="AL185" s="35"/>
      <c r="AM185" s="35"/>
      <c r="AN185" s="35"/>
      <c r="AO185" s="35"/>
      <c r="AP185" s="35"/>
      <c r="AQ185" s="43"/>
      <c r="AR185" s="35"/>
      <c r="AS185" s="35"/>
      <c r="AT185" s="35"/>
      <c r="AU185" s="35"/>
      <c r="AV185" s="35"/>
      <c r="AW185" s="35"/>
      <c r="AX185" s="35"/>
      <c r="AY185" s="35"/>
      <c r="AZ185" s="95"/>
    </row>
    <row r="186" s="35" customFormat="1" spans="1:52">
      <c r="A186" s="43"/>
      <c r="B186" s="14"/>
      <c r="C186" s="1"/>
      <c r="D186" s="1" t="s">
        <v>255</v>
      </c>
      <c r="E186" s="1"/>
      <c r="F186" s="1"/>
      <c r="G186" s="1"/>
      <c r="H186" s="1"/>
      <c r="I186" s="1" t="s">
        <v>235</v>
      </c>
      <c r="J186" s="211" t="s">
        <v>256</v>
      </c>
      <c r="K186" s="1"/>
      <c r="L186" s="1"/>
      <c r="M186" s="1"/>
      <c r="N186" s="1"/>
      <c r="O186" s="1"/>
      <c r="P186" s="1" t="s">
        <v>209</v>
      </c>
      <c r="Q186" s="1"/>
      <c r="R186" s="1" t="s">
        <v>257</v>
      </c>
      <c r="S186" s="1"/>
      <c r="T186" s="1"/>
      <c r="U186" s="1"/>
      <c r="V186" s="1"/>
      <c r="W186" s="1" t="s">
        <v>237</v>
      </c>
      <c r="X186" s="211" t="s">
        <v>258</v>
      </c>
      <c r="Y186" s="1"/>
      <c r="Z186" s="1"/>
      <c r="AA186" s="1"/>
      <c r="AB186" s="102" t="s">
        <v>259</v>
      </c>
      <c r="AC186" s="1"/>
      <c r="AD186" s="1"/>
      <c r="AE186" s="1"/>
      <c r="AF186" s="1"/>
      <c r="AG186" s="106"/>
      <c r="AH186" s="35"/>
      <c r="AI186" s="35"/>
      <c r="AJ186" s="35"/>
      <c r="AK186" s="35"/>
      <c r="AL186" s="35"/>
      <c r="AM186" s="35"/>
      <c r="AN186" s="35"/>
      <c r="AO186" s="35"/>
      <c r="AP186" s="35"/>
      <c r="AQ186" s="43"/>
      <c r="AR186" s="35"/>
      <c r="AS186" s="35"/>
      <c r="AT186" s="35"/>
      <c r="AU186" s="35"/>
      <c r="AV186" s="35"/>
      <c r="AW186" s="35"/>
      <c r="AX186" s="35"/>
      <c r="AY186" s="35"/>
      <c r="AZ186" s="95"/>
    </row>
    <row r="187" s="35" customFormat="1" spans="1:52">
      <c r="A187" s="43"/>
      <c r="B187" s="14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43"/>
      <c r="AR187" s="35"/>
      <c r="AS187" s="35"/>
      <c r="AT187" s="35"/>
      <c r="AU187" s="35"/>
      <c r="AV187" s="35"/>
      <c r="AW187" s="35"/>
      <c r="AX187" s="35"/>
      <c r="AY187" s="35"/>
      <c r="AZ187" s="95"/>
    </row>
    <row r="188" s="35" customFormat="1" spans="1:52">
      <c r="A188" s="43"/>
      <c r="B188" s="14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35"/>
      <c r="U188" s="1"/>
      <c r="V188" s="1"/>
      <c r="W188" s="1"/>
      <c r="X188" s="1"/>
      <c r="Y188" s="1"/>
      <c r="Z188" s="35"/>
      <c r="AA188" s="35"/>
      <c r="AB188" s="1"/>
      <c r="AC188" s="1"/>
      <c r="AD188" s="1"/>
      <c r="AE188" s="1"/>
      <c r="AF188" s="102"/>
      <c r="AG188" s="106"/>
      <c r="AH188" s="35"/>
      <c r="AI188" s="35"/>
      <c r="AJ188" s="35"/>
      <c r="AK188" s="35"/>
      <c r="AL188" s="35"/>
      <c r="AM188" s="35"/>
      <c r="AN188" s="35"/>
      <c r="AO188" s="35"/>
      <c r="AP188" s="35"/>
      <c r="AQ188" s="43"/>
      <c r="AR188" s="35"/>
      <c r="AS188" s="35"/>
      <c r="AT188" s="35"/>
      <c r="AU188" s="35"/>
      <c r="AV188" s="35"/>
      <c r="AW188" s="35"/>
      <c r="AX188" s="35"/>
      <c r="AY188" s="35"/>
      <c r="AZ188" s="95"/>
    </row>
    <row r="189" s="35" customFormat="1" spans="1:52">
      <c r="A189" s="43"/>
      <c r="B189" s="14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06"/>
      <c r="AH189" s="35"/>
      <c r="AI189" s="35"/>
      <c r="AJ189" s="35"/>
      <c r="AK189" s="35"/>
      <c r="AL189" s="35"/>
      <c r="AM189" s="35"/>
      <c r="AN189" s="35"/>
      <c r="AO189" s="35"/>
      <c r="AP189" s="35"/>
      <c r="AQ189" s="43"/>
      <c r="AR189" s="35"/>
      <c r="AS189" s="35"/>
      <c r="AT189" s="35"/>
      <c r="AU189" s="35"/>
      <c r="AV189" s="35"/>
      <c r="AW189" s="35"/>
      <c r="AX189" s="35"/>
      <c r="AY189" s="35"/>
      <c r="AZ189" s="95"/>
    </row>
    <row r="190" s="35" customFormat="1" spans="1:52">
      <c r="A190" s="43"/>
      <c r="B190" s="14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06"/>
      <c r="AH190" s="35"/>
      <c r="AI190" s="35"/>
      <c r="AJ190" s="35"/>
      <c r="AK190" s="35"/>
      <c r="AL190" s="35"/>
      <c r="AM190" s="35"/>
      <c r="AN190" s="35"/>
      <c r="AO190" s="35"/>
      <c r="AP190" s="35"/>
      <c r="AQ190" s="43"/>
      <c r="AR190" s="35"/>
      <c r="AS190" s="35"/>
      <c r="AT190" s="35"/>
      <c r="AU190" s="35"/>
      <c r="AV190" s="35"/>
      <c r="AW190" s="35"/>
      <c r="AX190" s="35"/>
      <c r="AY190" s="35"/>
      <c r="AZ190" s="95"/>
    </row>
    <row r="191" s="35" customFormat="1" spans="1:52">
      <c r="A191" s="43"/>
      <c r="B191" s="14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06"/>
      <c r="AH191" s="35"/>
      <c r="AI191" s="35"/>
      <c r="AJ191" s="35"/>
      <c r="AK191" s="35"/>
      <c r="AL191" s="35"/>
      <c r="AM191" s="35"/>
      <c r="AN191" s="35"/>
      <c r="AO191" s="35"/>
      <c r="AP191" s="35"/>
      <c r="AQ191" s="43"/>
      <c r="AR191" s="35"/>
      <c r="AS191" s="35"/>
      <c r="AT191" s="35"/>
      <c r="AU191" s="35"/>
      <c r="AV191" s="35"/>
      <c r="AW191" s="35"/>
      <c r="AX191" s="35"/>
      <c r="AY191" s="35"/>
      <c r="AZ191" s="95"/>
    </row>
    <row r="192" s="35" customFormat="1" spans="1:52">
      <c r="A192" s="43"/>
      <c r="B192" s="14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4"/>
      <c r="Z192" s="14"/>
      <c r="AA192" s="14"/>
      <c r="AB192" s="102"/>
      <c r="AC192" s="14"/>
      <c r="AD192" s="14"/>
      <c r="AE192" s="14"/>
      <c r="AF192" s="14"/>
      <c r="AG192" s="106"/>
      <c r="AH192" s="35"/>
      <c r="AI192" s="35"/>
      <c r="AJ192" s="35"/>
      <c r="AK192" s="35"/>
      <c r="AL192" s="35"/>
      <c r="AM192" s="35"/>
      <c r="AN192" s="35"/>
      <c r="AO192" s="35"/>
      <c r="AP192" s="35"/>
      <c r="AQ192" s="43"/>
      <c r="AR192" s="35"/>
      <c r="AS192" s="35"/>
      <c r="AT192" s="35"/>
      <c r="AU192" s="35"/>
      <c r="AV192" s="35"/>
      <c r="AW192" s="35"/>
      <c r="AX192" s="35"/>
      <c r="AY192" s="35"/>
      <c r="AZ192" s="95"/>
    </row>
    <row r="193" s="35" customFormat="1" spans="1:52">
      <c r="A193" s="43"/>
      <c r="B193" s="14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06"/>
      <c r="AH193" s="35"/>
      <c r="AI193" s="35"/>
      <c r="AJ193" s="35"/>
      <c r="AK193" s="35"/>
      <c r="AL193" s="35"/>
      <c r="AM193" s="35"/>
      <c r="AN193" s="35"/>
      <c r="AO193" s="35"/>
      <c r="AP193" s="35"/>
      <c r="AQ193" s="43"/>
      <c r="AR193" s="35"/>
      <c r="AS193" s="35"/>
      <c r="AT193" s="35"/>
      <c r="AU193" s="35"/>
      <c r="AV193" s="35"/>
      <c r="AW193" s="35"/>
      <c r="AX193" s="35"/>
      <c r="AY193" s="35"/>
      <c r="AZ193" s="95"/>
    </row>
    <row r="194" s="35" customFormat="1" spans="1:52">
      <c r="A194" s="43"/>
      <c r="B194" s="14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02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06"/>
      <c r="AH194" s="35"/>
      <c r="AI194" s="35"/>
      <c r="AJ194" s="35"/>
      <c r="AK194" s="35"/>
      <c r="AL194" s="35"/>
      <c r="AM194" s="35"/>
      <c r="AN194" s="35"/>
      <c r="AO194" s="35"/>
      <c r="AP194" s="35"/>
      <c r="AQ194" s="43"/>
      <c r="AR194" s="35"/>
      <c r="AS194" s="35"/>
      <c r="AT194" s="35"/>
      <c r="AU194" s="35"/>
      <c r="AV194" s="35"/>
      <c r="AW194" s="35"/>
      <c r="AX194" s="35"/>
      <c r="AY194" s="35"/>
      <c r="AZ194" s="95"/>
    </row>
    <row r="195" s="35" customFormat="1" spans="1:52">
      <c r="A195" s="43"/>
      <c r="B195" s="14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06"/>
      <c r="AH195" s="35"/>
      <c r="AI195" s="35"/>
      <c r="AJ195" s="35"/>
      <c r="AK195" s="35"/>
      <c r="AL195" s="35"/>
      <c r="AM195" s="35"/>
      <c r="AN195" s="35"/>
      <c r="AO195" s="35"/>
      <c r="AP195" s="35"/>
      <c r="AQ195" s="43"/>
      <c r="AR195" s="35"/>
      <c r="AS195" s="35"/>
      <c r="AT195" s="35"/>
      <c r="AU195" s="35"/>
      <c r="AV195" s="35"/>
      <c r="AW195" s="35"/>
      <c r="AX195" s="35"/>
      <c r="AY195" s="35"/>
      <c r="AZ195" s="95"/>
    </row>
    <row r="196" s="35" customFormat="1" spans="1:52">
      <c r="A196" s="43"/>
      <c r="B196" s="14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4"/>
      <c r="Z196" s="14"/>
      <c r="AA196" s="14"/>
      <c r="AB196" s="102"/>
      <c r="AC196" s="14"/>
      <c r="AD196" s="14"/>
      <c r="AE196" s="14"/>
      <c r="AF196" s="14"/>
      <c r="AG196" s="106"/>
      <c r="AH196" s="35"/>
      <c r="AI196" s="35"/>
      <c r="AJ196" s="35"/>
      <c r="AK196" s="35"/>
      <c r="AL196" s="35"/>
      <c r="AM196" s="35"/>
      <c r="AN196" s="35"/>
      <c r="AO196" s="35"/>
      <c r="AP196" s="35"/>
      <c r="AQ196" s="43"/>
      <c r="AR196" s="35"/>
      <c r="AS196" s="35"/>
      <c r="AT196" s="35"/>
      <c r="AU196" s="35"/>
      <c r="AV196" s="35"/>
      <c r="AW196" s="35"/>
      <c r="AX196" s="35"/>
      <c r="AY196" s="35"/>
      <c r="AZ196" s="95"/>
    </row>
    <row r="197" s="35" customFormat="1" spans="1:52">
      <c r="A197" s="43"/>
      <c r="B197" s="14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06"/>
      <c r="AH197" s="35"/>
      <c r="AI197" s="35"/>
      <c r="AJ197" s="35"/>
      <c r="AK197" s="35"/>
      <c r="AL197" s="35"/>
      <c r="AM197" s="35"/>
      <c r="AN197" s="35"/>
      <c r="AO197" s="35"/>
      <c r="AP197" s="35"/>
      <c r="AQ197" s="43"/>
      <c r="AR197" s="35"/>
      <c r="AS197" s="35"/>
      <c r="AT197" s="35"/>
      <c r="AU197" s="35"/>
      <c r="AV197" s="35"/>
      <c r="AW197" s="35"/>
      <c r="AX197" s="35"/>
      <c r="AY197" s="35"/>
      <c r="AZ197" s="95"/>
    </row>
    <row r="198" s="35" customFormat="1" spans="1:52">
      <c r="A198" s="43"/>
      <c r="B198" s="14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02"/>
      <c r="AC198" s="1"/>
      <c r="AD198" s="1"/>
      <c r="AE198" s="1"/>
      <c r="AF198" s="1"/>
      <c r="AG198" s="106"/>
      <c r="AH198" s="35"/>
      <c r="AI198" s="35"/>
      <c r="AJ198" s="35"/>
      <c r="AK198" s="35"/>
      <c r="AL198" s="35"/>
      <c r="AM198" s="35"/>
      <c r="AN198" s="35"/>
      <c r="AO198" s="35"/>
      <c r="AP198" s="35"/>
      <c r="AQ198" s="43"/>
      <c r="AR198" s="35"/>
      <c r="AS198" s="35"/>
      <c r="AT198" s="35"/>
      <c r="AU198" s="35"/>
      <c r="AV198" s="35"/>
      <c r="AW198" s="35"/>
      <c r="AX198" s="35"/>
      <c r="AY198" s="35"/>
      <c r="AZ198" s="95"/>
    </row>
    <row r="199" s="35" customFormat="1" spans="1:52">
      <c r="A199" s="43"/>
      <c r="B199" s="14"/>
      <c r="C199" s="1" t="s">
        <v>260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06"/>
      <c r="AH199" s="35"/>
      <c r="AI199" s="35"/>
      <c r="AJ199" s="35"/>
      <c r="AK199" s="35"/>
      <c r="AL199" s="35"/>
      <c r="AM199" s="35"/>
      <c r="AN199" s="35"/>
      <c r="AO199" s="35"/>
      <c r="AP199" s="35"/>
      <c r="AQ199" s="43"/>
      <c r="AR199" s="35"/>
      <c r="AS199" s="35"/>
      <c r="AT199" s="35"/>
      <c r="AU199" s="35"/>
      <c r="AV199" s="35"/>
      <c r="AW199" s="35"/>
      <c r="AX199" s="35"/>
      <c r="AY199" s="35"/>
      <c r="AZ199" s="95"/>
    </row>
    <row r="200" s="35" customFormat="1" spans="1:52">
      <c r="A200" s="43"/>
      <c r="B200" s="14"/>
      <c r="C200" s="1"/>
      <c r="D200" s="1" t="s">
        <v>261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06"/>
      <c r="AH200" s="35"/>
      <c r="AI200" s="35"/>
      <c r="AJ200" s="35"/>
      <c r="AK200" s="35"/>
      <c r="AL200" s="35"/>
      <c r="AM200" s="35"/>
      <c r="AN200" s="35"/>
      <c r="AO200" s="35"/>
      <c r="AP200" s="35"/>
      <c r="AQ200" s="43"/>
      <c r="AR200" s="35"/>
      <c r="AS200" s="35"/>
      <c r="AT200" s="35"/>
      <c r="AU200" s="35"/>
      <c r="AV200" s="35"/>
      <c r="AW200" s="35"/>
      <c r="AX200" s="35"/>
      <c r="AY200" s="35"/>
      <c r="AZ200" s="95"/>
    </row>
    <row r="201" s="35" customFormat="1" spans="1:52">
      <c r="A201" s="43"/>
      <c r="B201" s="14"/>
      <c r="C201" s="1" t="s">
        <v>262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06"/>
      <c r="AH201" s="35"/>
      <c r="AI201" s="35"/>
      <c r="AJ201" s="35"/>
      <c r="AK201" s="35"/>
      <c r="AL201" s="35"/>
      <c r="AM201" s="35"/>
      <c r="AN201" s="35"/>
      <c r="AO201" s="35"/>
      <c r="AP201" s="35"/>
      <c r="AQ201" s="43"/>
      <c r="AR201" s="35"/>
      <c r="AS201" s="35"/>
      <c r="AT201" s="35"/>
      <c r="AU201" s="35"/>
      <c r="AV201" s="35"/>
      <c r="AW201" s="35"/>
      <c r="AX201" s="35"/>
      <c r="AY201" s="35"/>
      <c r="AZ201" s="95"/>
    </row>
    <row r="202" s="35" customFormat="1" spans="1:52">
      <c r="A202" s="43"/>
      <c r="B202" s="14"/>
      <c r="C202" s="1"/>
      <c r="D202" s="1" t="s">
        <v>263</v>
      </c>
      <c r="E202" s="1"/>
      <c r="F202" s="1"/>
      <c r="G202" s="1"/>
      <c r="H202" s="1"/>
      <c r="I202" s="1"/>
      <c r="J202" s="1"/>
      <c r="K202" s="1" t="s">
        <v>207</v>
      </c>
      <c r="L202" s="1"/>
      <c r="M202" s="1" t="s">
        <v>264</v>
      </c>
      <c r="N202" s="1"/>
      <c r="O202" s="1"/>
      <c r="P202" s="1"/>
      <c r="Q202" s="1"/>
      <c r="R202" s="1"/>
      <c r="S202" s="1"/>
      <c r="T202" s="1"/>
      <c r="U202" s="1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43"/>
      <c r="AR202" s="35"/>
      <c r="AS202" s="35"/>
      <c r="AT202" s="35"/>
      <c r="AU202" s="35"/>
      <c r="AV202" s="35"/>
      <c r="AW202" s="35"/>
      <c r="AX202" s="35"/>
      <c r="AY202" s="35"/>
      <c r="AZ202" s="95"/>
    </row>
    <row r="203" s="35" customFormat="1" spans="1:52">
      <c r="A203" s="43"/>
      <c r="B203" s="14"/>
      <c r="C203" s="1" t="s">
        <v>209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43"/>
      <c r="AR203" s="35"/>
      <c r="AS203" s="35"/>
      <c r="AT203" s="35"/>
      <c r="AU203" s="35"/>
      <c r="AV203" s="35"/>
      <c r="AW203" s="35"/>
      <c r="AX203" s="35"/>
      <c r="AY203" s="35"/>
      <c r="AZ203" s="95"/>
    </row>
    <row r="204" s="35" customFormat="1" spans="1:52">
      <c r="A204" s="60"/>
      <c r="B204" s="14"/>
      <c r="C204" s="1"/>
      <c r="D204" s="1" t="s">
        <v>265</v>
      </c>
      <c r="E204" s="1"/>
      <c r="F204" s="1"/>
      <c r="G204" s="1"/>
      <c r="H204" s="1"/>
      <c r="I204" s="1"/>
      <c r="J204" s="1" t="s">
        <v>207</v>
      </c>
      <c r="K204" s="1"/>
      <c r="L204" s="1">
        <v>0</v>
      </c>
      <c r="M204" s="1"/>
      <c r="N204" s="1"/>
      <c r="O204" s="1"/>
      <c r="P204" s="1"/>
      <c r="Q204" s="1"/>
      <c r="R204" s="1"/>
      <c r="S204" s="1"/>
      <c r="T204" s="1"/>
      <c r="U204" s="1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89"/>
      <c r="AH204" s="89"/>
      <c r="AI204" s="89"/>
      <c r="AJ204" s="89"/>
      <c r="AK204" s="89"/>
      <c r="AL204" s="89"/>
      <c r="AM204" s="89"/>
      <c r="AN204" s="89"/>
      <c r="AO204" s="89"/>
      <c r="AP204" s="89"/>
      <c r="AQ204" s="60"/>
      <c r="AR204" s="89"/>
      <c r="AS204" s="89"/>
      <c r="AT204" s="89"/>
      <c r="AU204" s="89"/>
      <c r="AV204" s="89"/>
      <c r="AW204" s="89"/>
      <c r="AX204" s="89"/>
      <c r="AY204" s="89"/>
      <c r="AZ204" s="98"/>
    </row>
    <row r="205" s="35" customFormat="1" spans="1:52">
      <c r="A205" s="60"/>
      <c r="B205" s="14"/>
      <c r="C205" s="1" t="s">
        <v>209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89"/>
      <c r="AH205" s="89"/>
      <c r="AI205" s="89"/>
      <c r="AJ205" s="89"/>
      <c r="AK205" s="89"/>
      <c r="AL205" s="89"/>
      <c r="AM205" s="89"/>
      <c r="AN205" s="89"/>
      <c r="AO205" s="89"/>
      <c r="AP205" s="89"/>
      <c r="AQ205" s="60"/>
      <c r="AR205" s="89"/>
      <c r="AS205" s="89"/>
      <c r="AT205" s="89"/>
      <c r="AU205" s="89"/>
      <c r="AV205" s="89"/>
      <c r="AW205" s="89"/>
      <c r="AX205" s="89"/>
      <c r="AY205" s="89"/>
      <c r="AZ205" s="98"/>
    </row>
    <row r="206" s="35" customFormat="1" spans="1:52">
      <c r="A206" s="60"/>
      <c r="B206" s="14"/>
      <c r="C206" s="1"/>
      <c r="D206" s="1" t="s">
        <v>266</v>
      </c>
      <c r="E206" s="1"/>
      <c r="F206" s="1" t="s">
        <v>207</v>
      </c>
      <c r="G206" s="1" t="s">
        <v>267</v>
      </c>
      <c r="H206" s="1"/>
      <c r="I206" s="1"/>
      <c r="J206" s="1"/>
      <c r="K206" s="1"/>
      <c r="L206" s="1"/>
      <c r="M206" s="102" t="s">
        <v>268</v>
      </c>
      <c r="N206" s="1"/>
      <c r="O206" s="1"/>
      <c r="P206" s="1"/>
      <c r="Q206" s="1"/>
      <c r="R206" s="1"/>
      <c r="S206" s="1"/>
      <c r="T206" s="1"/>
      <c r="U206" s="1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89"/>
      <c r="AH206" s="89"/>
      <c r="AI206" s="89"/>
      <c r="AJ206" s="89"/>
      <c r="AK206" s="89"/>
      <c r="AL206" s="89"/>
      <c r="AM206" s="89"/>
      <c r="AN206" s="89"/>
      <c r="AO206" s="89"/>
      <c r="AP206" s="89"/>
      <c r="AQ206" s="60"/>
      <c r="AR206" s="89"/>
      <c r="AS206" s="89"/>
      <c r="AT206" s="89"/>
      <c r="AU206" s="89"/>
      <c r="AV206" s="89"/>
      <c r="AW206" s="89"/>
      <c r="AX206" s="89"/>
      <c r="AY206" s="89"/>
      <c r="AZ206" s="98"/>
    </row>
    <row r="207" s="35" customFormat="1" spans="1:52">
      <c r="A207" s="60"/>
      <c r="B207" s="14"/>
      <c r="C207" s="1" t="s">
        <v>269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89"/>
      <c r="AI207" s="89"/>
      <c r="AJ207" s="89"/>
      <c r="AK207" s="89"/>
      <c r="AL207" s="89"/>
      <c r="AM207" s="89"/>
      <c r="AN207" s="89"/>
      <c r="AO207" s="89"/>
      <c r="AP207" s="89"/>
      <c r="AQ207" s="60"/>
      <c r="AR207" s="89"/>
      <c r="AS207" s="89"/>
      <c r="AT207" s="89"/>
      <c r="AU207" s="89"/>
      <c r="AV207" s="89"/>
      <c r="AW207" s="89"/>
      <c r="AX207" s="89"/>
      <c r="AY207" s="89"/>
      <c r="AZ207" s="98"/>
    </row>
    <row r="208" s="35" customFormat="1" spans="1:52">
      <c r="A208" s="60"/>
      <c r="B208" s="14"/>
      <c r="C208" s="1"/>
      <c r="D208" s="14" t="s">
        <v>270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89"/>
      <c r="AI208" s="89"/>
      <c r="AJ208" s="89"/>
      <c r="AK208" s="89"/>
      <c r="AL208" s="89"/>
      <c r="AM208" s="89"/>
      <c r="AN208" s="89"/>
      <c r="AO208" s="89"/>
      <c r="AP208" s="89"/>
      <c r="AQ208" s="60"/>
      <c r="AR208" s="89"/>
      <c r="AS208" s="89"/>
      <c r="AT208" s="89"/>
      <c r="AU208" s="89"/>
      <c r="AV208" s="89"/>
      <c r="AW208" s="89"/>
      <c r="AX208" s="89"/>
      <c r="AY208" s="89"/>
      <c r="AZ208" s="98"/>
    </row>
    <row r="209" s="35" customFormat="1" spans="1:52">
      <c r="A209" s="60"/>
      <c r="B209" s="14"/>
      <c r="C209" s="1" t="s">
        <v>262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89"/>
      <c r="AI209" s="89"/>
      <c r="AJ209" s="89"/>
      <c r="AK209" s="89"/>
      <c r="AL209" s="89"/>
      <c r="AM209" s="89"/>
      <c r="AN209" s="89"/>
      <c r="AO209" s="89"/>
      <c r="AP209" s="89"/>
      <c r="AQ209" s="60"/>
      <c r="AR209" s="89"/>
      <c r="AS209" s="89"/>
      <c r="AT209" s="89"/>
      <c r="AU209" s="89"/>
      <c r="AV209" s="89"/>
      <c r="AW209" s="89"/>
      <c r="AX209" s="89"/>
      <c r="AY209" s="89"/>
      <c r="AZ209" s="98"/>
    </row>
    <row r="210" s="35" customFormat="1" spans="1:52">
      <c r="A210" s="60"/>
      <c r="B210" s="14"/>
      <c r="C210" s="1"/>
      <c r="D210" s="14" t="s">
        <v>184</v>
      </c>
      <c r="E210" s="1"/>
      <c r="F210" s="1"/>
      <c r="G210" s="1"/>
      <c r="H210" s="1"/>
      <c r="I210" s="1"/>
      <c r="J210" s="1"/>
      <c r="K210" s="1"/>
      <c r="L210" s="1"/>
      <c r="M210" s="1" t="s">
        <v>207</v>
      </c>
      <c r="N210" s="1"/>
      <c r="O210" s="1" t="s">
        <v>271</v>
      </c>
      <c r="P210" s="1"/>
      <c r="Q210" s="1"/>
      <c r="R210" s="1"/>
      <c r="S210" s="1"/>
      <c r="T210" s="1"/>
      <c r="U210" s="1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89"/>
      <c r="AI210" s="89"/>
      <c r="AJ210" s="89"/>
      <c r="AK210" s="89"/>
      <c r="AL210" s="89"/>
      <c r="AM210" s="89"/>
      <c r="AN210" s="89"/>
      <c r="AO210" s="89"/>
      <c r="AP210" s="89"/>
      <c r="AQ210" s="60"/>
      <c r="AR210" s="89"/>
      <c r="AS210" s="89"/>
      <c r="AT210" s="89"/>
      <c r="AU210" s="89"/>
      <c r="AV210" s="89"/>
      <c r="AW210" s="89"/>
      <c r="AX210" s="89"/>
      <c r="AY210" s="89"/>
      <c r="AZ210" s="98"/>
    </row>
    <row r="211" s="35" customFormat="1" spans="1:52">
      <c r="A211" s="60"/>
      <c r="B211" s="14"/>
      <c r="C211" s="1" t="s">
        <v>209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89"/>
      <c r="AI211" s="89"/>
      <c r="AJ211" s="89"/>
      <c r="AK211" s="89"/>
      <c r="AL211" s="89"/>
      <c r="AM211" s="89"/>
      <c r="AN211" s="89"/>
      <c r="AO211" s="89"/>
      <c r="AP211" s="89"/>
      <c r="AQ211" s="60"/>
      <c r="AR211" s="89"/>
      <c r="AS211" s="89"/>
      <c r="AT211" s="89"/>
      <c r="AU211" s="89"/>
      <c r="AV211" s="89"/>
      <c r="AW211" s="89"/>
      <c r="AX211" s="89"/>
      <c r="AY211" s="89"/>
      <c r="AZ211" s="98"/>
    </row>
    <row r="212" s="35" customFormat="1" spans="1:52">
      <c r="A212" s="43"/>
      <c r="B212" s="14"/>
      <c r="C212" s="1"/>
      <c r="D212" s="1" t="s">
        <v>272</v>
      </c>
      <c r="E212" s="14"/>
      <c r="F212" s="14"/>
      <c r="G212" s="14"/>
      <c r="H212" s="14"/>
      <c r="I212" s="14"/>
      <c r="J212" s="14"/>
      <c r="K212" s="1" t="s">
        <v>207</v>
      </c>
      <c r="L212" s="14"/>
      <c r="M212" s="14">
        <v>0</v>
      </c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35"/>
      <c r="AI212" s="35"/>
      <c r="AJ212" s="35"/>
      <c r="AK212" s="35"/>
      <c r="AL212" s="35"/>
      <c r="AM212" s="35"/>
      <c r="AN212" s="35"/>
      <c r="AO212" s="35"/>
      <c r="AP212" s="35"/>
      <c r="AQ212" s="60"/>
      <c r="AR212" s="89"/>
      <c r="AS212" s="89"/>
      <c r="AT212" s="89"/>
      <c r="AU212" s="89"/>
      <c r="AV212" s="89"/>
      <c r="AW212" s="89"/>
      <c r="AX212" s="89"/>
      <c r="AY212" s="89"/>
      <c r="AZ212" s="98"/>
    </row>
    <row r="213" s="35" customFormat="1" spans="1:52">
      <c r="A213" s="43"/>
      <c r="B213" s="14"/>
      <c r="C213" s="1" t="s">
        <v>209</v>
      </c>
      <c r="D213" s="1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35"/>
      <c r="AI213" s="35"/>
      <c r="AJ213" s="35"/>
      <c r="AK213" s="35"/>
      <c r="AL213" s="35"/>
      <c r="AM213" s="35"/>
      <c r="AN213" s="35"/>
      <c r="AO213" s="35"/>
      <c r="AP213" s="35"/>
      <c r="AQ213" s="60"/>
      <c r="AR213" s="89"/>
      <c r="AS213" s="89"/>
      <c r="AT213" s="89"/>
      <c r="AU213" s="89"/>
      <c r="AV213" s="89"/>
      <c r="AW213" s="89"/>
      <c r="AX213" s="89"/>
      <c r="AY213" s="89"/>
      <c r="AZ213" s="98"/>
    </row>
    <row r="214" s="35" customFormat="1" spans="1:52">
      <c r="A214" s="43"/>
      <c r="B214" s="14"/>
      <c r="C214" s="1"/>
      <c r="D214" s="1" t="s">
        <v>273</v>
      </c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02" t="s">
        <v>274</v>
      </c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35"/>
      <c r="AI214" s="35"/>
      <c r="AJ214" s="35"/>
      <c r="AK214" s="35"/>
      <c r="AL214" s="35"/>
      <c r="AM214" s="35"/>
      <c r="AN214" s="35"/>
      <c r="AO214" s="35"/>
      <c r="AP214" s="35"/>
      <c r="AQ214" s="60"/>
      <c r="AR214" s="89"/>
      <c r="AS214" s="89"/>
      <c r="AT214" s="89"/>
      <c r="AU214" s="89"/>
      <c r="AV214" s="89"/>
      <c r="AW214" s="89"/>
      <c r="AX214" s="89"/>
      <c r="AY214" s="89"/>
      <c r="AZ214" s="98"/>
    </row>
    <row r="215" s="35" customFormat="1" spans="1:52">
      <c r="A215" s="43"/>
      <c r="B215" s="14"/>
      <c r="C215" s="1" t="s">
        <v>209</v>
      </c>
      <c r="D215" s="1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35"/>
      <c r="AI215" s="35"/>
      <c r="AJ215" s="35"/>
      <c r="AK215" s="35"/>
      <c r="AL215" s="35"/>
      <c r="AM215" s="35"/>
      <c r="AN215" s="35"/>
      <c r="AO215" s="35"/>
      <c r="AP215" s="35"/>
      <c r="AQ215" s="60"/>
      <c r="AR215" s="89"/>
      <c r="AS215" s="89"/>
      <c r="AT215" s="89"/>
      <c r="AU215" s="89"/>
      <c r="AV215" s="89"/>
      <c r="AW215" s="89"/>
      <c r="AX215" s="89"/>
      <c r="AY215" s="89"/>
      <c r="AZ215" s="98"/>
    </row>
    <row r="216" s="35" customFormat="1" spans="1:52">
      <c r="A216" s="43"/>
      <c r="B216" s="14"/>
      <c r="C216" s="1"/>
      <c r="D216" s="1" t="s">
        <v>275</v>
      </c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02" t="s">
        <v>276</v>
      </c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35"/>
      <c r="AI216" s="35"/>
      <c r="AJ216" s="35"/>
      <c r="AK216" s="35"/>
      <c r="AL216" s="35"/>
      <c r="AM216" s="35"/>
      <c r="AN216" s="35"/>
      <c r="AO216" s="35"/>
      <c r="AP216" s="35"/>
      <c r="AQ216" s="60"/>
      <c r="AR216" s="89"/>
      <c r="AS216" s="89"/>
      <c r="AT216" s="89"/>
      <c r="AU216" s="89"/>
      <c r="AV216" s="89"/>
      <c r="AW216" s="89"/>
      <c r="AX216" s="89"/>
      <c r="AY216" s="89"/>
      <c r="AZ216" s="98"/>
    </row>
    <row r="217" s="35" customFormat="1" spans="1:52">
      <c r="A217" s="43"/>
      <c r="B217" s="14"/>
      <c r="C217" s="1" t="s">
        <v>209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4"/>
      <c r="Y217" s="14"/>
      <c r="Z217" s="14"/>
      <c r="AA217" s="14"/>
      <c r="AB217" s="14"/>
      <c r="AC217" s="1"/>
      <c r="AD217" s="14"/>
      <c r="AE217" s="14"/>
      <c r="AF217" s="14"/>
      <c r="AG217" s="14"/>
      <c r="AH217" s="35"/>
      <c r="AI217" s="35"/>
      <c r="AJ217" s="35"/>
      <c r="AK217" s="35"/>
      <c r="AL217" s="35"/>
      <c r="AM217" s="35"/>
      <c r="AN217" s="35"/>
      <c r="AO217" s="35"/>
      <c r="AP217" s="35"/>
      <c r="AQ217" s="60"/>
      <c r="AR217" s="89"/>
      <c r="AS217" s="89"/>
      <c r="AT217" s="89"/>
      <c r="AU217" s="89"/>
      <c r="AV217" s="89"/>
      <c r="AW217" s="89"/>
      <c r="AX217" s="89"/>
      <c r="AY217" s="89"/>
      <c r="AZ217" s="98"/>
    </row>
    <row r="218" s="35" customFormat="1" spans="1:52">
      <c r="A218" s="43"/>
      <c r="B218" s="14"/>
      <c r="C218" s="1"/>
      <c r="D218" s="1" t="s">
        <v>277</v>
      </c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02" t="s">
        <v>278</v>
      </c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35"/>
      <c r="AI218" s="35"/>
      <c r="AJ218" s="35"/>
      <c r="AK218" s="35"/>
      <c r="AL218" s="35"/>
      <c r="AM218" s="35"/>
      <c r="AN218" s="35"/>
      <c r="AO218" s="35"/>
      <c r="AP218" s="35"/>
      <c r="AQ218" s="60"/>
      <c r="AR218" s="89"/>
      <c r="AS218" s="89"/>
      <c r="AT218" s="89"/>
      <c r="AU218" s="89"/>
      <c r="AV218" s="89"/>
      <c r="AW218" s="89"/>
      <c r="AX218" s="89"/>
      <c r="AY218" s="89"/>
      <c r="AZ218" s="98"/>
    </row>
    <row r="219" s="35" customFormat="1" spans="1:52">
      <c r="A219" s="43"/>
      <c r="B219" s="14"/>
      <c r="C219" s="1"/>
      <c r="D219" s="1"/>
      <c r="E219" s="14"/>
      <c r="F219" s="14"/>
      <c r="G219" s="14"/>
      <c r="H219" s="1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35"/>
      <c r="AI219" s="35"/>
      <c r="AJ219" s="35"/>
      <c r="AK219" s="35"/>
      <c r="AL219" s="35"/>
      <c r="AM219" s="35"/>
      <c r="AN219" s="35"/>
      <c r="AO219" s="35"/>
      <c r="AP219" s="35"/>
      <c r="AQ219" s="60"/>
      <c r="AR219" s="89"/>
      <c r="AS219" s="89"/>
      <c r="AT219" s="89"/>
      <c r="AU219" s="89"/>
      <c r="AV219" s="89"/>
      <c r="AW219" s="89"/>
      <c r="AX219" s="89"/>
      <c r="AY219" s="89"/>
      <c r="AZ219" s="98"/>
    </row>
    <row r="220" s="35" customFormat="1" spans="1:52">
      <c r="A220" s="43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35"/>
      <c r="AI220" s="35"/>
      <c r="AJ220" s="35"/>
      <c r="AK220" s="35"/>
      <c r="AL220" s="35"/>
      <c r="AM220" s="35"/>
      <c r="AN220" s="35"/>
      <c r="AO220" s="35"/>
      <c r="AP220" s="35"/>
      <c r="AQ220" s="60"/>
      <c r="AR220" s="89"/>
      <c r="AS220" s="89"/>
      <c r="AT220" s="89"/>
      <c r="AU220" s="89"/>
      <c r="AV220" s="89"/>
      <c r="AW220" s="89"/>
      <c r="AX220" s="89"/>
      <c r="AY220" s="89"/>
      <c r="AZ220" s="98"/>
    </row>
    <row r="221" s="35" customFormat="1" spans="1:52">
      <c r="A221" s="43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73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35"/>
      <c r="AI221" s="35"/>
      <c r="AJ221" s="35"/>
      <c r="AK221" s="35"/>
      <c r="AL221" s="35"/>
      <c r="AM221" s="35"/>
      <c r="AN221" s="35"/>
      <c r="AO221" s="35"/>
      <c r="AP221" s="35"/>
      <c r="AQ221" s="60"/>
      <c r="AR221" s="89"/>
      <c r="AS221" s="89"/>
      <c r="AT221" s="89"/>
      <c r="AU221" s="89"/>
      <c r="AV221" s="89"/>
      <c r="AW221" s="89"/>
      <c r="AX221" s="89"/>
      <c r="AY221" s="89"/>
      <c r="AZ221" s="98"/>
    </row>
    <row r="222" s="35" customFormat="1" spans="1:52">
      <c r="A222" s="43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73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35"/>
      <c r="AI222" s="35"/>
      <c r="AJ222" s="35"/>
      <c r="AK222" s="35"/>
      <c r="AL222" s="35"/>
      <c r="AM222" s="35"/>
      <c r="AN222" s="35"/>
      <c r="AO222" s="35"/>
      <c r="AP222" s="35"/>
      <c r="AQ222" s="60"/>
      <c r="AR222" s="89"/>
      <c r="AS222" s="89"/>
      <c r="AT222" s="89"/>
      <c r="AU222" s="89"/>
      <c r="AV222" s="89"/>
      <c r="AW222" s="89"/>
      <c r="AX222" s="89"/>
      <c r="AY222" s="89"/>
      <c r="AZ222" s="98"/>
    </row>
    <row r="223" s="35" customFormat="1" spans="1:52">
      <c r="A223" s="100"/>
      <c r="B223" s="101"/>
      <c r="C223" s="101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  <c r="AJ223" s="101"/>
      <c r="AK223" s="101"/>
      <c r="AL223" s="101"/>
      <c r="AM223" s="101"/>
      <c r="AN223" s="101"/>
      <c r="AO223" s="101"/>
      <c r="AP223" s="101"/>
      <c r="AQ223" s="100"/>
      <c r="AR223" s="101"/>
      <c r="AS223" s="101"/>
      <c r="AT223" s="101"/>
      <c r="AU223" s="101"/>
      <c r="AV223" s="101"/>
      <c r="AW223" s="101"/>
      <c r="AX223" s="101"/>
      <c r="AY223" s="101"/>
      <c r="AZ223" s="108"/>
    </row>
    <row r="224" s="35" customFormat="1" spans="1:52">
      <c r="A224" s="58"/>
      <c r="B224" s="58"/>
      <c r="C224" s="58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</row>
    <row r="225" s="35" customFormat="1" spans="1:52">
      <c r="A225" s="101"/>
      <c r="B225" s="101"/>
      <c r="C225" s="101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  <c r="AK225" s="101"/>
      <c r="AL225" s="101"/>
      <c r="AM225" s="101"/>
      <c r="AN225" s="101"/>
      <c r="AO225" s="101"/>
      <c r="AP225" s="101"/>
      <c r="AQ225" s="101"/>
      <c r="AR225" s="101"/>
      <c r="AS225" s="101"/>
      <c r="AT225" s="101"/>
      <c r="AU225" s="101"/>
      <c r="AV225" s="101"/>
      <c r="AW225" s="101"/>
      <c r="AX225" s="101"/>
      <c r="AY225" s="101"/>
      <c r="AZ225" s="101"/>
    </row>
    <row r="226" spans="1:52">
      <c r="A226" s="57"/>
      <c r="B226" s="58"/>
      <c r="C226" s="58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7"/>
      <c r="AR226" s="58"/>
      <c r="AS226" s="58"/>
      <c r="AT226" s="58"/>
      <c r="AU226" s="58"/>
      <c r="AV226" s="58"/>
      <c r="AW226" s="58"/>
      <c r="AX226" s="58"/>
      <c r="AY226" s="58"/>
      <c r="AZ226" s="97"/>
    </row>
    <row r="227" spans="1:52">
      <c r="A227" s="43"/>
      <c r="B227" s="1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Q227" s="43"/>
      <c r="AZ227" s="95"/>
    </row>
    <row r="228" spans="1:52">
      <c r="A228" s="43"/>
      <c r="B228" s="1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Q228" s="43"/>
      <c r="AZ228" s="95"/>
    </row>
    <row r="229" spans="1:52">
      <c r="A229" s="43"/>
      <c r="B229" s="1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Q229" s="43"/>
      <c r="AZ229" s="95"/>
    </row>
    <row r="230" ht="11.25" spans="1:52">
      <c r="A230" s="43"/>
      <c r="B230" s="14"/>
      <c r="C230" s="1"/>
      <c r="D230" s="1"/>
      <c r="E230" s="1"/>
      <c r="F230" s="11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0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"/>
      <c r="AF230" s="1"/>
      <c r="AQ230" s="43"/>
      <c r="AZ230" s="95"/>
    </row>
    <row r="231" spans="1:52">
      <c r="A231" s="43"/>
      <c r="B231" s="1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Q231" s="43"/>
      <c r="AZ231" s="95"/>
    </row>
    <row r="232" spans="1:52">
      <c r="A232" s="43"/>
      <c r="B232" s="14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Q232" s="43"/>
      <c r="AZ232" s="95"/>
    </row>
    <row r="233" spans="1:52">
      <c r="A233" s="43"/>
      <c r="B233" s="14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Q233" s="43"/>
      <c r="AZ233" s="95"/>
    </row>
    <row r="234" spans="1:52">
      <c r="A234" s="43"/>
      <c r="B234" s="1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Q234" s="43"/>
      <c r="AZ234" s="95"/>
    </row>
    <row r="235" spans="1:52">
      <c r="A235" s="43"/>
      <c r="B235" s="14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Q235" s="43"/>
      <c r="AZ235" s="95"/>
    </row>
    <row r="236" ht="11.25" spans="1:52">
      <c r="A236" s="43"/>
      <c r="B236" s="14"/>
      <c r="C236" s="1"/>
      <c r="D236" s="1"/>
      <c r="E236" s="1"/>
      <c r="F236" s="11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0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Q236" s="43"/>
      <c r="AZ236" s="95"/>
    </row>
    <row r="237" spans="1:52">
      <c r="A237" s="43"/>
      <c r="B237" s="14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Q237" s="43"/>
      <c r="AZ237" s="95"/>
    </row>
    <row r="238" spans="1:52">
      <c r="A238" s="43"/>
      <c r="B238" s="14"/>
      <c r="C238" s="1"/>
      <c r="D238" s="1"/>
      <c r="E238" s="1"/>
      <c r="F238" s="1"/>
      <c r="G238" s="1"/>
      <c r="H238" s="1"/>
      <c r="I238" s="1"/>
      <c r="J238" s="10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Q238" s="43"/>
      <c r="AZ238" s="95"/>
    </row>
    <row r="239" spans="1:52">
      <c r="A239" s="43"/>
      <c r="B239" s="14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Q239" s="43"/>
      <c r="AZ239" s="95"/>
    </row>
    <row r="240" spans="1:52">
      <c r="A240" s="43"/>
      <c r="B240" s="14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U240" s="1"/>
      <c r="V240" s="1"/>
      <c r="W240" s="1"/>
      <c r="X240" s="1"/>
      <c r="Y240" s="1"/>
      <c r="AB240" s="1"/>
      <c r="AC240" s="1"/>
      <c r="AD240" s="1"/>
      <c r="AE240" s="1"/>
      <c r="AF240" s="102"/>
      <c r="AG240" s="106"/>
      <c r="AQ240" s="43"/>
      <c r="AZ240" s="95"/>
    </row>
    <row r="241" spans="1:52">
      <c r="A241" s="43"/>
      <c r="B241" s="14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06"/>
      <c r="AQ241" s="43"/>
      <c r="AZ241" s="95"/>
    </row>
    <row r="242" spans="1:52">
      <c r="A242" s="43"/>
      <c r="B242" s="14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06"/>
      <c r="AQ242" s="43"/>
      <c r="AZ242" s="95"/>
    </row>
    <row r="243" spans="1:52">
      <c r="A243" s="43"/>
      <c r="B243" s="14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06"/>
      <c r="AQ243" s="43"/>
      <c r="AZ243" s="95"/>
    </row>
    <row r="244" spans="1:52">
      <c r="A244" s="43"/>
      <c r="B244" s="14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4"/>
      <c r="Z244" s="14"/>
      <c r="AA244" s="14"/>
      <c r="AB244" s="102"/>
      <c r="AC244" s="14"/>
      <c r="AD244" s="14"/>
      <c r="AE244" s="14"/>
      <c r="AF244" s="14"/>
      <c r="AG244" s="106"/>
      <c r="AQ244" s="43"/>
      <c r="AZ244" s="95"/>
    </row>
    <row r="245" spans="1:52">
      <c r="A245" s="43"/>
      <c r="B245" s="14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06"/>
      <c r="AQ245" s="43"/>
      <c r="AZ245" s="95"/>
    </row>
    <row r="246" spans="1:52">
      <c r="A246" s="43"/>
      <c r="B246" s="14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02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06"/>
      <c r="AQ246" s="43"/>
      <c r="AZ246" s="95"/>
    </row>
    <row r="247" spans="1:52">
      <c r="A247" s="43"/>
      <c r="B247" s="14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06"/>
      <c r="AQ247" s="43"/>
      <c r="AZ247" s="95"/>
    </row>
    <row r="248" spans="1:52">
      <c r="A248" s="43"/>
      <c r="B248" s="14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4"/>
      <c r="Z248" s="14"/>
      <c r="AA248" s="14"/>
      <c r="AB248" s="102"/>
      <c r="AC248" s="14"/>
      <c r="AD248" s="14"/>
      <c r="AE248" s="14"/>
      <c r="AF248" s="14"/>
      <c r="AG248" s="106"/>
      <c r="AQ248" s="43"/>
      <c r="AZ248" s="95"/>
    </row>
    <row r="249" spans="1:52">
      <c r="A249" s="43"/>
      <c r="B249" s="14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06"/>
      <c r="AQ249" s="43"/>
      <c r="AZ249" s="95"/>
    </row>
    <row r="250" spans="1:52">
      <c r="A250" s="43"/>
      <c r="B250" s="14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02"/>
      <c r="AC250" s="1"/>
      <c r="AD250" s="1"/>
      <c r="AE250" s="1"/>
      <c r="AF250" s="1"/>
      <c r="AG250" s="106"/>
      <c r="AQ250" s="43"/>
      <c r="AZ250" s="95"/>
    </row>
    <row r="251" spans="1:52">
      <c r="A251" s="43"/>
      <c r="B251" s="14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06"/>
      <c r="AQ251" s="43"/>
      <c r="AZ251" s="95"/>
    </row>
    <row r="252" spans="1:52">
      <c r="A252" s="43"/>
      <c r="B252" s="14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06"/>
      <c r="AQ252" s="43"/>
      <c r="AZ252" s="95"/>
    </row>
    <row r="253" spans="1:52">
      <c r="A253" s="43"/>
      <c r="B253" s="14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06"/>
      <c r="AQ253" s="43"/>
      <c r="AZ253" s="95"/>
    </row>
    <row r="254" spans="1:52">
      <c r="A254" s="43"/>
      <c r="B254" s="14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Q254" s="43"/>
      <c r="AZ254" s="95"/>
    </row>
    <row r="255" spans="1:52">
      <c r="A255" s="43"/>
      <c r="B255" s="14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Q255" s="43"/>
      <c r="AZ255" s="95"/>
    </row>
    <row r="256" spans="1:52">
      <c r="A256" s="60"/>
      <c r="B256" s="14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89"/>
      <c r="AH256" s="89"/>
      <c r="AI256" s="89"/>
      <c r="AJ256" s="89"/>
      <c r="AK256" s="89"/>
      <c r="AL256" s="89"/>
      <c r="AM256" s="89"/>
      <c r="AN256" s="89"/>
      <c r="AO256" s="89"/>
      <c r="AP256" s="89"/>
      <c r="AQ256" s="60"/>
      <c r="AR256" s="89"/>
      <c r="AS256" s="89"/>
      <c r="AT256" s="89"/>
      <c r="AU256" s="89"/>
      <c r="AV256" s="89"/>
      <c r="AW256" s="89"/>
      <c r="AX256" s="89"/>
      <c r="AY256" s="89"/>
      <c r="AZ256" s="98"/>
    </row>
    <row r="257" spans="1:52">
      <c r="A257" s="60"/>
      <c r="B257" s="14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89"/>
      <c r="AH257" s="89"/>
      <c r="AI257" s="89"/>
      <c r="AJ257" s="89"/>
      <c r="AK257" s="89"/>
      <c r="AL257" s="89"/>
      <c r="AM257" s="89"/>
      <c r="AN257" s="89"/>
      <c r="AO257" s="89"/>
      <c r="AP257" s="89"/>
      <c r="AQ257" s="60"/>
      <c r="AR257" s="89"/>
      <c r="AS257" s="89"/>
      <c r="AT257" s="89"/>
      <c r="AU257" s="89"/>
      <c r="AV257" s="89"/>
      <c r="AW257" s="89"/>
      <c r="AX257" s="89"/>
      <c r="AY257" s="89"/>
      <c r="AZ257" s="98"/>
    </row>
    <row r="258" spans="1:52">
      <c r="A258" s="60"/>
      <c r="B258" s="14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02"/>
      <c r="N258" s="1"/>
      <c r="O258" s="1"/>
      <c r="P258" s="1"/>
      <c r="Q258" s="1"/>
      <c r="R258" s="1"/>
      <c r="S258" s="1"/>
      <c r="T258" s="1"/>
      <c r="U258" s="1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89"/>
      <c r="AH258" s="89"/>
      <c r="AI258" s="89"/>
      <c r="AJ258" s="89"/>
      <c r="AK258" s="89"/>
      <c r="AL258" s="89"/>
      <c r="AM258" s="89"/>
      <c r="AN258" s="89"/>
      <c r="AO258" s="89"/>
      <c r="AP258" s="89"/>
      <c r="AQ258" s="60"/>
      <c r="AR258" s="89"/>
      <c r="AS258" s="89"/>
      <c r="AT258" s="89"/>
      <c r="AU258" s="89"/>
      <c r="AV258" s="89"/>
      <c r="AW258" s="89"/>
      <c r="AX258" s="89"/>
      <c r="AY258" s="89"/>
      <c r="AZ258" s="98"/>
    </row>
    <row r="259" spans="1:52">
      <c r="A259" s="60"/>
      <c r="B259" s="14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89"/>
      <c r="AI259" s="89"/>
      <c r="AJ259" s="89"/>
      <c r="AK259" s="89"/>
      <c r="AL259" s="89"/>
      <c r="AM259" s="89"/>
      <c r="AN259" s="89"/>
      <c r="AO259" s="89"/>
      <c r="AP259" s="89"/>
      <c r="AQ259" s="60"/>
      <c r="AR259" s="89"/>
      <c r="AS259" s="89"/>
      <c r="AT259" s="89"/>
      <c r="AU259" s="89"/>
      <c r="AV259" s="89"/>
      <c r="AW259" s="89"/>
      <c r="AX259" s="89"/>
      <c r="AY259" s="89"/>
      <c r="AZ259" s="98"/>
    </row>
    <row r="260" spans="1:52">
      <c r="A260" s="60"/>
      <c r="B260" s="14"/>
      <c r="C260" s="1"/>
      <c r="D260" s="14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89"/>
      <c r="AI260" s="89"/>
      <c r="AJ260" s="89"/>
      <c r="AK260" s="89"/>
      <c r="AL260" s="89"/>
      <c r="AM260" s="89"/>
      <c r="AN260" s="89"/>
      <c r="AO260" s="89"/>
      <c r="AP260" s="89"/>
      <c r="AQ260" s="60"/>
      <c r="AR260" s="89"/>
      <c r="AS260" s="89"/>
      <c r="AT260" s="89"/>
      <c r="AU260" s="89"/>
      <c r="AV260" s="89"/>
      <c r="AW260" s="89"/>
      <c r="AX260" s="89"/>
      <c r="AY260" s="89"/>
      <c r="AZ260" s="98"/>
    </row>
    <row r="261" spans="1:52">
      <c r="A261" s="60"/>
      <c r="B261" s="14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89"/>
      <c r="AI261" s="89"/>
      <c r="AJ261" s="89"/>
      <c r="AK261" s="89"/>
      <c r="AL261" s="89"/>
      <c r="AM261" s="89"/>
      <c r="AN261" s="89"/>
      <c r="AO261" s="89"/>
      <c r="AP261" s="89"/>
      <c r="AQ261" s="60"/>
      <c r="AR261" s="89"/>
      <c r="AS261" s="89"/>
      <c r="AT261" s="89"/>
      <c r="AU261" s="89"/>
      <c r="AV261" s="89"/>
      <c r="AW261" s="89"/>
      <c r="AX261" s="89"/>
      <c r="AY261" s="89"/>
      <c r="AZ261" s="98"/>
    </row>
    <row r="262" spans="1:52">
      <c r="A262" s="60"/>
      <c r="B262" s="14"/>
      <c r="C262" s="1"/>
      <c r="D262" s="14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89"/>
      <c r="AI262" s="89"/>
      <c r="AJ262" s="89"/>
      <c r="AK262" s="89"/>
      <c r="AL262" s="89"/>
      <c r="AM262" s="89"/>
      <c r="AN262" s="89"/>
      <c r="AO262" s="89"/>
      <c r="AP262" s="89"/>
      <c r="AQ262" s="60"/>
      <c r="AR262" s="89"/>
      <c r="AS262" s="89"/>
      <c r="AT262" s="89"/>
      <c r="AU262" s="89"/>
      <c r="AV262" s="89"/>
      <c r="AW262" s="89"/>
      <c r="AX262" s="89"/>
      <c r="AY262" s="89"/>
      <c r="AZ262" s="98"/>
    </row>
    <row r="263" spans="1:52">
      <c r="A263" s="60"/>
      <c r="B263" s="14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89"/>
      <c r="AI263" s="89"/>
      <c r="AJ263" s="89"/>
      <c r="AK263" s="89"/>
      <c r="AL263" s="89"/>
      <c r="AM263" s="89"/>
      <c r="AN263" s="89"/>
      <c r="AO263" s="89"/>
      <c r="AP263" s="89"/>
      <c r="AQ263" s="60"/>
      <c r="AR263" s="89"/>
      <c r="AS263" s="89"/>
      <c r="AT263" s="89"/>
      <c r="AU263" s="89"/>
      <c r="AV263" s="89"/>
      <c r="AW263" s="89"/>
      <c r="AX263" s="89"/>
      <c r="AY263" s="89"/>
      <c r="AZ263" s="98"/>
    </row>
    <row r="264" spans="1:52">
      <c r="A264" s="43"/>
      <c r="B264" s="14"/>
      <c r="C264" s="1"/>
      <c r="D264" s="1"/>
      <c r="E264" s="14"/>
      <c r="F264" s="14"/>
      <c r="G264" s="14"/>
      <c r="H264" s="14"/>
      <c r="I264" s="14"/>
      <c r="J264" s="14"/>
      <c r="K264" s="1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Q264" s="60"/>
      <c r="AR264" s="89"/>
      <c r="AS264" s="89"/>
      <c r="AT264" s="89"/>
      <c r="AU264" s="89"/>
      <c r="AV264" s="89"/>
      <c r="AW264" s="89"/>
      <c r="AX264" s="89"/>
      <c r="AY264" s="89"/>
      <c r="AZ264" s="98"/>
    </row>
    <row r="265" spans="1:52">
      <c r="A265" s="43"/>
      <c r="B265" s="14"/>
      <c r="C265" s="1"/>
      <c r="D265" s="1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Q265" s="60"/>
      <c r="AR265" s="89"/>
      <c r="AS265" s="89"/>
      <c r="AT265" s="89"/>
      <c r="AU265" s="89"/>
      <c r="AV265" s="89"/>
      <c r="AW265" s="89"/>
      <c r="AX265" s="89"/>
      <c r="AY265" s="89"/>
      <c r="AZ265" s="98"/>
    </row>
    <row r="266" spans="1:52">
      <c r="A266" s="43"/>
      <c r="B266" s="14"/>
      <c r="C266" s="1"/>
      <c r="D266" s="1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0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Q266" s="60"/>
      <c r="AR266" s="89"/>
      <c r="AS266" s="89"/>
      <c r="AT266" s="89"/>
      <c r="AU266" s="89"/>
      <c r="AV266" s="89"/>
      <c r="AW266" s="89"/>
      <c r="AX266" s="89"/>
      <c r="AY266" s="89"/>
      <c r="AZ266" s="98"/>
    </row>
    <row r="267" spans="1:52">
      <c r="A267" s="43"/>
      <c r="B267" s="14"/>
      <c r="C267" s="1"/>
      <c r="D267" s="1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Q267" s="60"/>
      <c r="AR267" s="89"/>
      <c r="AS267" s="89"/>
      <c r="AT267" s="89"/>
      <c r="AU267" s="89"/>
      <c r="AV267" s="89"/>
      <c r="AW267" s="89"/>
      <c r="AX267" s="89"/>
      <c r="AY267" s="89"/>
      <c r="AZ267" s="98"/>
    </row>
    <row r="268" spans="1:52">
      <c r="A268" s="43"/>
      <c r="B268" s="14"/>
      <c r="C268" s="1"/>
      <c r="D268" s="1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0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Q268" s="60"/>
      <c r="AR268" s="89"/>
      <c r="AS268" s="89"/>
      <c r="AT268" s="89"/>
      <c r="AU268" s="89"/>
      <c r="AV268" s="89"/>
      <c r="AW268" s="89"/>
      <c r="AX268" s="89"/>
      <c r="AY268" s="89"/>
      <c r="AZ268" s="98"/>
    </row>
    <row r="269" spans="1:52">
      <c r="A269" s="43"/>
      <c r="B269" s="14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4"/>
      <c r="Y269" s="14"/>
      <c r="Z269" s="14"/>
      <c r="AA269" s="14"/>
      <c r="AB269" s="14"/>
      <c r="AC269" s="1"/>
      <c r="AD269" s="14"/>
      <c r="AE269" s="14"/>
      <c r="AF269" s="14"/>
      <c r="AG269" s="14"/>
      <c r="AQ269" s="60"/>
      <c r="AR269" s="89"/>
      <c r="AS269" s="89"/>
      <c r="AT269" s="89"/>
      <c r="AU269" s="89"/>
      <c r="AV269" s="89"/>
      <c r="AW269" s="89"/>
      <c r="AX269" s="89"/>
      <c r="AY269" s="89"/>
      <c r="AZ269" s="98"/>
    </row>
    <row r="270" spans="1:52">
      <c r="A270" s="43"/>
      <c r="B270" s="14"/>
      <c r="C270" s="1"/>
      <c r="D270" s="1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0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Q270" s="60"/>
      <c r="AR270" s="89"/>
      <c r="AS270" s="89"/>
      <c r="AT270" s="89"/>
      <c r="AU270" s="89"/>
      <c r="AV270" s="89"/>
      <c r="AW270" s="89"/>
      <c r="AX270" s="89"/>
      <c r="AY270" s="89"/>
      <c r="AZ270" s="98"/>
    </row>
    <row r="271" s="35" customFormat="1" spans="1:52">
      <c r="A271" s="43"/>
      <c r="B271" s="14"/>
      <c r="C271" s="14" t="s">
        <v>279</v>
      </c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Q271" s="60"/>
      <c r="AR271" s="89"/>
      <c r="AS271" s="89"/>
      <c r="AT271" s="89"/>
      <c r="AU271" s="89"/>
      <c r="AV271" s="89"/>
      <c r="AW271" s="89"/>
      <c r="AX271" s="89"/>
      <c r="AY271" s="89"/>
      <c r="AZ271" s="98"/>
    </row>
    <row r="272" s="35" customFormat="1" spans="1:52">
      <c r="A272" s="43"/>
      <c r="B272" s="14"/>
      <c r="C272" s="14"/>
      <c r="D272" s="14"/>
      <c r="E272" s="14" t="s">
        <v>280</v>
      </c>
      <c r="F272" s="14"/>
      <c r="G272" s="14"/>
      <c r="H272" s="14"/>
      <c r="I272" s="14"/>
      <c r="J272" s="14"/>
      <c r="K272" s="14"/>
      <c r="L272" s="14"/>
      <c r="M272" s="212" t="s">
        <v>281</v>
      </c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Q272" s="60"/>
      <c r="AR272" s="89"/>
      <c r="AS272" s="89"/>
      <c r="AT272" s="89"/>
      <c r="AU272" s="89"/>
      <c r="AV272" s="89"/>
      <c r="AW272" s="89"/>
      <c r="AX272" s="89"/>
      <c r="AY272" s="89"/>
      <c r="AZ272" s="98"/>
    </row>
    <row r="273" s="35" customFormat="1" spans="1:52">
      <c r="A273" s="43"/>
      <c r="B273" s="14"/>
      <c r="C273" s="14"/>
      <c r="D273" s="14"/>
      <c r="E273" s="14" t="s">
        <v>282</v>
      </c>
      <c r="F273" s="14"/>
      <c r="G273" s="14"/>
      <c r="H273" s="14"/>
      <c r="I273" s="14"/>
      <c r="J273" s="14"/>
      <c r="K273" s="14"/>
      <c r="L273" s="14"/>
      <c r="M273" s="73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Q273" s="60"/>
      <c r="AR273" s="89"/>
      <c r="AS273" s="89"/>
      <c r="AT273" s="89"/>
      <c r="AU273" s="89"/>
      <c r="AV273" s="89"/>
      <c r="AW273" s="89"/>
      <c r="AX273" s="89"/>
      <c r="AY273" s="89"/>
      <c r="AZ273" s="98"/>
    </row>
    <row r="274" spans="1:52">
      <c r="A274" s="43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73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Q274" s="60"/>
      <c r="AR274" s="89"/>
      <c r="AS274" s="89"/>
      <c r="AT274" s="89"/>
      <c r="AU274" s="89"/>
      <c r="AV274" s="89"/>
      <c r="AW274" s="89"/>
      <c r="AX274" s="89"/>
      <c r="AY274" s="89"/>
      <c r="AZ274" s="98"/>
    </row>
    <row r="275" spans="1:52">
      <c r="A275" s="43"/>
      <c r="B275" s="14"/>
      <c r="C275" s="14" t="s">
        <v>283</v>
      </c>
      <c r="D275" s="14"/>
      <c r="E275" s="14"/>
      <c r="F275" s="73" t="s">
        <v>284</v>
      </c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Q275" s="60"/>
      <c r="AR275" s="89"/>
      <c r="AS275" s="89"/>
      <c r="AT275" s="89"/>
      <c r="AU275" s="89"/>
      <c r="AV275" s="89"/>
      <c r="AW275" s="89"/>
      <c r="AX275" s="89"/>
      <c r="AY275" s="89"/>
      <c r="AZ275" s="98"/>
    </row>
    <row r="276" spans="1:52">
      <c r="A276" s="43"/>
      <c r="B276" s="14"/>
      <c r="C276" s="14" t="s">
        <v>285</v>
      </c>
      <c r="D276" s="14"/>
      <c r="E276" s="14"/>
      <c r="F276" s="73" t="s">
        <v>286</v>
      </c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Q276" s="60"/>
      <c r="AR276" s="89"/>
      <c r="AS276" s="89"/>
      <c r="AT276" s="89"/>
      <c r="AU276" s="89"/>
      <c r="AV276" s="89"/>
      <c r="AW276" s="89"/>
      <c r="AX276" s="89"/>
      <c r="AY276" s="89"/>
      <c r="AZ276" s="98"/>
    </row>
    <row r="277" spans="1:52">
      <c r="A277" s="43"/>
      <c r="B277" s="14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Q277" s="60"/>
      <c r="AR277" s="89"/>
      <c r="AS277" s="89"/>
      <c r="AT277" s="89"/>
      <c r="AU277" s="89"/>
      <c r="AV277" s="89"/>
      <c r="AW277" s="89"/>
      <c r="AX277" s="89"/>
      <c r="AY277" s="89"/>
      <c r="AZ277" s="98"/>
    </row>
    <row r="278" spans="1:52">
      <c r="A278" s="43"/>
      <c r="C278" s="88"/>
      <c r="Q278" s="88"/>
      <c r="AQ278" s="60"/>
      <c r="AR278" s="89"/>
      <c r="AS278" s="89"/>
      <c r="AT278" s="89"/>
      <c r="AU278" s="89"/>
      <c r="AV278" s="89"/>
      <c r="AW278" s="89"/>
      <c r="AX278" s="89"/>
      <c r="AY278" s="89"/>
      <c r="AZ278" s="98"/>
    </row>
    <row r="279" spans="1:52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100"/>
      <c r="AR279" s="101"/>
      <c r="AS279" s="101"/>
      <c r="AT279" s="101"/>
      <c r="AU279" s="101"/>
      <c r="AV279" s="101"/>
      <c r="AW279" s="101"/>
      <c r="AX279" s="101"/>
      <c r="AY279" s="101"/>
      <c r="AZ279" s="108"/>
    </row>
    <row r="280" spans="1:5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</row>
    <row r="281" spans="1:52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101"/>
      <c r="AR281" s="101"/>
      <c r="AS281" s="101"/>
      <c r="AT281" s="101"/>
      <c r="AU281" s="101"/>
      <c r="AV281" s="101"/>
      <c r="AW281" s="101"/>
      <c r="AX281" s="101"/>
      <c r="AY281" s="101"/>
      <c r="AZ281" s="101"/>
    </row>
    <row r="282" spans="1:52">
      <c r="A282" s="41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57"/>
      <c r="AR282" s="58"/>
      <c r="AS282" s="58"/>
      <c r="AT282" s="58"/>
      <c r="AU282" s="58"/>
      <c r="AV282" s="58"/>
      <c r="AW282" s="58"/>
      <c r="AX282" s="58"/>
      <c r="AY282" s="58"/>
      <c r="AZ282" s="97"/>
    </row>
    <row r="283" spans="1:52">
      <c r="A283" s="43"/>
      <c r="B283" s="1"/>
      <c r="C283" s="14" t="s">
        <v>287</v>
      </c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AQ283" s="60"/>
      <c r="AR283" s="89"/>
      <c r="AS283" s="89"/>
      <c r="AT283" s="89"/>
      <c r="AU283" s="89"/>
      <c r="AV283" s="89"/>
      <c r="AW283" s="89"/>
      <c r="AX283" s="89"/>
      <c r="AY283" s="89"/>
      <c r="AZ283" s="98"/>
    </row>
    <row r="284" spans="1:52">
      <c r="A284" s="43"/>
      <c r="B284" s="1"/>
      <c r="C284" s="14"/>
      <c r="D284" s="1" t="s">
        <v>126</v>
      </c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AQ284" s="60"/>
      <c r="AR284" s="89"/>
      <c r="AS284" s="89"/>
      <c r="AT284" s="89"/>
      <c r="AU284" s="89"/>
      <c r="AV284" s="89"/>
      <c r="AW284" s="89"/>
      <c r="AX284" s="89"/>
      <c r="AY284" s="89"/>
      <c r="AZ284" s="98"/>
    </row>
    <row r="285" spans="1:52">
      <c r="A285" s="43"/>
      <c r="B285" s="1"/>
      <c r="C285" s="14"/>
      <c r="D285" s="1"/>
      <c r="E285" s="14"/>
      <c r="F285" s="14" t="s">
        <v>288</v>
      </c>
      <c r="G285" s="1"/>
      <c r="H285" s="1"/>
      <c r="I285" s="1"/>
      <c r="J285" s="1"/>
      <c r="K285" s="1"/>
      <c r="L285" s="1"/>
      <c r="M285" s="1"/>
      <c r="N285" s="1"/>
      <c r="O285" s="1"/>
      <c r="P285" s="1" t="s">
        <v>128</v>
      </c>
      <c r="Q285" s="1"/>
      <c r="R285" s="1"/>
      <c r="S285" s="14"/>
      <c r="T285" s="14"/>
      <c r="U285" s="14"/>
      <c r="V285" s="14"/>
      <c r="W285" s="14"/>
      <c r="AQ285" s="60"/>
      <c r="AR285" s="89"/>
      <c r="AS285" s="89"/>
      <c r="AT285" s="89"/>
      <c r="AU285" s="89"/>
      <c r="AV285" s="89"/>
      <c r="AW285" s="89"/>
      <c r="AX285" s="89"/>
      <c r="AY285" s="89"/>
      <c r="AZ285" s="98"/>
    </row>
    <row r="286" spans="1:52">
      <c r="A286" s="43"/>
      <c r="B286" s="14"/>
      <c r="C286" s="1"/>
      <c r="D286" s="1" t="s">
        <v>138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4"/>
      <c r="V286" s="14"/>
      <c r="W286" s="14"/>
      <c r="AQ286" s="60"/>
      <c r="AR286" s="89"/>
      <c r="AS286" s="89"/>
      <c r="AT286" s="89"/>
      <c r="AU286" s="89"/>
      <c r="AV286" s="89"/>
      <c r="AW286" s="89"/>
      <c r="AX286" s="89"/>
      <c r="AY286" s="89"/>
      <c r="AZ286" s="98"/>
    </row>
    <row r="287" spans="1:52">
      <c r="A287" s="43"/>
      <c r="B287" s="14"/>
      <c r="C287" s="1"/>
      <c r="D287" s="1"/>
      <c r="E287" s="1"/>
      <c r="F287" s="1" t="s">
        <v>203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4"/>
      <c r="V287" s="14"/>
      <c r="W287" s="14"/>
      <c r="AQ287" s="60"/>
      <c r="AR287" s="89"/>
      <c r="AS287" s="89"/>
      <c r="AT287" s="89"/>
      <c r="AU287" s="89"/>
      <c r="AV287" s="89"/>
      <c r="AW287" s="89"/>
      <c r="AX287" s="89"/>
      <c r="AY287" s="89"/>
      <c r="AZ287" s="98"/>
    </row>
    <row r="288" spans="1:52">
      <c r="A288" s="43"/>
      <c r="B288" s="14"/>
      <c r="C288" s="1"/>
      <c r="D288" s="1" t="s">
        <v>205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4"/>
      <c r="V288" s="14"/>
      <c r="W288" s="14"/>
      <c r="AQ288" s="60"/>
      <c r="AR288" s="89"/>
      <c r="AS288" s="89"/>
      <c r="AT288" s="89"/>
      <c r="AU288" s="89"/>
      <c r="AV288" s="89"/>
      <c r="AW288" s="89"/>
      <c r="AX288" s="89"/>
      <c r="AY288" s="89"/>
      <c r="AZ288" s="98"/>
    </row>
    <row r="289" spans="1:52">
      <c r="A289" s="43"/>
      <c r="B289" s="14"/>
      <c r="C289" s="1"/>
      <c r="D289" s="1"/>
      <c r="E289" s="1"/>
      <c r="F289" s="1" t="s">
        <v>206</v>
      </c>
      <c r="G289" s="1"/>
      <c r="H289" s="1"/>
      <c r="I289" s="1"/>
      <c r="J289" s="1" t="s">
        <v>207</v>
      </c>
      <c r="K289" s="1">
        <v>0</v>
      </c>
      <c r="L289" s="1"/>
      <c r="M289" s="1"/>
      <c r="N289" s="1"/>
      <c r="O289" s="1"/>
      <c r="P289" s="1"/>
      <c r="Q289" s="1"/>
      <c r="R289" s="1"/>
      <c r="S289" s="1"/>
      <c r="T289" s="1"/>
      <c r="U289" s="14"/>
      <c r="V289" s="14"/>
      <c r="W289" s="14"/>
      <c r="AQ289" s="60"/>
      <c r="AR289" s="89"/>
      <c r="AS289" s="89"/>
      <c r="AT289" s="89"/>
      <c r="AU289" s="89"/>
      <c r="AV289" s="89"/>
      <c r="AW289" s="89"/>
      <c r="AX289" s="89"/>
      <c r="AY289" s="89"/>
      <c r="AZ289" s="98"/>
    </row>
    <row r="290" spans="1:52">
      <c r="A290" s="43"/>
      <c r="B290" s="14"/>
      <c r="C290" s="1"/>
      <c r="D290" s="1" t="s">
        <v>209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AQ290" s="60"/>
      <c r="AR290" s="89"/>
      <c r="AS290" s="89"/>
      <c r="AT290" s="89"/>
      <c r="AU290" s="89"/>
      <c r="AV290" s="89"/>
      <c r="AW290" s="89"/>
      <c r="AX290" s="89"/>
      <c r="AY290" s="89"/>
      <c r="AZ290" s="98"/>
    </row>
    <row r="291" spans="1:52">
      <c r="A291" s="43"/>
      <c r="B291" s="14"/>
      <c r="C291" s="1"/>
      <c r="D291" s="1" t="s">
        <v>210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AQ291" s="60"/>
      <c r="AR291" s="89"/>
      <c r="AS291" s="89"/>
      <c r="AT291" s="89"/>
      <c r="AU291" s="89"/>
      <c r="AV291" s="89"/>
      <c r="AW291" s="89"/>
      <c r="AX291" s="89"/>
      <c r="AY291" s="89"/>
      <c r="AZ291" s="98"/>
    </row>
    <row r="292" spans="1:52">
      <c r="A292" s="43"/>
      <c r="B292" s="14"/>
      <c r="C292" s="1"/>
      <c r="D292" s="1"/>
      <c r="E292" s="1"/>
      <c r="F292" s="1" t="s">
        <v>211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AQ292" s="60"/>
      <c r="AR292" s="89"/>
      <c r="AS292" s="89"/>
      <c r="AT292" s="89"/>
      <c r="AU292" s="89"/>
      <c r="AV292" s="89"/>
      <c r="AW292" s="89"/>
      <c r="AX292" s="89"/>
      <c r="AY292" s="89"/>
      <c r="AZ292" s="98"/>
    </row>
    <row r="293" spans="1:52">
      <c r="A293" s="43"/>
      <c r="B293" s="14"/>
      <c r="C293" s="1"/>
      <c r="D293" s="1"/>
      <c r="E293" s="1"/>
      <c r="F293" s="1"/>
      <c r="G293" s="1" t="s">
        <v>212</v>
      </c>
      <c r="H293" s="1"/>
      <c r="I293" s="1"/>
      <c r="J293" s="1"/>
      <c r="K293" s="1" t="s">
        <v>207</v>
      </c>
      <c r="L293" s="1" t="s">
        <v>213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AQ293" s="60"/>
      <c r="AR293" s="89"/>
      <c r="AS293" s="89"/>
      <c r="AT293" s="89"/>
      <c r="AU293" s="89"/>
      <c r="AV293" s="89"/>
      <c r="AW293" s="89"/>
      <c r="AX293" s="89"/>
      <c r="AY293" s="89"/>
      <c r="AZ293" s="98"/>
    </row>
    <row r="294" spans="1:52">
      <c r="A294" s="43"/>
      <c r="B294" s="14"/>
      <c r="C294" s="1"/>
      <c r="D294" s="1"/>
      <c r="E294" s="1"/>
      <c r="F294" s="1"/>
      <c r="G294" s="1" t="s">
        <v>209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AQ294" s="60"/>
      <c r="AR294" s="89"/>
      <c r="AS294" s="89"/>
      <c r="AT294" s="89"/>
      <c r="AU294" s="89"/>
      <c r="AV294" s="89"/>
      <c r="AW294" s="89"/>
      <c r="AX294" s="89"/>
      <c r="AY294" s="89"/>
      <c r="AZ294" s="98"/>
    </row>
    <row r="295" spans="1:52">
      <c r="A295" s="43"/>
      <c r="B295" s="14"/>
      <c r="C295" s="1"/>
      <c r="D295" s="1"/>
      <c r="E295" s="1"/>
      <c r="F295" s="1"/>
      <c r="G295" s="1" t="s">
        <v>211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88"/>
      <c r="Y295" s="88"/>
      <c r="Z295" s="88"/>
      <c r="AA295" s="88"/>
      <c r="AB295" s="88"/>
      <c r="AC295" s="88"/>
      <c r="AQ295" s="60"/>
      <c r="AR295" s="89"/>
      <c r="AS295" s="89"/>
      <c r="AT295" s="89"/>
      <c r="AU295" s="89"/>
      <c r="AV295" s="89"/>
      <c r="AW295" s="89"/>
      <c r="AX295" s="89"/>
      <c r="AY295" s="89"/>
      <c r="AZ295" s="98"/>
    </row>
    <row r="296" spans="1:52">
      <c r="A296" s="43"/>
      <c r="B296" s="14"/>
      <c r="C296" s="1"/>
      <c r="D296" s="1"/>
      <c r="E296" s="1"/>
      <c r="F296" s="1"/>
      <c r="G296" s="1"/>
      <c r="H296" s="1"/>
      <c r="I296" s="1" t="s">
        <v>214</v>
      </c>
      <c r="J296" s="1"/>
      <c r="K296" s="1"/>
      <c r="L296" s="1"/>
      <c r="M296" s="1" t="s">
        <v>207</v>
      </c>
      <c r="N296" s="1" t="s">
        <v>215</v>
      </c>
      <c r="O296" s="1"/>
      <c r="P296" s="1"/>
      <c r="Q296" s="1"/>
      <c r="R296" s="1"/>
      <c r="S296" s="1"/>
      <c r="T296" s="1"/>
      <c r="U296" s="1"/>
      <c r="V296" s="1"/>
      <c r="W296" s="1"/>
      <c r="AQ296" s="60"/>
      <c r="AR296" s="89"/>
      <c r="AS296" s="89"/>
      <c r="AT296" s="89"/>
      <c r="AU296" s="89"/>
      <c r="AV296" s="89"/>
      <c r="AW296" s="89"/>
      <c r="AX296" s="89"/>
      <c r="AY296" s="89"/>
      <c r="AZ296" s="98"/>
    </row>
    <row r="297" spans="1:52">
      <c r="A297" s="43"/>
      <c r="B297" s="14"/>
      <c r="C297" s="1"/>
      <c r="D297" s="1"/>
      <c r="E297" s="1"/>
      <c r="F297" s="1"/>
      <c r="G297" s="1"/>
      <c r="H297" s="1"/>
      <c r="I297" s="1" t="s">
        <v>216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AQ297" s="60"/>
      <c r="AR297" s="89"/>
      <c r="AS297" s="89"/>
      <c r="AT297" s="89"/>
      <c r="AU297" s="89"/>
      <c r="AV297" s="89"/>
      <c r="AW297" s="89"/>
      <c r="AX297" s="89"/>
      <c r="AY297" s="89"/>
      <c r="AZ297" s="98"/>
    </row>
    <row r="298" spans="1:52">
      <c r="A298" s="43"/>
      <c r="B298" s="14"/>
      <c r="C298" s="1"/>
      <c r="D298" s="1"/>
      <c r="E298" s="1"/>
      <c r="F298" s="1"/>
      <c r="G298" s="1"/>
      <c r="H298" s="1"/>
      <c r="I298" s="1" t="s">
        <v>217</v>
      </c>
      <c r="J298" s="1"/>
      <c r="K298" s="1"/>
      <c r="L298" s="1"/>
      <c r="M298" s="1" t="s">
        <v>207</v>
      </c>
      <c r="N298" s="1" t="s">
        <v>215</v>
      </c>
      <c r="O298" s="1"/>
      <c r="P298" s="1"/>
      <c r="Q298" s="1"/>
      <c r="R298" s="1"/>
      <c r="S298" s="1"/>
      <c r="T298" s="1"/>
      <c r="U298" s="1"/>
      <c r="V298" s="1"/>
      <c r="W298" s="1"/>
      <c r="AQ298" s="60"/>
      <c r="AR298" s="89"/>
      <c r="AS298" s="89"/>
      <c r="AT298" s="89"/>
      <c r="AU298" s="89"/>
      <c r="AV298" s="89"/>
      <c r="AW298" s="89"/>
      <c r="AX298" s="89"/>
      <c r="AY298" s="89"/>
      <c r="AZ298" s="98"/>
    </row>
    <row r="299" spans="1:52">
      <c r="A299" s="43"/>
      <c r="B299" s="14"/>
      <c r="C299" s="1"/>
      <c r="D299" s="1"/>
      <c r="E299" s="1"/>
      <c r="F299" s="1"/>
      <c r="G299" s="1"/>
      <c r="H299" s="1"/>
      <c r="I299" s="1" t="s">
        <v>216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AQ299" s="60"/>
      <c r="AR299" s="89"/>
      <c r="AS299" s="89"/>
      <c r="AT299" s="89"/>
      <c r="AU299" s="89"/>
      <c r="AV299" s="89"/>
      <c r="AW299" s="89"/>
      <c r="AX299" s="89"/>
      <c r="AY299" s="89"/>
      <c r="AZ299" s="98"/>
    </row>
    <row r="300" spans="1:52">
      <c r="A300" s="43"/>
      <c r="B300" s="14"/>
      <c r="C300" s="1"/>
      <c r="D300" s="1"/>
      <c r="E300" s="1"/>
      <c r="F300" s="1"/>
      <c r="G300" s="1"/>
      <c r="H300" s="1"/>
      <c r="I300" s="1" t="s">
        <v>218</v>
      </c>
      <c r="J300" s="1"/>
      <c r="K300" s="1"/>
      <c r="L300" s="1"/>
      <c r="M300" s="1" t="s">
        <v>207</v>
      </c>
      <c r="N300" s="1" t="s">
        <v>215</v>
      </c>
      <c r="O300" s="1"/>
      <c r="P300" s="1"/>
      <c r="Q300" s="1"/>
      <c r="R300" s="1"/>
      <c r="S300" s="1"/>
      <c r="T300" s="1"/>
      <c r="U300" s="1"/>
      <c r="V300" s="1"/>
      <c r="W300" s="1"/>
      <c r="AQ300" s="60"/>
      <c r="AR300" s="89"/>
      <c r="AS300" s="89"/>
      <c r="AT300" s="89"/>
      <c r="AU300" s="89"/>
      <c r="AV300" s="89"/>
      <c r="AW300" s="89"/>
      <c r="AX300" s="89"/>
      <c r="AY300" s="89"/>
      <c r="AZ300" s="98"/>
    </row>
    <row r="301" spans="1:52">
      <c r="A301" s="43"/>
      <c r="B301" s="14"/>
      <c r="C301" s="1"/>
      <c r="D301" s="1"/>
      <c r="E301" s="1"/>
      <c r="F301" s="1"/>
      <c r="G301" s="1" t="s">
        <v>219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AQ301" s="60"/>
      <c r="AR301" s="89"/>
      <c r="AS301" s="89"/>
      <c r="AT301" s="89"/>
      <c r="AU301" s="89"/>
      <c r="AV301" s="89"/>
      <c r="AW301" s="89"/>
      <c r="AX301" s="89"/>
      <c r="AY301" s="89"/>
      <c r="AZ301" s="98"/>
    </row>
    <row r="302" spans="1:52">
      <c r="A302" s="43"/>
      <c r="B302" s="14"/>
      <c r="C302" s="1"/>
      <c r="D302" s="1"/>
      <c r="E302" s="1"/>
      <c r="F302" s="1" t="s">
        <v>219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AQ302" s="60"/>
      <c r="AR302" s="89"/>
      <c r="AS302" s="89"/>
      <c r="AT302" s="89"/>
      <c r="AU302" s="89"/>
      <c r="AV302" s="89"/>
      <c r="AW302" s="89"/>
      <c r="AX302" s="89"/>
      <c r="AY302" s="89"/>
      <c r="AZ302" s="98"/>
    </row>
    <row r="303" spans="1:52">
      <c r="A303" s="43"/>
      <c r="B303" s="14"/>
      <c r="C303" s="1"/>
      <c r="D303" s="1"/>
      <c r="E303" s="1"/>
      <c r="F303" s="1" t="s">
        <v>216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4"/>
      <c r="W303" s="14"/>
      <c r="AQ303" s="60"/>
      <c r="AR303" s="89"/>
      <c r="AS303" s="89"/>
      <c r="AT303" s="89"/>
      <c r="AU303" s="89"/>
      <c r="AV303" s="89"/>
      <c r="AW303" s="89"/>
      <c r="AX303" s="89"/>
      <c r="AY303" s="89"/>
      <c r="AZ303" s="98"/>
    </row>
    <row r="304" spans="1:52">
      <c r="A304" s="43"/>
      <c r="B304" s="14"/>
      <c r="C304" s="1"/>
      <c r="D304" s="1"/>
      <c r="E304" s="1"/>
      <c r="F304" s="1" t="s">
        <v>211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AQ304" s="60"/>
      <c r="AR304" s="89"/>
      <c r="AS304" s="89"/>
      <c r="AT304" s="89"/>
      <c r="AU304" s="89"/>
      <c r="AV304" s="89"/>
      <c r="AW304" s="89"/>
      <c r="AX304" s="89"/>
      <c r="AY304" s="89"/>
      <c r="AZ304" s="98"/>
    </row>
    <row r="305" spans="1:52">
      <c r="A305" s="43"/>
      <c r="B305" s="14"/>
      <c r="C305" s="1"/>
      <c r="D305" s="1"/>
      <c r="E305" s="1"/>
      <c r="F305" s="1"/>
      <c r="G305" s="1" t="s">
        <v>220</v>
      </c>
      <c r="H305" s="1"/>
      <c r="I305" s="1"/>
      <c r="J305" s="1"/>
      <c r="K305" s="1" t="s">
        <v>207</v>
      </c>
      <c r="L305" s="1" t="s">
        <v>213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AQ305" s="60"/>
      <c r="AR305" s="89"/>
      <c r="AS305" s="89"/>
      <c r="AT305" s="89"/>
      <c r="AU305" s="89"/>
      <c r="AV305" s="89"/>
      <c r="AW305" s="89"/>
      <c r="AX305" s="89"/>
      <c r="AY305" s="89"/>
      <c r="AZ305" s="98"/>
    </row>
    <row r="306" spans="1:52">
      <c r="A306" s="43"/>
      <c r="B306" s="14"/>
      <c r="C306" s="1"/>
      <c r="D306" s="1"/>
      <c r="E306" s="1"/>
      <c r="F306" s="1"/>
      <c r="G306" s="1" t="s">
        <v>209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AQ306" s="60"/>
      <c r="AR306" s="89"/>
      <c r="AS306" s="89"/>
      <c r="AT306" s="89"/>
      <c r="AU306" s="89"/>
      <c r="AV306" s="89"/>
      <c r="AW306" s="89"/>
      <c r="AX306" s="89"/>
      <c r="AY306" s="89"/>
      <c r="AZ306" s="98"/>
    </row>
    <row r="307" spans="1:52">
      <c r="A307" s="43"/>
      <c r="B307" s="14"/>
      <c r="C307" s="1"/>
      <c r="D307" s="1"/>
      <c r="E307" s="1"/>
      <c r="F307" s="1"/>
      <c r="G307" s="1" t="s">
        <v>211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AQ307" s="60"/>
      <c r="AR307" s="89"/>
      <c r="AS307" s="89"/>
      <c r="AT307" s="89"/>
      <c r="AU307" s="89"/>
      <c r="AV307" s="89"/>
      <c r="AW307" s="89"/>
      <c r="AX307" s="89"/>
      <c r="AY307" s="89"/>
      <c r="AZ307" s="98"/>
    </row>
    <row r="308" spans="1:52">
      <c r="A308" s="43"/>
      <c r="B308" s="14"/>
      <c r="C308" s="1"/>
      <c r="D308" s="1"/>
      <c r="E308" s="1"/>
      <c r="F308" s="1"/>
      <c r="G308" s="1"/>
      <c r="H308" s="1"/>
      <c r="I308" s="1" t="s">
        <v>221</v>
      </c>
      <c r="J308" s="1"/>
      <c r="K308" s="1"/>
      <c r="L308" s="1"/>
      <c r="M308" s="1" t="s">
        <v>207</v>
      </c>
      <c r="N308" s="1" t="s">
        <v>215</v>
      </c>
      <c r="O308" s="1"/>
      <c r="P308" s="1"/>
      <c r="Q308" s="1"/>
      <c r="R308" s="1"/>
      <c r="S308" s="1"/>
      <c r="T308" s="1"/>
      <c r="U308" s="1"/>
      <c r="V308" s="1"/>
      <c r="W308" s="1"/>
      <c r="AQ308" s="60"/>
      <c r="AR308" s="89"/>
      <c r="AS308" s="89"/>
      <c r="AT308" s="89"/>
      <c r="AU308" s="89"/>
      <c r="AV308" s="89"/>
      <c r="AW308" s="89"/>
      <c r="AX308" s="89"/>
      <c r="AY308" s="89"/>
      <c r="AZ308" s="98"/>
    </row>
    <row r="309" spans="1:52">
      <c r="A309" s="43"/>
      <c r="B309" s="14"/>
      <c r="C309" s="1"/>
      <c r="D309" s="1"/>
      <c r="E309" s="1"/>
      <c r="F309" s="1"/>
      <c r="G309" s="1"/>
      <c r="H309" s="1"/>
      <c r="I309" s="1" t="s">
        <v>216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AQ309" s="60"/>
      <c r="AR309" s="89"/>
      <c r="AS309" s="89"/>
      <c r="AT309" s="89"/>
      <c r="AU309" s="89"/>
      <c r="AV309" s="89"/>
      <c r="AW309" s="89"/>
      <c r="AX309" s="89"/>
      <c r="AY309" s="89"/>
      <c r="AZ309" s="98"/>
    </row>
    <row r="310" spans="1:52">
      <c r="A310" s="43"/>
      <c r="B310" s="14"/>
      <c r="C310" s="1"/>
      <c r="D310" s="1"/>
      <c r="E310" s="1"/>
      <c r="F310" s="1"/>
      <c r="G310" s="1"/>
      <c r="H310" s="1"/>
      <c r="I310" s="1" t="s">
        <v>222</v>
      </c>
      <c r="J310" s="1"/>
      <c r="K310" s="1"/>
      <c r="L310" s="1"/>
      <c r="M310" s="1" t="s">
        <v>207</v>
      </c>
      <c r="N310" s="1" t="s">
        <v>215</v>
      </c>
      <c r="O310" s="1"/>
      <c r="P310" s="1"/>
      <c r="Q310" s="1"/>
      <c r="R310" s="1"/>
      <c r="S310" s="1"/>
      <c r="T310" s="1"/>
      <c r="U310" s="1"/>
      <c r="V310" s="1"/>
      <c r="W310" s="1"/>
      <c r="AQ310" s="60"/>
      <c r="AR310" s="89"/>
      <c r="AS310" s="89"/>
      <c r="AT310" s="89"/>
      <c r="AU310" s="89"/>
      <c r="AV310" s="89"/>
      <c r="AW310" s="89"/>
      <c r="AX310" s="89"/>
      <c r="AY310" s="89"/>
      <c r="AZ310" s="98"/>
    </row>
    <row r="311" spans="1:52">
      <c r="A311" s="43"/>
      <c r="B311" s="14"/>
      <c r="C311" s="1"/>
      <c r="D311" s="1"/>
      <c r="E311" s="1"/>
      <c r="F311" s="1"/>
      <c r="G311" s="1"/>
      <c r="H311" s="1"/>
      <c r="I311" s="1" t="s">
        <v>216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AQ311" s="60"/>
      <c r="AR311" s="89"/>
      <c r="AS311" s="89"/>
      <c r="AT311" s="89"/>
      <c r="AU311" s="89"/>
      <c r="AV311" s="89"/>
      <c r="AW311" s="89"/>
      <c r="AX311" s="89"/>
      <c r="AY311" s="89"/>
      <c r="AZ311" s="98"/>
    </row>
    <row r="312" spans="1:52">
      <c r="A312" s="43"/>
      <c r="B312" s="14"/>
      <c r="C312" s="1"/>
      <c r="D312" s="1"/>
      <c r="E312" s="1"/>
      <c r="F312" s="1"/>
      <c r="G312" s="1"/>
      <c r="H312" s="1"/>
      <c r="I312" s="1" t="s">
        <v>223</v>
      </c>
      <c r="J312" s="1"/>
      <c r="K312" s="1"/>
      <c r="L312" s="1"/>
      <c r="M312" s="1" t="s">
        <v>207</v>
      </c>
      <c r="N312" s="1" t="s">
        <v>215</v>
      </c>
      <c r="O312" s="1"/>
      <c r="P312" s="1"/>
      <c r="Q312" s="1"/>
      <c r="R312" s="1"/>
      <c r="S312" s="1"/>
      <c r="T312" s="1"/>
      <c r="U312" s="1"/>
      <c r="V312" s="1"/>
      <c r="W312" s="1"/>
      <c r="AQ312" s="60"/>
      <c r="AR312" s="89"/>
      <c r="AS312" s="89"/>
      <c r="AT312" s="89"/>
      <c r="AU312" s="89"/>
      <c r="AV312" s="89"/>
      <c r="AW312" s="89"/>
      <c r="AX312" s="89"/>
      <c r="AY312" s="89"/>
      <c r="AZ312" s="98"/>
    </row>
    <row r="313" spans="1:52">
      <c r="A313" s="43"/>
      <c r="B313" s="14"/>
      <c r="C313" s="1"/>
      <c r="D313" s="1"/>
      <c r="E313" s="1"/>
      <c r="F313" s="1"/>
      <c r="G313" s="1" t="s">
        <v>219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AQ313" s="60"/>
      <c r="AR313" s="89"/>
      <c r="AS313" s="89"/>
      <c r="AT313" s="89"/>
      <c r="AU313" s="89"/>
      <c r="AV313" s="89"/>
      <c r="AW313" s="89"/>
      <c r="AX313" s="89"/>
      <c r="AY313" s="89"/>
      <c r="AZ313" s="98"/>
    </row>
    <row r="314" spans="1:52">
      <c r="A314" s="43"/>
      <c r="B314" s="14"/>
      <c r="C314" s="1"/>
      <c r="D314" s="1"/>
      <c r="E314" s="1"/>
      <c r="F314" s="1" t="s">
        <v>219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AQ314" s="60"/>
      <c r="AR314" s="89"/>
      <c r="AS314" s="89"/>
      <c r="AT314" s="89"/>
      <c r="AU314" s="89"/>
      <c r="AV314" s="89"/>
      <c r="AW314" s="89"/>
      <c r="AX314" s="89"/>
      <c r="AY314" s="89"/>
      <c r="AZ314" s="98"/>
    </row>
    <row r="315" spans="1:52">
      <c r="A315" s="43"/>
      <c r="B315" s="14"/>
      <c r="C315" s="1"/>
      <c r="D315" s="1"/>
      <c r="E315" s="1"/>
      <c r="F315" s="1" t="s">
        <v>216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AQ315" s="60"/>
      <c r="AR315" s="89"/>
      <c r="AS315" s="89"/>
      <c r="AT315" s="89"/>
      <c r="AU315" s="89"/>
      <c r="AV315" s="89"/>
      <c r="AW315" s="89"/>
      <c r="AX315" s="89"/>
      <c r="AY315" s="89"/>
      <c r="AZ315" s="98"/>
    </row>
    <row r="316" spans="1:52">
      <c r="A316" s="43"/>
      <c r="B316" s="14"/>
      <c r="C316" s="1"/>
      <c r="D316" s="1"/>
      <c r="E316" s="1"/>
      <c r="F316" s="1" t="s">
        <v>211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AQ316" s="60"/>
      <c r="AR316" s="89"/>
      <c r="AS316" s="89"/>
      <c r="AT316" s="89"/>
      <c r="AU316" s="89"/>
      <c r="AV316" s="89"/>
      <c r="AW316" s="89"/>
      <c r="AX316" s="89"/>
      <c r="AY316" s="89"/>
      <c r="AZ316" s="98"/>
    </row>
    <row r="317" spans="1:52">
      <c r="A317" s="43"/>
      <c r="B317" s="14"/>
      <c r="C317" s="1"/>
      <c r="D317" s="1"/>
      <c r="E317" s="1"/>
      <c r="F317" s="1"/>
      <c r="G317" s="1" t="s">
        <v>224</v>
      </c>
      <c r="H317" s="1"/>
      <c r="I317" s="1"/>
      <c r="J317" s="1"/>
      <c r="K317" s="1" t="s">
        <v>207</v>
      </c>
      <c r="L317" s="1" t="s">
        <v>213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AQ317" s="60"/>
      <c r="AR317" s="89"/>
      <c r="AS317" s="89"/>
      <c r="AT317" s="89"/>
      <c r="AU317" s="89"/>
      <c r="AV317" s="89"/>
      <c r="AW317" s="89"/>
      <c r="AX317" s="89"/>
      <c r="AY317" s="89"/>
      <c r="AZ317" s="98"/>
    </row>
    <row r="318" spans="1:52">
      <c r="A318" s="43"/>
      <c r="B318" s="14"/>
      <c r="C318" s="1"/>
      <c r="D318" s="1"/>
      <c r="E318" s="1"/>
      <c r="F318" s="1"/>
      <c r="G318" s="1" t="s">
        <v>209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AQ318" s="60"/>
      <c r="AR318" s="89"/>
      <c r="AS318" s="89"/>
      <c r="AT318" s="89"/>
      <c r="AU318" s="89"/>
      <c r="AV318" s="89"/>
      <c r="AW318" s="89"/>
      <c r="AX318" s="89"/>
      <c r="AY318" s="89"/>
      <c r="AZ318" s="98"/>
    </row>
    <row r="319" spans="1:52">
      <c r="A319" s="43"/>
      <c r="B319" s="14"/>
      <c r="C319" s="1"/>
      <c r="D319" s="1"/>
      <c r="E319" s="1"/>
      <c r="F319" s="1"/>
      <c r="G319" s="1" t="s">
        <v>211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AQ319" s="60"/>
      <c r="AR319" s="89"/>
      <c r="AS319" s="89"/>
      <c r="AT319" s="89"/>
      <c r="AU319" s="89"/>
      <c r="AV319" s="89"/>
      <c r="AW319" s="89"/>
      <c r="AX319" s="89"/>
      <c r="AY319" s="89"/>
      <c r="AZ319" s="98"/>
    </row>
    <row r="320" spans="1:52">
      <c r="A320" s="43"/>
      <c r="B320" s="14"/>
      <c r="C320" s="1"/>
      <c r="D320" s="1"/>
      <c r="E320" s="1"/>
      <c r="F320" s="1"/>
      <c r="G320" s="1"/>
      <c r="H320" s="1"/>
      <c r="I320" s="1" t="s">
        <v>225</v>
      </c>
      <c r="J320" s="1"/>
      <c r="K320" s="1"/>
      <c r="L320" s="1"/>
      <c r="M320" s="1" t="s">
        <v>207</v>
      </c>
      <c r="N320" s="1" t="s">
        <v>215</v>
      </c>
      <c r="O320" s="1"/>
      <c r="P320" s="1"/>
      <c r="Q320" s="1"/>
      <c r="R320" s="1"/>
      <c r="S320" s="1"/>
      <c r="T320" s="1"/>
      <c r="U320" s="1"/>
      <c r="V320" s="1"/>
      <c r="W320" s="1"/>
      <c r="AQ320" s="60"/>
      <c r="AR320" s="89"/>
      <c r="AS320" s="89"/>
      <c r="AT320" s="89"/>
      <c r="AU320" s="89"/>
      <c r="AV320" s="89"/>
      <c r="AW320" s="89"/>
      <c r="AX320" s="89"/>
      <c r="AY320" s="89"/>
      <c r="AZ320" s="98"/>
    </row>
    <row r="321" spans="1:52">
      <c r="A321" s="43"/>
      <c r="B321" s="14"/>
      <c r="C321" s="1"/>
      <c r="D321" s="1"/>
      <c r="E321" s="1"/>
      <c r="F321" s="1"/>
      <c r="G321" s="1"/>
      <c r="H321" s="1"/>
      <c r="I321" s="1" t="s">
        <v>216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AQ321" s="60"/>
      <c r="AR321" s="89"/>
      <c r="AS321" s="89"/>
      <c r="AT321" s="89"/>
      <c r="AU321" s="89"/>
      <c r="AV321" s="89"/>
      <c r="AW321" s="89"/>
      <c r="AX321" s="89"/>
      <c r="AY321" s="89"/>
      <c r="AZ321" s="98"/>
    </row>
    <row r="322" spans="1:52">
      <c r="A322" s="43"/>
      <c r="B322" s="14"/>
      <c r="C322" s="1"/>
      <c r="D322" s="1"/>
      <c r="E322" s="1"/>
      <c r="F322" s="1"/>
      <c r="G322" s="1"/>
      <c r="H322" s="1"/>
      <c r="I322" s="1" t="s">
        <v>226</v>
      </c>
      <c r="J322" s="1"/>
      <c r="K322" s="1"/>
      <c r="L322" s="1"/>
      <c r="M322" s="1" t="s">
        <v>207</v>
      </c>
      <c r="N322" s="1" t="s">
        <v>215</v>
      </c>
      <c r="O322" s="1"/>
      <c r="P322" s="1"/>
      <c r="Q322" s="1"/>
      <c r="R322" s="1"/>
      <c r="S322" s="1"/>
      <c r="T322" s="1"/>
      <c r="U322" s="1"/>
      <c r="V322" s="1"/>
      <c r="W322" s="1"/>
      <c r="AQ322" s="60"/>
      <c r="AR322" s="89"/>
      <c r="AS322" s="89"/>
      <c r="AT322" s="89"/>
      <c r="AU322" s="89"/>
      <c r="AV322" s="89"/>
      <c r="AW322" s="89"/>
      <c r="AX322" s="89"/>
      <c r="AY322" s="89"/>
      <c r="AZ322" s="98"/>
    </row>
    <row r="323" spans="1:52">
      <c r="A323" s="43"/>
      <c r="B323" s="14"/>
      <c r="C323" s="1"/>
      <c r="D323" s="1"/>
      <c r="E323" s="1"/>
      <c r="F323" s="1"/>
      <c r="G323" s="1"/>
      <c r="H323" s="1"/>
      <c r="I323" s="1" t="s">
        <v>216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AQ323" s="60"/>
      <c r="AR323" s="89"/>
      <c r="AS323" s="89"/>
      <c r="AT323" s="89"/>
      <c r="AU323" s="89"/>
      <c r="AV323" s="89"/>
      <c r="AW323" s="89"/>
      <c r="AX323" s="89"/>
      <c r="AY323" s="89"/>
      <c r="AZ323" s="98"/>
    </row>
    <row r="324" spans="1:52">
      <c r="A324" s="43"/>
      <c r="B324" s="14"/>
      <c r="C324" s="1"/>
      <c r="D324" s="1"/>
      <c r="E324" s="1"/>
      <c r="F324" s="1"/>
      <c r="G324" s="1"/>
      <c r="H324" s="1"/>
      <c r="I324" s="1" t="s">
        <v>227</v>
      </c>
      <c r="J324" s="1"/>
      <c r="K324" s="1"/>
      <c r="L324" s="1"/>
      <c r="M324" s="1" t="s">
        <v>207</v>
      </c>
      <c r="N324" s="1" t="s">
        <v>215</v>
      </c>
      <c r="O324" s="1"/>
      <c r="P324" s="1"/>
      <c r="Q324" s="1"/>
      <c r="R324" s="1"/>
      <c r="S324" s="1"/>
      <c r="T324" s="1"/>
      <c r="U324" s="1"/>
      <c r="V324" s="1"/>
      <c r="W324" s="1"/>
      <c r="AQ324" s="60"/>
      <c r="AR324" s="89"/>
      <c r="AS324" s="89"/>
      <c r="AT324" s="89"/>
      <c r="AU324" s="89"/>
      <c r="AV324" s="89"/>
      <c r="AW324" s="89"/>
      <c r="AX324" s="89"/>
      <c r="AY324" s="89"/>
      <c r="AZ324" s="98"/>
    </row>
    <row r="325" spans="1:52">
      <c r="A325" s="43"/>
      <c r="B325" s="14"/>
      <c r="C325" s="1"/>
      <c r="D325" s="1"/>
      <c r="E325" s="1"/>
      <c r="F325" s="1"/>
      <c r="G325" s="1" t="s">
        <v>219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4"/>
      <c r="T325" s="14"/>
      <c r="U325" s="1"/>
      <c r="V325" s="1"/>
      <c r="W325" s="1"/>
      <c r="AQ325" s="60"/>
      <c r="AR325" s="89"/>
      <c r="AS325" s="89"/>
      <c r="AT325" s="89"/>
      <c r="AU325" s="89"/>
      <c r="AV325" s="89"/>
      <c r="AW325" s="89"/>
      <c r="AX325" s="89"/>
      <c r="AY325" s="89"/>
      <c r="AZ325" s="98"/>
    </row>
    <row r="326" spans="1:52">
      <c r="A326" s="43"/>
      <c r="B326" s="14"/>
      <c r="C326" s="1"/>
      <c r="D326" s="1"/>
      <c r="E326" s="1"/>
      <c r="F326" s="1" t="s">
        <v>219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4"/>
      <c r="T326" s="14"/>
      <c r="U326" s="14"/>
      <c r="V326" s="14"/>
      <c r="W326" s="14"/>
      <c r="AQ326" s="60"/>
      <c r="AR326" s="89"/>
      <c r="AS326" s="89"/>
      <c r="AT326" s="89"/>
      <c r="AU326" s="89"/>
      <c r="AV326" s="89"/>
      <c r="AW326" s="89"/>
      <c r="AX326" s="89"/>
      <c r="AY326" s="89"/>
      <c r="AZ326" s="98"/>
    </row>
    <row r="327" spans="1:52">
      <c r="A327" s="43"/>
      <c r="B327" s="14"/>
      <c r="C327" s="1"/>
      <c r="D327" s="1" t="s">
        <v>219</v>
      </c>
      <c r="E327" s="1"/>
      <c r="F327" s="14"/>
      <c r="G327" s="102" t="s">
        <v>228</v>
      </c>
      <c r="H327" s="14"/>
      <c r="I327" s="14"/>
      <c r="J327" s="14"/>
      <c r="K327" s="14"/>
      <c r="L327" s="14"/>
      <c r="M327" s="14"/>
      <c r="N327" s="14"/>
      <c r="O327" s="14"/>
      <c r="P327" s="14"/>
      <c r="Q327" s="48"/>
      <c r="R327" s="14"/>
      <c r="S327" s="14"/>
      <c r="T327" s="14"/>
      <c r="U327" s="14"/>
      <c r="V327" s="14"/>
      <c r="W327" s="14"/>
      <c r="AQ327" s="60"/>
      <c r="AR327" s="89"/>
      <c r="AS327" s="89"/>
      <c r="AT327" s="89"/>
      <c r="AU327" s="89"/>
      <c r="AV327" s="89"/>
      <c r="AW327" s="89"/>
      <c r="AX327" s="89"/>
      <c r="AY327" s="89"/>
      <c r="AZ327" s="98"/>
    </row>
    <row r="328" spans="1:52">
      <c r="A328" s="43"/>
      <c r="B328" s="14"/>
      <c r="C328" s="1"/>
      <c r="D328" s="1" t="s">
        <v>209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4"/>
      <c r="AQ328" s="60"/>
      <c r="AR328" s="89"/>
      <c r="AS328" s="89"/>
      <c r="AT328" s="89"/>
      <c r="AU328" s="89"/>
      <c r="AV328" s="89"/>
      <c r="AW328" s="89"/>
      <c r="AX328" s="89"/>
      <c r="AY328" s="89"/>
      <c r="AZ328" s="98"/>
    </row>
    <row r="329" spans="1:52">
      <c r="A329" s="43"/>
      <c r="B329" s="14"/>
      <c r="C329" s="1"/>
      <c r="D329" s="1"/>
      <c r="E329" s="1"/>
      <c r="F329" s="1" t="s">
        <v>229</v>
      </c>
      <c r="G329" s="1"/>
      <c r="H329" s="1"/>
      <c r="I329" s="1" t="s">
        <v>207</v>
      </c>
      <c r="J329" s="1" t="s">
        <v>230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4"/>
      <c r="AQ329" s="60"/>
      <c r="AR329" s="89"/>
      <c r="AS329" s="89"/>
      <c r="AT329" s="89"/>
      <c r="AU329" s="89"/>
      <c r="AV329" s="89"/>
      <c r="AW329" s="89"/>
      <c r="AX329" s="89"/>
      <c r="AY329" s="89"/>
      <c r="AZ329" s="98"/>
    </row>
    <row r="330" spans="1:52">
      <c r="A330" s="43"/>
      <c r="B330" s="14"/>
      <c r="C330" s="1"/>
      <c r="D330" s="1" t="s">
        <v>216</v>
      </c>
      <c r="E330" s="1"/>
      <c r="F330" s="1" t="s">
        <v>231</v>
      </c>
      <c r="G330" s="1"/>
      <c r="H330" s="1"/>
      <c r="I330" s="1" t="s">
        <v>207</v>
      </c>
      <c r="J330" s="1" t="s">
        <v>230</v>
      </c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4"/>
      <c r="AQ330" s="60"/>
      <c r="AR330" s="89"/>
      <c r="AS330" s="89"/>
      <c r="AT330" s="89"/>
      <c r="AU330" s="89"/>
      <c r="AV330" s="89"/>
      <c r="AW330" s="89"/>
      <c r="AX330" s="89"/>
      <c r="AY330" s="89"/>
      <c r="AZ330" s="98"/>
    </row>
    <row r="331" spans="1:52">
      <c r="A331" s="43"/>
      <c r="B331" s="14"/>
      <c r="C331" s="1"/>
      <c r="D331" s="1" t="s">
        <v>216</v>
      </c>
      <c r="E331" s="1"/>
      <c r="F331" s="1" t="s">
        <v>232</v>
      </c>
      <c r="G331" s="1"/>
      <c r="H331" s="1"/>
      <c r="I331" s="1" t="s">
        <v>207</v>
      </c>
      <c r="J331" s="1" t="s">
        <v>230</v>
      </c>
      <c r="K331" s="1"/>
      <c r="L331" s="1"/>
      <c r="M331" s="1"/>
      <c r="N331" s="1"/>
      <c r="O331" s="1"/>
      <c r="P331" s="102" t="s">
        <v>233</v>
      </c>
      <c r="Q331" s="1"/>
      <c r="R331" s="1"/>
      <c r="S331" s="1"/>
      <c r="T331" s="1"/>
      <c r="U331" s="1"/>
      <c r="V331" s="1"/>
      <c r="W331" s="14"/>
      <c r="AQ331" s="60"/>
      <c r="AR331" s="89"/>
      <c r="AS331" s="89"/>
      <c r="AT331" s="89"/>
      <c r="AU331" s="89"/>
      <c r="AV331" s="89"/>
      <c r="AW331" s="89"/>
      <c r="AX331" s="89"/>
      <c r="AY331" s="89"/>
      <c r="AZ331" s="98"/>
    </row>
    <row r="332" spans="1:52">
      <c r="A332" s="43"/>
      <c r="B332" s="14"/>
      <c r="C332" s="1"/>
      <c r="D332" s="1" t="s">
        <v>209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4"/>
      <c r="AQ332" s="60"/>
      <c r="AR332" s="89"/>
      <c r="AS332" s="89"/>
      <c r="AT332" s="89"/>
      <c r="AU332" s="89"/>
      <c r="AV332" s="89"/>
      <c r="AW332" s="89"/>
      <c r="AX332" s="89"/>
      <c r="AY332" s="89"/>
      <c r="AZ332" s="98"/>
    </row>
    <row r="333" spans="1:52">
      <c r="A333" s="43"/>
      <c r="B333" s="14"/>
      <c r="C333" s="1"/>
      <c r="D333" s="1"/>
      <c r="E333" s="1"/>
      <c r="F333" s="1" t="s">
        <v>211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AQ333" s="60"/>
      <c r="AR333" s="89"/>
      <c r="AS333" s="89"/>
      <c r="AT333" s="89"/>
      <c r="AU333" s="89"/>
      <c r="AV333" s="89"/>
      <c r="AW333" s="89"/>
      <c r="AX333" s="89"/>
      <c r="AY333" s="89"/>
      <c r="AZ333" s="98"/>
    </row>
    <row r="334" spans="1:52">
      <c r="A334" s="43"/>
      <c r="B334" s="14"/>
      <c r="C334" s="1"/>
      <c r="D334" s="1"/>
      <c r="E334" s="1"/>
      <c r="F334" s="1"/>
      <c r="G334" s="1" t="s">
        <v>289</v>
      </c>
      <c r="H334" s="1"/>
      <c r="I334" s="1"/>
      <c r="J334" s="1"/>
      <c r="K334" s="1" t="s">
        <v>290</v>
      </c>
      <c r="L334" s="1" t="s">
        <v>291</v>
      </c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AQ334" s="60"/>
      <c r="AR334" s="89"/>
      <c r="AS334" s="89"/>
      <c r="AT334" s="89"/>
      <c r="AU334" s="89"/>
      <c r="AV334" s="89"/>
      <c r="AW334" s="89"/>
      <c r="AX334" s="89"/>
      <c r="AY334" s="89"/>
      <c r="AZ334" s="98"/>
    </row>
    <row r="335" spans="1:52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100"/>
      <c r="AR335" s="101"/>
      <c r="AS335" s="101"/>
      <c r="AT335" s="101"/>
      <c r="AU335" s="101"/>
      <c r="AV335" s="101"/>
      <c r="AW335" s="101"/>
      <c r="AX335" s="101"/>
      <c r="AY335" s="101"/>
      <c r="AZ335" s="108"/>
    </row>
    <row r="336" spans="1:5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</row>
    <row r="337" spans="1:52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101"/>
      <c r="AR337" s="101"/>
      <c r="AS337" s="101"/>
      <c r="AT337" s="101"/>
      <c r="AU337" s="101"/>
      <c r="AV337" s="101"/>
      <c r="AW337" s="101"/>
      <c r="AX337" s="101"/>
      <c r="AY337" s="101"/>
      <c r="AZ337" s="101"/>
    </row>
    <row r="338" spans="1:52">
      <c r="A338" s="41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57"/>
      <c r="AR338" s="58"/>
      <c r="AS338" s="58"/>
      <c r="AT338" s="58"/>
      <c r="AU338" s="58"/>
      <c r="AV338" s="58"/>
      <c r="AW338" s="58"/>
      <c r="AX338" s="58"/>
      <c r="AY338" s="58"/>
      <c r="AZ338" s="97"/>
    </row>
    <row r="339" spans="1:52">
      <c r="A339" s="43"/>
      <c r="B339" s="14"/>
      <c r="C339" s="1"/>
      <c r="D339" s="1"/>
      <c r="E339" s="1"/>
      <c r="F339" s="1"/>
      <c r="G339" s="1" t="s">
        <v>209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Q339" s="60"/>
      <c r="AR339" s="89"/>
      <c r="AS339" s="89"/>
      <c r="AT339" s="89"/>
      <c r="AU339" s="89"/>
      <c r="AV339" s="89"/>
      <c r="AW339" s="89"/>
      <c r="AX339" s="89"/>
      <c r="AY339" s="89"/>
      <c r="AZ339" s="98"/>
    </row>
    <row r="340" ht="11.25" spans="1:52">
      <c r="A340" s="43"/>
      <c r="B340" s="14"/>
      <c r="C340" s="1"/>
      <c r="D340" s="1"/>
      <c r="E340" s="1"/>
      <c r="F340" s="1"/>
      <c r="G340" s="110" t="s">
        <v>292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02" t="s">
        <v>293</v>
      </c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"/>
      <c r="AG340" s="1"/>
      <c r="AQ340" s="60"/>
      <c r="AR340" s="89"/>
      <c r="AS340" s="89"/>
      <c r="AT340" s="89"/>
      <c r="AU340" s="89"/>
      <c r="AV340" s="89"/>
      <c r="AW340" s="89"/>
      <c r="AX340" s="89"/>
      <c r="AY340" s="89"/>
      <c r="AZ340" s="98"/>
    </row>
    <row r="341" spans="1:52">
      <c r="A341" s="43"/>
      <c r="B341" s="14"/>
      <c r="C341" s="1"/>
      <c r="D341" s="1"/>
      <c r="E341" s="1"/>
      <c r="F341" s="1" t="s">
        <v>219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Q341" s="60"/>
      <c r="AR341" s="89"/>
      <c r="AS341" s="89"/>
      <c r="AT341" s="89"/>
      <c r="AU341" s="89"/>
      <c r="AV341" s="89"/>
      <c r="AW341" s="89"/>
      <c r="AX341" s="89"/>
      <c r="AY341" s="89"/>
      <c r="AZ341" s="98"/>
    </row>
    <row r="342" spans="1:52">
      <c r="A342" s="43"/>
      <c r="B342" s="14"/>
      <c r="C342" s="1"/>
      <c r="D342" s="1"/>
      <c r="E342" s="1"/>
      <c r="F342" s="1" t="s">
        <v>216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Q342" s="60"/>
      <c r="AR342" s="89"/>
      <c r="AS342" s="89"/>
      <c r="AT342" s="89"/>
      <c r="AU342" s="89"/>
      <c r="AV342" s="89"/>
      <c r="AW342" s="89"/>
      <c r="AX342" s="89"/>
      <c r="AY342" s="89"/>
      <c r="AZ342" s="98"/>
    </row>
    <row r="343" spans="1:52">
      <c r="A343" s="43"/>
      <c r="B343" s="14"/>
      <c r="C343" s="1"/>
      <c r="D343" s="1"/>
      <c r="E343" s="1"/>
      <c r="F343" s="1" t="s">
        <v>211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Q343" s="60"/>
      <c r="AR343" s="89"/>
      <c r="AS343" s="89"/>
      <c r="AT343" s="89"/>
      <c r="AU343" s="89"/>
      <c r="AV343" s="89"/>
      <c r="AW343" s="89"/>
      <c r="AX343" s="89"/>
      <c r="AY343" s="89"/>
      <c r="AZ343" s="98"/>
    </row>
    <row r="344" spans="1:52">
      <c r="A344" s="43"/>
      <c r="B344" s="14"/>
      <c r="C344" s="1"/>
      <c r="D344" s="1"/>
      <c r="E344" s="1"/>
      <c r="F344" s="1"/>
      <c r="G344" s="1" t="s">
        <v>289</v>
      </c>
      <c r="H344" s="1"/>
      <c r="I344" s="1"/>
      <c r="J344" s="1"/>
      <c r="K344" s="1" t="s">
        <v>294</v>
      </c>
      <c r="L344" s="1"/>
      <c r="M344" s="1"/>
      <c r="N344" s="1" t="s">
        <v>291</v>
      </c>
      <c r="O344" s="1"/>
      <c r="P344" s="1"/>
      <c r="Q344" s="1"/>
      <c r="R344" s="1"/>
      <c r="S344" s="1"/>
      <c r="T344" s="1"/>
      <c r="U344" s="1"/>
      <c r="V344" s="1"/>
      <c r="W344" s="1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Q344" s="60"/>
      <c r="AR344" s="89"/>
      <c r="AS344" s="89"/>
      <c r="AT344" s="89"/>
      <c r="AU344" s="89"/>
      <c r="AV344" s="89"/>
      <c r="AW344" s="89"/>
      <c r="AX344" s="89"/>
      <c r="AY344" s="89"/>
      <c r="AZ344" s="98"/>
    </row>
    <row r="345" spans="1:52">
      <c r="A345" s="43"/>
      <c r="B345" s="14"/>
      <c r="C345" s="1"/>
      <c r="D345" s="1"/>
      <c r="E345" s="1"/>
      <c r="F345" s="1"/>
      <c r="G345" s="1" t="s">
        <v>209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Q345" s="60"/>
      <c r="AR345" s="89"/>
      <c r="AS345" s="89"/>
      <c r="AT345" s="89"/>
      <c r="AU345" s="89"/>
      <c r="AV345" s="89"/>
      <c r="AW345" s="89"/>
      <c r="AX345" s="89"/>
      <c r="AY345" s="89"/>
      <c r="AZ345" s="98"/>
    </row>
    <row r="346" ht="11.25" spans="1:52">
      <c r="A346" s="43"/>
      <c r="B346" s="14"/>
      <c r="C346" s="1"/>
      <c r="D346" s="1"/>
      <c r="E346" s="1"/>
      <c r="F346" s="1"/>
      <c r="G346" s="110" t="s">
        <v>295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02" t="s">
        <v>293</v>
      </c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Q346" s="60"/>
      <c r="AR346" s="89"/>
      <c r="AS346" s="89"/>
      <c r="AT346" s="89"/>
      <c r="AU346" s="89"/>
      <c r="AV346" s="89"/>
      <c r="AW346" s="89"/>
      <c r="AX346" s="89"/>
      <c r="AY346" s="89"/>
      <c r="AZ346" s="98"/>
    </row>
    <row r="347" spans="1:52">
      <c r="A347" s="43"/>
      <c r="B347" s="14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Q347" s="60"/>
      <c r="AR347" s="89"/>
      <c r="AS347" s="89"/>
      <c r="AT347" s="89"/>
      <c r="AU347" s="89"/>
      <c r="AV347" s="89"/>
      <c r="AW347" s="89"/>
      <c r="AX347" s="89"/>
      <c r="AY347" s="89"/>
      <c r="AZ347" s="98"/>
    </row>
    <row r="348" spans="1:52">
      <c r="A348" s="43"/>
      <c r="B348" s="14"/>
      <c r="C348" s="1"/>
      <c r="D348" s="1"/>
      <c r="E348" s="1"/>
      <c r="F348" s="1" t="s">
        <v>219</v>
      </c>
      <c r="G348" s="1"/>
      <c r="H348" s="1"/>
      <c r="I348" s="1"/>
      <c r="J348" s="1"/>
      <c r="K348" s="102" t="s">
        <v>296</v>
      </c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Q348" s="60"/>
      <c r="AR348" s="89"/>
      <c r="AS348" s="89"/>
      <c r="AT348" s="89"/>
      <c r="AU348" s="89"/>
      <c r="AV348" s="89"/>
      <c r="AW348" s="89"/>
      <c r="AX348" s="89"/>
      <c r="AY348" s="89"/>
      <c r="AZ348" s="98"/>
    </row>
    <row r="349" spans="1:52">
      <c r="A349" s="43"/>
      <c r="B349" s="14"/>
      <c r="C349" s="1"/>
      <c r="D349" s="1" t="s">
        <v>209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Q349" s="60"/>
      <c r="AR349" s="89"/>
      <c r="AS349" s="89"/>
      <c r="AT349" s="89"/>
      <c r="AU349" s="89"/>
      <c r="AV349" s="89"/>
      <c r="AW349" s="89"/>
      <c r="AX349" s="89"/>
      <c r="AY349" s="89"/>
      <c r="AZ349" s="98"/>
    </row>
    <row r="350" spans="1:52">
      <c r="A350" s="43"/>
      <c r="B350" s="14"/>
      <c r="C350" s="1"/>
      <c r="D350" s="1"/>
      <c r="E350" s="1" t="s">
        <v>234</v>
      </c>
      <c r="F350" s="1"/>
      <c r="G350" s="1"/>
      <c r="H350" s="1"/>
      <c r="I350" s="1"/>
      <c r="J350" s="1" t="s">
        <v>235</v>
      </c>
      <c r="K350" s="1" t="s">
        <v>236</v>
      </c>
      <c r="L350" s="1"/>
      <c r="M350" s="1"/>
      <c r="N350" s="1"/>
      <c r="O350" s="1"/>
      <c r="P350" s="1"/>
      <c r="Q350" s="1" t="s">
        <v>209</v>
      </c>
      <c r="R350" s="1"/>
      <c r="S350" s="1" t="s">
        <v>234</v>
      </c>
      <c r="T350" s="1"/>
      <c r="U350" s="1"/>
      <c r="V350" s="1"/>
      <c r="W350" s="1"/>
      <c r="X350" s="1" t="s">
        <v>237</v>
      </c>
      <c r="Y350" s="1" t="s">
        <v>297</v>
      </c>
      <c r="Z350" s="1"/>
      <c r="AA350" s="1"/>
      <c r="AB350" s="1"/>
      <c r="AC350" s="1"/>
      <c r="AD350" s="1"/>
      <c r="AE350" s="102"/>
      <c r="AF350" s="1"/>
      <c r="AG350" s="102"/>
      <c r="AQ350" s="60"/>
      <c r="AR350" s="89"/>
      <c r="AS350" s="89"/>
      <c r="AT350" s="89"/>
      <c r="AU350" s="89"/>
      <c r="AV350" s="89"/>
      <c r="AW350" s="89"/>
      <c r="AX350" s="89"/>
      <c r="AY350" s="89"/>
      <c r="AZ350" s="98"/>
    </row>
    <row r="351" spans="1:52">
      <c r="A351" s="43"/>
      <c r="B351" s="14"/>
      <c r="C351" s="1"/>
      <c r="D351" s="1" t="s">
        <v>209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Q351" s="60"/>
      <c r="AR351" s="89"/>
      <c r="AS351" s="89"/>
      <c r="AT351" s="89"/>
      <c r="AU351" s="89"/>
      <c r="AV351" s="89"/>
      <c r="AW351" s="89"/>
      <c r="AX351" s="89"/>
      <c r="AY351" s="89"/>
      <c r="AZ351" s="98"/>
    </row>
    <row r="352" spans="1:52">
      <c r="A352" s="43"/>
      <c r="B352" s="14"/>
      <c r="C352" s="1"/>
      <c r="D352" s="1"/>
      <c r="E352" s="1" t="s">
        <v>239</v>
      </c>
      <c r="F352" s="1"/>
      <c r="G352" s="1"/>
      <c r="H352" s="1" t="s">
        <v>235</v>
      </c>
      <c r="I352" s="1" t="s">
        <v>240</v>
      </c>
      <c r="J352" s="1"/>
      <c r="K352" s="1"/>
      <c r="L352" s="1"/>
      <c r="M352" s="1" t="s">
        <v>241</v>
      </c>
      <c r="N352" s="1"/>
      <c r="O352" s="1" t="s">
        <v>242</v>
      </c>
      <c r="P352" s="1"/>
      <c r="Q352" s="1"/>
      <c r="R352" s="211" t="s">
        <v>243</v>
      </c>
      <c r="S352" s="1"/>
      <c r="T352" s="1"/>
      <c r="U352" s="1"/>
      <c r="V352" s="1"/>
      <c r="W352" s="14" t="s">
        <v>244</v>
      </c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Q352" s="60"/>
      <c r="AR352" s="89"/>
      <c r="AS352" s="89"/>
      <c r="AT352" s="89"/>
      <c r="AU352" s="89"/>
      <c r="AV352" s="89"/>
      <c r="AW352" s="89"/>
      <c r="AX352" s="89"/>
      <c r="AY352" s="89"/>
      <c r="AZ352" s="98"/>
    </row>
    <row r="353" spans="1:52">
      <c r="A353" s="43"/>
      <c r="B353" s="14"/>
      <c r="C353" s="1"/>
      <c r="D353" s="1" t="s">
        <v>209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Q353" s="60"/>
      <c r="AR353" s="89"/>
      <c r="AS353" s="89"/>
      <c r="AT353" s="89"/>
      <c r="AU353" s="89"/>
      <c r="AV353" s="89"/>
      <c r="AW353" s="89"/>
      <c r="AX353" s="89"/>
      <c r="AY353" s="89"/>
      <c r="AZ353" s="98"/>
    </row>
    <row r="354" spans="1:52">
      <c r="A354" s="43"/>
      <c r="B354" s="14"/>
      <c r="C354" s="1"/>
      <c r="D354" s="1"/>
      <c r="E354" s="1" t="s">
        <v>239</v>
      </c>
      <c r="F354" s="1"/>
      <c r="G354" s="1"/>
      <c r="H354" s="1" t="s">
        <v>237</v>
      </c>
      <c r="I354" s="1" t="s">
        <v>240</v>
      </c>
      <c r="J354" s="1"/>
      <c r="K354" s="1"/>
      <c r="L354" s="1"/>
      <c r="M354" s="1" t="s">
        <v>241</v>
      </c>
      <c r="N354" s="1"/>
      <c r="O354" s="1" t="s">
        <v>242</v>
      </c>
      <c r="P354" s="1"/>
      <c r="Q354" s="1"/>
      <c r="R354" s="1" t="s">
        <v>245</v>
      </c>
      <c r="S354" s="1"/>
      <c r="T354" s="1"/>
      <c r="U354" s="1"/>
      <c r="V354" s="1"/>
      <c r="W354" s="1" t="s">
        <v>244</v>
      </c>
      <c r="X354" s="1"/>
      <c r="Y354" s="1"/>
      <c r="Z354" s="14"/>
      <c r="AA354" s="14"/>
      <c r="AB354" s="14"/>
      <c r="AC354" s="102" t="s">
        <v>246</v>
      </c>
      <c r="AD354" s="14"/>
      <c r="AE354" s="14"/>
      <c r="AF354" s="14"/>
      <c r="AG354" s="14"/>
      <c r="AQ354" s="60"/>
      <c r="AR354" s="89"/>
      <c r="AS354" s="89"/>
      <c r="AT354" s="89"/>
      <c r="AU354" s="89"/>
      <c r="AV354" s="89"/>
      <c r="AW354" s="89"/>
      <c r="AX354" s="89"/>
      <c r="AY354" s="89"/>
      <c r="AZ354" s="98"/>
    </row>
    <row r="355" spans="1:52">
      <c r="A355" s="43"/>
      <c r="B355" s="14"/>
      <c r="C355" s="1"/>
      <c r="D355" s="1" t="s">
        <v>209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Q355" s="60"/>
      <c r="AR355" s="89"/>
      <c r="AS355" s="89"/>
      <c r="AT355" s="89"/>
      <c r="AU355" s="89"/>
      <c r="AV355" s="89"/>
      <c r="AW355" s="89"/>
      <c r="AX355" s="89"/>
      <c r="AY355" s="89"/>
      <c r="AZ355" s="98"/>
    </row>
    <row r="356" spans="1:52">
      <c r="A356" s="43"/>
      <c r="B356" s="14"/>
      <c r="C356" s="1"/>
      <c r="D356" s="1"/>
      <c r="E356" s="1" t="s">
        <v>247</v>
      </c>
      <c r="F356" s="1"/>
      <c r="G356" s="1"/>
      <c r="H356" s="1" t="s">
        <v>235</v>
      </c>
      <c r="I356" s="1" t="s">
        <v>248</v>
      </c>
      <c r="J356" s="1"/>
      <c r="K356" s="1"/>
      <c r="L356" s="1"/>
      <c r="M356" s="1"/>
      <c r="N356" s="1"/>
      <c r="O356" s="1"/>
      <c r="P356" s="1"/>
      <c r="Q356" s="1"/>
      <c r="R356" s="102" t="s">
        <v>249</v>
      </c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Q356" s="60"/>
      <c r="AR356" s="89"/>
      <c r="AS356" s="89"/>
      <c r="AT356" s="89"/>
      <c r="AU356" s="89"/>
      <c r="AV356" s="89"/>
      <c r="AW356" s="89"/>
      <c r="AX356" s="89"/>
      <c r="AY356" s="89"/>
      <c r="AZ356" s="98"/>
    </row>
    <row r="357" spans="1:52">
      <c r="A357" s="43"/>
      <c r="B357" s="14"/>
      <c r="C357" s="1"/>
      <c r="D357" s="1" t="s">
        <v>209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Q357" s="60"/>
      <c r="AR357" s="89"/>
      <c r="AS357" s="89"/>
      <c r="AT357" s="89"/>
      <c r="AU357" s="89"/>
      <c r="AV357" s="89"/>
      <c r="AW357" s="89"/>
      <c r="AX357" s="89"/>
      <c r="AY357" s="89"/>
      <c r="AZ357" s="98"/>
    </row>
    <row r="358" spans="1:52">
      <c r="A358" s="43"/>
      <c r="B358" s="14"/>
      <c r="C358" s="1"/>
      <c r="D358" s="1"/>
      <c r="E358" s="1" t="s">
        <v>250</v>
      </c>
      <c r="F358" s="1"/>
      <c r="G358" s="1"/>
      <c r="H358" s="1" t="s">
        <v>251</v>
      </c>
      <c r="I358" s="1" t="s">
        <v>252</v>
      </c>
      <c r="J358" s="1"/>
      <c r="K358" s="1"/>
      <c r="L358" s="1"/>
      <c r="M358" s="1"/>
      <c r="N358" s="1"/>
      <c r="O358" s="1" t="s">
        <v>209</v>
      </c>
      <c r="P358" s="1"/>
      <c r="Q358" s="1" t="s">
        <v>253</v>
      </c>
      <c r="R358" s="1"/>
      <c r="S358" s="1"/>
      <c r="T358" s="1" t="s">
        <v>251</v>
      </c>
      <c r="U358" s="1" t="s">
        <v>254</v>
      </c>
      <c r="V358" s="1"/>
      <c r="W358" s="1"/>
      <c r="X358" s="1"/>
      <c r="Y358" s="1"/>
      <c r="Z358" s="14"/>
      <c r="AA358" s="14"/>
      <c r="AB358" s="14"/>
      <c r="AC358" s="102"/>
      <c r="AD358" s="14"/>
      <c r="AE358" s="14"/>
      <c r="AF358" s="14"/>
      <c r="AG358" s="14"/>
      <c r="AQ358" s="60"/>
      <c r="AR358" s="89"/>
      <c r="AS358" s="89"/>
      <c r="AT358" s="89"/>
      <c r="AU358" s="89"/>
      <c r="AV358" s="89"/>
      <c r="AW358" s="89"/>
      <c r="AX358" s="89"/>
      <c r="AY358" s="89"/>
      <c r="AZ358" s="98"/>
    </row>
    <row r="359" spans="1:52">
      <c r="A359" s="43"/>
      <c r="B359" s="14"/>
      <c r="C359" s="1"/>
      <c r="D359" s="1" t="s">
        <v>209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Q359" s="60"/>
      <c r="AR359" s="89"/>
      <c r="AS359" s="89"/>
      <c r="AT359" s="89"/>
      <c r="AU359" s="89"/>
      <c r="AV359" s="89"/>
      <c r="AW359" s="89"/>
      <c r="AX359" s="89"/>
      <c r="AY359" s="89"/>
      <c r="AZ359" s="98"/>
    </row>
    <row r="360" spans="1:52">
      <c r="A360" s="43"/>
      <c r="B360" s="14"/>
      <c r="C360" s="1"/>
      <c r="D360" s="1"/>
      <c r="E360" s="1" t="s">
        <v>255</v>
      </c>
      <c r="F360" s="1"/>
      <c r="G360" s="1"/>
      <c r="H360" s="1"/>
      <c r="I360" s="1"/>
      <c r="J360" s="1" t="s">
        <v>235</v>
      </c>
      <c r="K360" s="211" t="s">
        <v>256</v>
      </c>
      <c r="L360" s="1"/>
      <c r="M360" s="1"/>
      <c r="N360" s="1"/>
      <c r="O360" s="1"/>
      <c r="P360" s="1"/>
      <c r="Q360" s="1" t="s">
        <v>209</v>
      </c>
      <c r="R360" s="1"/>
      <c r="S360" s="1" t="s">
        <v>257</v>
      </c>
      <c r="T360" s="1"/>
      <c r="U360" s="1"/>
      <c r="V360" s="1"/>
      <c r="W360" s="1"/>
      <c r="X360" s="1" t="s">
        <v>237</v>
      </c>
      <c r="Y360" s="211" t="s">
        <v>258</v>
      </c>
      <c r="Z360" s="1"/>
      <c r="AA360" s="1"/>
      <c r="AB360" s="1"/>
      <c r="AC360" s="102" t="s">
        <v>259</v>
      </c>
      <c r="AD360" s="1"/>
      <c r="AE360" s="1"/>
      <c r="AF360" s="1"/>
      <c r="AG360" s="1"/>
      <c r="AQ360" s="60"/>
      <c r="AR360" s="89"/>
      <c r="AS360" s="89"/>
      <c r="AT360" s="89"/>
      <c r="AU360" s="89"/>
      <c r="AV360" s="89"/>
      <c r="AW360" s="89"/>
      <c r="AX360" s="89"/>
      <c r="AY360" s="89"/>
      <c r="AZ360" s="98"/>
    </row>
    <row r="361" spans="1:52">
      <c r="A361" s="43"/>
      <c r="B361" s="14"/>
      <c r="C361" s="1"/>
      <c r="D361" s="1" t="s">
        <v>260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Q361" s="60"/>
      <c r="AR361" s="89"/>
      <c r="AS361" s="89"/>
      <c r="AT361" s="89"/>
      <c r="AU361" s="89"/>
      <c r="AV361" s="89"/>
      <c r="AW361" s="89"/>
      <c r="AX361" s="89"/>
      <c r="AY361" s="89"/>
      <c r="AZ361" s="98"/>
    </row>
    <row r="362" spans="1:52">
      <c r="A362" s="43"/>
      <c r="B362" s="14"/>
      <c r="C362" s="1"/>
      <c r="D362" s="1"/>
      <c r="E362" s="1" t="s">
        <v>261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Q362" s="60"/>
      <c r="AR362" s="89"/>
      <c r="AS362" s="89"/>
      <c r="AT362" s="89"/>
      <c r="AU362" s="89"/>
      <c r="AV362" s="89"/>
      <c r="AW362" s="89"/>
      <c r="AX362" s="89"/>
      <c r="AY362" s="89"/>
      <c r="AZ362" s="98"/>
    </row>
    <row r="363" spans="1:52">
      <c r="A363" s="43"/>
      <c r="B363" s="14"/>
      <c r="C363" s="1"/>
      <c r="D363" s="1" t="s">
        <v>262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Q363" s="60"/>
      <c r="AR363" s="89"/>
      <c r="AS363" s="89"/>
      <c r="AT363" s="89"/>
      <c r="AU363" s="89"/>
      <c r="AV363" s="89"/>
      <c r="AW363" s="89"/>
      <c r="AX363" s="89"/>
      <c r="AY363" s="89"/>
      <c r="AZ363" s="98"/>
    </row>
    <row r="364" spans="1:52">
      <c r="A364" s="43"/>
      <c r="B364" s="14"/>
      <c r="C364" s="1"/>
      <c r="D364" s="1"/>
      <c r="E364" s="1" t="s">
        <v>263</v>
      </c>
      <c r="F364" s="1"/>
      <c r="G364" s="1"/>
      <c r="H364" s="1"/>
      <c r="I364" s="1"/>
      <c r="J364" s="1"/>
      <c r="K364" s="1"/>
      <c r="L364" s="1" t="s">
        <v>207</v>
      </c>
      <c r="M364" s="1"/>
      <c r="N364" s="1" t="s">
        <v>264</v>
      </c>
      <c r="O364" s="1"/>
      <c r="P364" s="1"/>
      <c r="Q364" s="1"/>
      <c r="R364" s="1"/>
      <c r="S364" s="1"/>
      <c r="T364" s="1"/>
      <c r="U364" s="1"/>
      <c r="V364" s="1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Q364" s="60"/>
      <c r="AR364" s="89"/>
      <c r="AS364" s="89"/>
      <c r="AT364" s="89"/>
      <c r="AU364" s="89"/>
      <c r="AV364" s="89"/>
      <c r="AW364" s="89"/>
      <c r="AX364" s="89"/>
      <c r="AY364" s="89"/>
      <c r="AZ364" s="98"/>
    </row>
    <row r="365" spans="1:52">
      <c r="A365" s="43"/>
      <c r="B365" s="14"/>
      <c r="C365" s="1"/>
      <c r="D365" s="1" t="s">
        <v>209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Q365" s="60"/>
      <c r="AR365" s="89"/>
      <c r="AS365" s="89"/>
      <c r="AT365" s="89"/>
      <c r="AU365" s="89"/>
      <c r="AV365" s="89"/>
      <c r="AW365" s="89"/>
      <c r="AX365" s="89"/>
      <c r="AY365" s="89"/>
      <c r="AZ365" s="98"/>
    </row>
    <row r="366" spans="1:52">
      <c r="A366" s="43"/>
      <c r="B366" s="14"/>
      <c r="C366" s="1"/>
      <c r="D366" s="1"/>
      <c r="E366" s="1" t="s">
        <v>265</v>
      </c>
      <c r="F366" s="1"/>
      <c r="G366" s="1"/>
      <c r="H366" s="1"/>
      <c r="I366" s="1"/>
      <c r="J366" s="1"/>
      <c r="K366" s="1" t="s">
        <v>207</v>
      </c>
      <c r="L366" s="1"/>
      <c r="M366" s="1">
        <v>0</v>
      </c>
      <c r="N366" s="1"/>
      <c r="O366" s="1"/>
      <c r="P366" s="1"/>
      <c r="Q366" s="1"/>
      <c r="R366" s="1"/>
      <c r="S366" s="1"/>
      <c r="T366" s="1"/>
      <c r="U366" s="1"/>
      <c r="V366" s="1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Q366" s="60"/>
      <c r="AR366" s="89"/>
      <c r="AS366" s="89"/>
      <c r="AT366" s="89"/>
      <c r="AU366" s="89"/>
      <c r="AV366" s="89"/>
      <c r="AW366" s="89"/>
      <c r="AX366" s="89"/>
      <c r="AY366" s="89"/>
      <c r="AZ366" s="98"/>
    </row>
    <row r="367" spans="1:52">
      <c r="A367" s="43"/>
      <c r="B367" s="14"/>
      <c r="C367" s="1"/>
      <c r="D367" s="1" t="s">
        <v>209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Q367" s="60"/>
      <c r="AR367" s="89"/>
      <c r="AS367" s="89"/>
      <c r="AT367" s="89"/>
      <c r="AU367" s="89"/>
      <c r="AV367" s="89"/>
      <c r="AW367" s="89"/>
      <c r="AX367" s="89"/>
      <c r="AY367" s="89"/>
      <c r="AZ367" s="98"/>
    </row>
    <row r="368" spans="1:52">
      <c r="A368" s="43"/>
      <c r="B368" s="14"/>
      <c r="C368" s="1"/>
      <c r="D368" s="1"/>
      <c r="E368" s="1" t="s">
        <v>266</v>
      </c>
      <c r="F368" s="1"/>
      <c r="G368" s="1" t="s">
        <v>207</v>
      </c>
      <c r="H368" s="1" t="s">
        <v>267</v>
      </c>
      <c r="I368" s="1"/>
      <c r="J368" s="1"/>
      <c r="K368" s="1"/>
      <c r="L368" s="1"/>
      <c r="M368" s="1"/>
      <c r="N368" s="102" t="s">
        <v>268</v>
      </c>
      <c r="O368" s="1"/>
      <c r="P368" s="1"/>
      <c r="Q368" s="1"/>
      <c r="R368" s="1"/>
      <c r="S368" s="1"/>
      <c r="T368" s="1"/>
      <c r="U368" s="1"/>
      <c r="V368" s="1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Q368" s="60"/>
      <c r="AR368" s="89"/>
      <c r="AS368" s="89"/>
      <c r="AT368" s="89"/>
      <c r="AU368" s="89"/>
      <c r="AV368" s="89"/>
      <c r="AW368" s="89"/>
      <c r="AX368" s="89"/>
      <c r="AY368" s="89"/>
      <c r="AZ368" s="98"/>
    </row>
    <row r="369" spans="1:52">
      <c r="A369" s="43"/>
      <c r="B369" s="14"/>
      <c r="C369" s="1"/>
      <c r="D369" s="1" t="s">
        <v>269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Q369" s="60"/>
      <c r="AR369" s="89"/>
      <c r="AS369" s="89"/>
      <c r="AT369" s="89"/>
      <c r="AU369" s="89"/>
      <c r="AV369" s="89"/>
      <c r="AW369" s="89"/>
      <c r="AX369" s="89"/>
      <c r="AY369" s="89"/>
      <c r="AZ369" s="98"/>
    </row>
    <row r="370" spans="1:52">
      <c r="A370" s="43"/>
      <c r="B370" s="14"/>
      <c r="C370" s="1"/>
      <c r="D370" s="1"/>
      <c r="E370" s="14" t="s">
        <v>270</v>
      </c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Q370" s="60"/>
      <c r="AR370" s="89"/>
      <c r="AS370" s="89"/>
      <c r="AT370" s="89"/>
      <c r="AU370" s="89"/>
      <c r="AV370" s="89"/>
      <c r="AW370" s="89"/>
      <c r="AX370" s="89"/>
      <c r="AY370" s="89"/>
      <c r="AZ370" s="98"/>
    </row>
    <row r="371" spans="1:52">
      <c r="A371" s="43"/>
      <c r="B371" s="14"/>
      <c r="C371" s="1"/>
      <c r="D371" s="1" t="s">
        <v>262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Q371" s="60"/>
      <c r="AR371" s="89"/>
      <c r="AS371" s="89"/>
      <c r="AT371" s="89"/>
      <c r="AU371" s="89"/>
      <c r="AV371" s="89"/>
      <c r="AW371" s="89"/>
      <c r="AX371" s="89"/>
      <c r="AY371" s="89"/>
      <c r="AZ371" s="98"/>
    </row>
    <row r="372" spans="1:52">
      <c r="A372" s="43"/>
      <c r="B372" s="14"/>
      <c r="C372" s="1"/>
      <c r="D372" s="1"/>
      <c r="E372" s="14" t="s">
        <v>184</v>
      </c>
      <c r="F372" s="1"/>
      <c r="G372" s="1"/>
      <c r="H372" s="1"/>
      <c r="I372" s="1"/>
      <c r="J372" s="1"/>
      <c r="K372" s="1"/>
      <c r="L372" s="1"/>
      <c r="M372" s="1"/>
      <c r="N372" s="1" t="s">
        <v>207</v>
      </c>
      <c r="O372" s="1"/>
      <c r="P372" s="1" t="s">
        <v>271</v>
      </c>
      <c r="Q372" s="1"/>
      <c r="R372" s="1"/>
      <c r="S372" s="1"/>
      <c r="T372" s="1"/>
      <c r="U372" s="1"/>
      <c r="V372" s="1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Q372" s="60"/>
      <c r="AR372" s="89"/>
      <c r="AS372" s="89"/>
      <c r="AT372" s="89"/>
      <c r="AU372" s="89"/>
      <c r="AV372" s="89"/>
      <c r="AW372" s="89"/>
      <c r="AX372" s="89"/>
      <c r="AY372" s="89"/>
      <c r="AZ372" s="98"/>
    </row>
    <row r="373" spans="1:52">
      <c r="A373" s="43"/>
      <c r="B373" s="14"/>
      <c r="C373" s="1"/>
      <c r="D373" s="1" t="s">
        <v>209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Q373" s="60"/>
      <c r="AR373" s="89"/>
      <c r="AS373" s="89"/>
      <c r="AT373" s="89"/>
      <c r="AU373" s="89"/>
      <c r="AV373" s="89"/>
      <c r="AW373" s="89"/>
      <c r="AX373" s="89"/>
      <c r="AY373" s="89"/>
      <c r="AZ373" s="98"/>
    </row>
    <row r="374" spans="1:52">
      <c r="A374" s="43"/>
      <c r="B374" s="14"/>
      <c r="C374" s="1"/>
      <c r="D374" s="1"/>
      <c r="E374" s="1" t="s">
        <v>272</v>
      </c>
      <c r="F374" s="14"/>
      <c r="G374" s="14"/>
      <c r="H374" s="14"/>
      <c r="I374" s="14"/>
      <c r="J374" s="14"/>
      <c r="K374" s="14"/>
      <c r="L374" s="1" t="s">
        <v>207</v>
      </c>
      <c r="M374" s="14"/>
      <c r="N374" s="14">
        <v>0</v>
      </c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Q374" s="60"/>
      <c r="AR374" s="89"/>
      <c r="AS374" s="89"/>
      <c r="AT374" s="89"/>
      <c r="AU374" s="89"/>
      <c r="AV374" s="89"/>
      <c r="AW374" s="89"/>
      <c r="AX374" s="89"/>
      <c r="AY374" s="89"/>
      <c r="AZ374" s="98"/>
    </row>
    <row r="375" spans="1:52">
      <c r="A375" s="43"/>
      <c r="B375" s="14"/>
      <c r="C375" s="1"/>
      <c r="D375" s="1" t="s">
        <v>209</v>
      </c>
      <c r="E375" s="1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Q375" s="60"/>
      <c r="AR375" s="89"/>
      <c r="AS375" s="89"/>
      <c r="AT375" s="89"/>
      <c r="AU375" s="89"/>
      <c r="AV375" s="89"/>
      <c r="AW375" s="89"/>
      <c r="AX375" s="89"/>
      <c r="AY375" s="89"/>
      <c r="AZ375" s="98"/>
    </row>
    <row r="376" spans="1:52">
      <c r="A376" s="43"/>
      <c r="B376" s="14"/>
      <c r="C376" s="1"/>
      <c r="D376" s="1"/>
      <c r="E376" s="1" t="s">
        <v>273</v>
      </c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02" t="s">
        <v>274</v>
      </c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Q376" s="60"/>
      <c r="AR376" s="89"/>
      <c r="AS376" s="89"/>
      <c r="AT376" s="89"/>
      <c r="AU376" s="89"/>
      <c r="AV376" s="89"/>
      <c r="AW376" s="89"/>
      <c r="AX376" s="89"/>
      <c r="AY376" s="89"/>
      <c r="AZ376" s="98"/>
    </row>
    <row r="377" spans="1:52">
      <c r="A377" s="43"/>
      <c r="B377" s="14"/>
      <c r="C377" s="1"/>
      <c r="D377" s="1" t="s">
        <v>209</v>
      </c>
      <c r="E377" s="1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Q377" s="60"/>
      <c r="AR377" s="89"/>
      <c r="AS377" s="89"/>
      <c r="AT377" s="89"/>
      <c r="AU377" s="89"/>
      <c r="AV377" s="89"/>
      <c r="AW377" s="89"/>
      <c r="AX377" s="89"/>
      <c r="AY377" s="89"/>
      <c r="AZ377" s="98"/>
    </row>
    <row r="378" spans="1:52">
      <c r="A378" s="43"/>
      <c r="B378" s="14"/>
      <c r="C378" s="1"/>
      <c r="D378" s="1"/>
      <c r="E378" s="1" t="s">
        <v>275</v>
      </c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02" t="s">
        <v>276</v>
      </c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Q378" s="60"/>
      <c r="AR378" s="89"/>
      <c r="AS378" s="89"/>
      <c r="AT378" s="89"/>
      <c r="AU378" s="89"/>
      <c r="AV378" s="89"/>
      <c r="AW378" s="89"/>
      <c r="AX378" s="89"/>
      <c r="AY378" s="89"/>
      <c r="AZ378" s="98"/>
    </row>
    <row r="379" spans="1:52">
      <c r="A379" s="43"/>
      <c r="B379" s="14"/>
      <c r="C379" s="1"/>
      <c r="D379" s="1" t="s">
        <v>209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4"/>
      <c r="Z379" s="14"/>
      <c r="AA379" s="14"/>
      <c r="AB379" s="14"/>
      <c r="AC379" s="14"/>
      <c r="AD379" s="1"/>
      <c r="AE379" s="14"/>
      <c r="AF379" s="14"/>
      <c r="AG379" s="14"/>
      <c r="AQ379" s="60"/>
      <c r="AR379" s="89"/>
      <c r="AS379" s="89"/>
      <c r="AT379" s="89"/>
      <c r="AU379" s="89"/>
      <c r="AV379" s="89"/>
      <c r="AW379" s="89"/>
      <c r="AX379" s="89"/>
      <c r="AY379" s="89"/>
      <c r="AZ379" s="98"/>
    </row>
    <row r="380" spans="1:52">
      <c r="A380" s="43"/>
      <c r="B380" s="14"/>
      <c r="C380" s="1"/>
      <c r="D380" s="1"/>
      <c r="E380" s="1" t="s">
        <v>277</v>
      </c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02" t="s">
        <v>278</v>
      </c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Q380" s="60"/>
      <c r="AR380" s="89"/>
      <c r="AS380" s="89"/>
      <c r="AT380" s="89"/>
      <c r="AU380" s="89"/>
      <c r="AV380" s="89"/>
      <c r="AW380" s="89"/>
      <c r="AX380" s="89"/>
      <c r="AY380" s="89"/>
      <c r="AZ380" s="98"/>
    </row>
    <row r="381" spans="1:52">
      <c r="A381" s="43"/>
      <c r="C381" s="88"/>
      <c r="K381" s="88"/>
      <c r="L381" s="88"/>
      <c r="M381" s="88"/>
      <c r="P381" s="111"/>
      <c r="Z381" s="106"/>
      <c r="AF381" s="88"/>
      <c r="AQ381" s="60"/>
      <c r="AR381" s="89"/>
      <c r="AS381" s="89"/>
      <c r="AT381" s="89"/>
      <c r="AU381" s="89"/>
      <c r="AV381" s="89"/>
      <c r="AW381" s="89"/>
      <c r="AX381" s="89"/>
      <c r="AY381" s="89"/>
      <c r="AZ381" s="98"/>
    </row>
    <row r="382" spans="1:52">
      <c r="A382" s="43"/>
      <c r="B382" s="1"/>
      <c r="C382" s="1" t="s">
        <v>298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Q382" s="60"/>
      <c r="AR382" s="89"/>
      <c r="AS382" s="89"/>
      <c r="AT382" s="89"/>
      <c r="AU382" s="89"/>
      <c r="AV382" s="89"/>
      <c r="AW382" s="89"/>
      <c r="AX382" s="89"/>
      <c r="AY382" s="89"/>
      <c r="AZ382" s="98"/>
    </row>
    <row r="383" spans="1:52">
      <c r="A383" s="43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AQ383" s="60"/>
      <c r="AR383" s="89"/>
      <c r="AS383" s="89"/>
      <c r="AT383" s="89"/>
      <c r="AU383" s="89"/>
      <c r="AV383" s="89"/>
      <c r="AW383" s="89"/>
      <c r="AX383" s="89"/>
      <c r="AY383" s="89"/>
      <c r="AZ383" s="98"/>
    </row>
    <row r="384" spans="1:52">
      <c r="A384" s="43"/>
      <c r="B384" s="14"/>
      <c r="C384" s="14"/>
      <c r="D384" s="49" t="s">
        <v>56</v>
      </c>
      <c r="E384" s="50"/>
      <c r="F384" s="50"/>
      <c r="G384" s="50"/>
      <c r="H384" s="50"/>
      <c r="I384" s="50"/>
      <c r="J384" s="50"/>
      <c r="K384" s="50"/>
      <c r="L384" s="50"/>
      <c r="M384" s="74"/>
      <c r="N384" s="76" t="s">
        <v>299</v>
      </c>
      <c r="O384" s="77"/>
      <c r="P384" s="77"/>
      <c r="Q384" s="77"/>
      <c r="R384" s="77"/>
      <c r="S384" s="77"/>
      <c r="T384" s="77"/>
      <c r="U384" s="77"/>
      <c r="V384" s="77"/>
      <c r="W384" s="84"/>
      <c r="X384" s="14"/>
      <c r="AQ384" s="60"/>
      <c r="AR384" s="89"/>
      <c r="AS384" s="89"/>
      <c r="AT384" s="89"/>
      <c r="AU384" s="89"/>
      <c r="AV384" s="89"/>
      <c r="AW384" s="89"/>
      <c r="AX384" s="89"/>
      <c r="AY384" s="89"/>
      <c r="AZ384" s="98"/>
    </row>
    <row r="385" spans="1:52">
      <c r="A385" s="43"/>
      <c r="B385" s="14"/>
      <c r="C385" s="14"/>
      <c r="D385" s="49" t="s">
        <v>58</v>
      </c>
      <c r="E385" s="50"/>
      <c r="F385" s="50"/>
      <c r="G385" s="50"/>
      <c r="H385" s="50"/>
      <c r="I385" s="50"/>
      <c r="J385" s="50"/>
      <c r="K385" s="50"/>
      <c r="L385" s="50"/>
      <c r="M385" s="74"/>
      <c r="N385" s="76" t="s">
        <v>168</v>
      </c>
      <c r="O385" s="77"/>
      <c r="P385" s="77"/>
      <c r="Q385" s="77"/>
      <c r="R385" s="77"/>
      <c r="S385" s="77"/>
      <c r="T385" s="77"/>
      <c r="U385" s="77"/>
      <c r="V385" s="77"/>
      <c r="W385" s="84"/>
      <c r="X385" s="14"/>
      <c r="AQ385" s="60"/>
      <c r="AR385" s="89"/>
      <c r="AS385" s="89"/>
      <c r="AT385" s="89"/>
      <c r="AU385" s="89"/>
      <c r="AV385" s="89"/>
      <c r="AW385" s="89"/>
      <c r="AX385" s="89"/>
      <c r="AY385" s="89"/>
      <c r="AZ385" s="98"/>
    </row>
    <row r="386" spans="1:52">
      <c r="A386" s="43"/>
      <c r="B386" s="14"/>
      <c r="C386" s="14"/>
      <c r="D386" s="49" t="s">
        <v>60</v>
      </c>
      <c r="E386" s="50"/>
      <c r="F386" s="50"/>
      <c r="G386" s="50"/>
      <c r="H386" s="50"/>
      <c r="I386" s="50"/>
      <c r="J386" s="50"/>
      <c r="K386" s="50"/>
      <c r="L386" s="50"/>
      <c r="M386" s="74"/>
      <c r="N386" s="76">
        <v>10</v>
      </c>
      <c r="O386" s="77"/>
      <c r="P386" s="77"/>
      <c r="Q386" s="77"/>
      <c r="R386" s="77"/>
      <c r="S386" s="77"/>
      <c r="T386" s="77"/>
      <c r="U386" s="77"/>
      <c r="V386" s="77"/>
      <c r="W386" s="84"/>
      <c r="X386" s="14"/>
      <c r="AQ386" s="60"/>
      <c r="AR386" s="89"/>
      <c r="AS386" s="89"/>
      <c r="AT386" s="89"/>
      <c r="AU386" s="89"/>
      <c r="AV386" s="89"/>
      <c r="AW386" s="89"/>
      <c r="AX386" s="89"/>
      <c r="AY386" s="89"/>
      <c r="AZ386" s="98"/>
    </row>
    <row r="387" spans="1:52">
      <c r="A387" s="43"/>
      <c r="B387" s="14"/>
      <c r="C387" s="14"/>
      <c r="D387" s="49" t="s">
        <v>57</v>
      </c>
      <c r="E387" s="50"/>
      <c r="F387" s="50"/>
      <c r="G387" s="50"/>
      <c r="H387" s="50"/>
      <c r="I387" s="50"/>
      <c r="J387" s="50"/>
      <c r="K387" s="50"/>
      <c r="L387" s="50"/>
      <c r="M387" s="74"/>
      <c r="N387" s="76" t="s">
        <v>300</v>
      </c>
      <c r="O387" s="103"/>
      <c r="P387" s="103"/>
      <c r="Q387" s="103"/>
      <c r="R387" s="103"/>
      <c r="S387" s="103"/>
      <c r="T387" s="103"/>
      <c r="U387" s="103"/>
      <c r="V387" s="103"/>
      <c r="W387" s="105"/>
      <c r="X387" s="14"/>
      <c r="AQ387" s="60"/>
      <c r="AR387" s="89"/>
      <c r="AS387" s="89"/>
      <c r="AT387" s="89"/>
      <c r="AU387" s="89"/>
      <c r="AV387" s="89"/>
      <c r="AW387" s="89"/>
      <c r="AX387" s="89"/>
      <c r="AY387" s="89"/>
      <c r="AZ387" s="98"/>
    </row>
    <row r="388" spans="1:52">
      <c r="A388" s="43"/>
      <c r="B388" s="14"/>
      <c r="C388" s="14"/>
      <c r="D388" s="49" t="s">
        <v>58</v>
      </c>
      <c r="E388" s="50"/>
      <c r="F388" s="50"/>
      <c r="G388" s="50"/>
      <c r="H388" s="50"/>
      <c r="I388" s="50"/>
      <c r="J388" s="50"/>
      <c r="K388" s="50"/>
      <c r="L388" s="50"/>
      <c r="M388" s="74"/>
      <c r="N388" s="76" t="s">
        <v>301</v>
      </c>
      <c r="O388" s="103"/>
      <c r="P388" s="103"/>
      <c r="Q388" s="103"/>
      <c r="R388" s="103"/>
      <c r="S388" s="103"/>
      <c r="T388" s="103"/>
      <c r="U388" s="103"/>
      <c r="V388" s="103"/>
      <c r="W388" s="105"/>
      <c r="X388" s="14"/>
      <c r="AQ388" s="60"/>
      <c r="AR388" s="89"/>
      <c r="AS388" s="89"/>
      <c r="AT388" s="89"/>
      <c r="AU388" s="89"/>
      <c r="AV388" s="89"/>
      <c r="AW388" s="89"/>
      <c r="AX388" s="89"/>
      <c r="AY388" s="89"/>
      <c r="AZ388" s="98"/>
    </row>
    <row r="389" spans="1:52">
      <c r="A389" s="43"/>
      <c r="B389" s="14"/>
      <c r="C389" s="14"/>
      <c r="D389" s="49" t="s">
        <v>64</v>
      </c>
      <c r="E389" s="50"/>
      <c r="F389" s="50"/>
      <c r="G389" s="50"/>
      <c r="H389" s="50"/>
      <c r="I389" s="50"/>
      <c r="J389" s="50"/>
      <c r="K389" s="50"/>
      <c r="L389" s="50"/>
      <c r="M389" s="74"/>
      <c r="N389" s="76" t="s">
        <v>302</v>
      </c>
      <c r="O389" s="77"/>
      <c r="P389" s="77"/>
      <c r="Q389" s="77"/>
      <c r="R389" s="77"/>
      <c r="S389" s="77"/>
      <c r="T389" s="77"/>
      <c r="U389" s="77"/>
      <c r="V389" s="77"/>
      <c r="W389" s="84"/>
      <c r="X389" s="14"/>
      <c r="AQ389" s="60"/>
      <c r="AR389" s="89"/>
      <c r="AS389" s="89"/>
      <c r="AT389" s="89"/>
      <c r="AU389" s="89"/>
      <c r="AV389" s="89"/>
      <c r="AW389" s="89"/>
      <c r="AX389" s="89"/>
      <c r="AY389" s="89"/>
      <c r="AZ389" s="98"/>
    </row>
    <row r="390" spans="1:52">
      <c r="A390" s="43"/>
      <c r="B390" s="14"/>
      <c r="C390" s="14"/>
      <c r="D390" s="61" t="s">
        <v>70</v>
      </c>
      <c r="E390" s="61"/>
      <c r="F390" s="61"/>
      <c r="G390" s="61"/>
      <c r="H390" s="61"/>
      <c r="I390" s="61"/>
      <c r="J390" s="61"/>
      <c r="K390" s="61"/>
      <c r="L390" s="61"/>
      <c r="M390" s="61"/>
      <c r="N390" s="76" t="s">
        <v>303</v>
      </c>
      <c r="O390" s="77"/>
      <c r="P390" s="77"/>
      <c r="Q390" s="77"/>
      <c r="R390" s="77"/>
      <c r="S390" s="77"/>
      <c r="T390" s="77"/>
      <c r="U390" s="77"/>
      <c r="V390" s="77"/>
      <c r="W390" s="84"/>
      <c r="X390" s="14"/>
      <c r="AQ390" s="60"/>
      <c r="AR390" s="89"/>
      <c r="AS390" s="89"/>
      <c r="AT390" s="89"/>
      <c r="AU390" s="89"/>
      <c r="AV390" s="89"/>
      <c r="AW390" s="89"/>
      <c r="AX390" s="89"/>
      <c r="AY390" s="89"/>
      <c r="AZ390" s="98"/>
    </row>
    <row r="391" spans="1:52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100"/>
      <c r="AR391" s="101"/>
      <c r="AS391" s="101"/>
      <c r="AT391" s="101"/>
      <c r="AU391" s="101"/>
      <c r="AV391" s="101"/>
      <c r="AW391" s="101"/>
      <c r="AX391" s="101"/>
      <c r="AY391" s="101"/>
      <c r="AZ391" s="108"/>
    </row>
    <row r="392" spans="1:5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58"/>
      <c r="AR392" s="58"/>
      <c r="AS392" s="58"/>
      <c r="AT392" s="58"/>
      <c r="AU392" s="58"/>
      <c r="AV392" s="58"/>
      <c r="AW392" s="58"/>
      <c r="AX392" s="58"/>
      <c r="AY392" s="58"/>
      <c r="AZ392" s="58"/>
    </row>
    <row r="393" spans="1:52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101"/>
      <c r="AR393" s="101"/>
      <c r="AS393" s="101"/>
      <c r="AT393" s="101"/>
      <c r="AU393" s="101"/>
      <c r="AV393" s="101"/>
      <c r="AW393" s="101"/>
      <c r="AX393" s="101"/>
      <c r="AY393" s="101"/>
      <c r="AZ393" s="101"/>
    </row>
    <row r="394" spans="1:52">
      <c r="A394" s="41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57"/>
      <c r="AR394" s="58"/>
      <c r="AS394" s="58"/>
      <c r="AT394" s="58"/>
      <c r="AU394" s="58"/>
      <c r="AV394" s="58"/>
      <c r="AW394" s="58"/>
      <c r="AX394" s="58"/>
      <c r="AY394" s="58"/>
      <c r="AZ394" s="97"/>
    </row>
    <row r="395" spans="1:52">
      <c r="A395" s="43"/>
      <c r="B395" s="14"/>
      <c r="C395" s="14"/>
      <c r="D395" s="61" t="s">
        <v>72</v>
      </c>
      <c r="E395" s="61"/>
      <c r="F395" s="61"/>
      <c r="G395" s="61"/>
      <c r="H395" s="61"/>
      <c r="I395" s="61"/>
      <c r="J395" s="61"/>
      <c r="K395" s="61"/>
      <c r="L395" s="61"/>
      <c r="M395" s="61"/>
      <c r="N395" s="76" t="s">
        <v>304</v>
      </c>
      <c r="O395" s="77"/>
      <c r="P395" s="77"/>
      <c r="Q395" s="77"/>
      <c r="R395" s="77"/>
      <c r="S395" s="77"/>
      <c r="T395" s="77"/>
      <c r="U395" s="77"/>
      <c r="V395" s="77"/>
      <c r="W395" s="84"/>
      <c r="X395" s="14"/>
      <c r="Y395" s="14"/>
      <c r="Z395" s="14"/>
      <c r="AA395" s="14"/>
      <c r="AB395" s="14"/>
      <c r="AC395" s="14"/>
      <c r="AD395" s="14"/>
      <c r="AQ395" s="60"/>
      <c r="AR395" s="89"/>
      <c r="AS395" s="89"/>
      <c r="AT395" s="89"/>
      <c r="AU395" s="89"/>
      <c r="AV395" s="89"/>
      <c r="AW395" s="89"/>
      <c r="AX395" s="89"/>
      <c r="AY395" s="89"/>
      <c r="AZ395" s="98"/>
    </row>
    <row r="396" spans="1:52">
      <c r="A396" s="43"/>
      <c r="B396" s="14"/>
      <c r="C396" s="14"/>
      <c r="D396" s="61" t="s">
        <v>79</v>
      </c>
      <c r="E396" s="61"/>
      <c r="F396" s="61"/>
      <c r="G396" s="61"/>
      <c r="H396" s="61"/>
      <c r="I396" s="61"/>
      <c r="J396" s="61"/>
      <c r="K396" s="61"/>
      <c r="L396" s="61"/>
      <c r="M396" s="61"/>
      <c r="N396" s="76" t="s">
        <v>305</v>
      </c>
      <c r="O396" s="77"/>
      <c r="P396" s="77"/>
      <c r="Q396" s="77"/>
      <c r="R396" s="77"/>
      <c r="S396" s="77"/>
      <c r="T396" s="77"/>
      <c r="U396" s="77"/>
      <c r="V396" s="77"/>
      <c r="W396" s="84"/>
      <c r="X396" s="14"/>
      <c r="Y396" s="14"/>
      <c r="Z396" s="14"/>
      <c r="AA396" s="14"/>
      <c r="AB396" s="14"/>
      <c r="AC396" s="14"/>
      <c r="AD396" s="14"/>
      <c r="AQ396" s="60"/>
      <c r="AR396" s="89"/>
      <c r="AS396" s="89"/>
      <c r="AT396" s="89"/>
      <c r="AU396" s="89"/>
      <c r="AV396" s="89"/>
      <c r="AW396" s="89"/>
      <c r="AX396" s="89"/>
      <c r="AY396" s="89"/>
      <c r="AZ396" s="98"/>
    </row>
    <row r="397" spans="1:52">
      <c r="A397" s="43"/>
      <c r="B397" s="14"/>
      <c r="C397" s="14"/>
      <c r="D397" s="61" t="s">
        <v>81</v>
      </c>
      <c r="E397" s="61"/>
      <c r="F397" s="61"/>
      <c r="G397" s="61"/>
      <c r="H397" s="61"/>
      <c r="I397" s="61"/>
      <c r="J397" s="61"/>
      <c r="K397" s="61"/>
      <c r="L397" s="61"/>
      <c r="M397" s="61"/>
      <c r="N397" s="76" t="s">
        <v>306</v>
      </c>
      <c r="O397" s="77"/>
      <c r="P397" s="77"/>
      <c r="Q397" s="77"/>
      <c r="R397" s="77"/>
      <c r="S397" s="77"/>
      <c r="T397" s="77"/>
      <c r="U397" s="77"/>
      <c r="V397" s="77"/>
      <c r="W397" s="84"/>
      <c r="X397" s="14"/>
      <c r="Y397" s="14"/>
      <c r="Z397" s="14"/>
      <c r="AA397" s="14"/>
      <c r="AB397" s="14"/>
      <c r="AC397" s="14"/>
      <c r="AD397" s="14"/>
      <c r="AQ397" s="60"/>
      <c r="AR397" s="89"/>
      <c r="AS397" s="89"/>
      <c r="AT397" s="89"/>
      <c r="AU397" s="89"/>
      <c r="AV397" s="89"/>
      <c r="AW397" s="89"/>
      <c r="AX397" s="89"/>
      <c r="AY397" s="89"/>
      <c r="AZ397" s="98"/>
    </row>
    <row r="398" spans="1:52">
      <c r="A398" s="43"/>
      <c r="B398" s="14"/>
      <c r="C398" s="14"/>
      <c r="D398" s="61" t="s">
        <v>75</v>
      </c>
      <c r="E398" s="61"/>
      <c r="F398" s="61"/>
      <c r="G398" s="61"/>
      <c r="H398" s="61"/>
      <c r="I398" s="61"/>
      <c r="J398" s="61"/>
      <c r="K398" s="61"/>
      <c r="L398" s="61"/>
      <c r="M398" s="61"/>
      <c r="N398" s="76" t="s">
        <v>307</v>
      </c>
      <c r="O398" s="77"/>
      <c r="P398" s="77"/>
      <c r="Q398" s="77"/>
      <c r="R398" s="77"/>
      <c r="S398" s="77"/>
      <c r="T398" s="77"/>
      <c r="U398" s="77"/>
      <c r="V398" s="77"/>
      <c r="W398" s="84"/>
      <c r="X398" s="14"/>
      <c r="Y398" s="14"/>
      <c r="Z398" s="14"/>
      <c r="AA398" s="14"/>
      <c r="AB398" s="14"/>
      <c r="AC398" s="14"/>
      <c r="AD398" s="14"/>
      <c r="AQ398" s="60"/>
      <c r="AR398" s="89"/>
      <c r="AS398" s="89"/>
      <c r="AT398" s="89"/>
      <c r="AU398" s="89"/>
      <c r="AV398" s="89"/>
      <c r="AW398" s="89"/>
      <c r="AX398" s="89"/>
      <c r="AY398" s="89"/>
      <c r="AZ398" s="98"/>
    </row>
    <row r="399" spans="1:52">
      <c r="A399" s="43"/>
      <c r="B399" s="14"/>
      <c r="C399" s="14"/>
      <c r="D399" s="61" t="s">
        <v>77</v>
      </c>
      <c r="E399" s="61"/>
      <c r="F399" s="61"/>
      <c r="G399" s="61"/>
      <c r="H399" s="61"/>
      <c r="I399" s="61"/>
      <c r="J399" s="61"/>
      <c r="K399" s="61"/>
      <c r="L399" s="61"/>
      <c r="M399" s="61"/>
      <c r="N399" s="76" t="s">
        <v>308</v>
      </c>
      <c r="O399" s="77"/>
      <c r="P399" s="77"/>
      <c r="Q399" s="77"/>
      <c r="R399" s="77"/>
      <c r="S399" s="77"/>
      <c r="T399" s="77"/>
      <c r="U399" s="77"/>
      <c r="V399" s="77"/>
      <c r="W399" s="84"/>
      <c r="X399" s="14"/>
      <c r="Y399" s="14"/>
      <c r="Z399" s="14"/>
      <c r="AA399" s="14"/>
      <c r="AB399" s="14"/>
      <c r="AC399" s="14"/>
      <c r="AD399" s="14"/>
      <c r="AQ399" s="60"/>
      <c r="AR399" s="89"/>
      <c r="AS399" s="89"/>
      <c r="AT399" s="89"/>
      <c r="AU399" s="89"/>
      <c r="AV399" s="89"/>
      <c r="AW399" s="89"/>
      <c r="AX399" s="89"/>
      <c r="AY399" s="89"/>
      <c r="AZ399" s="98"/>
    </row>
    <row r="400" spans="1:52">
      <c r="A400" s="43"/>
      <c r="B400" s="14"/>
      <c r="C400" s="14"/>
      <c r="D400" s="61" t="s">
        <v>309</v>
      </c>
      <c r="E400" s="61"/>
      <c r="F400" s="61"/>
      <c r="G400" s="61"/>
      <c r="H400" s="61"/>
      <c r="I400" s="61"/>
      <c r="J400" s="61"/>
      <c r="K400" s="61"/>
      <c r="L400" s="61"/>
      <c r="M400" s="61"/>
      <c r="N400" s="76" t="s">
        <v>310</v>
      </c>
      <c r="O400" s="77"/>
      <c r="P400" s="77"/>
      <c r="Q400" s="77"/>
      <c r="R400" s="77"/>
      <c r="S400" s="77"/>
      <c r="T400" s="77"/>
      <c r="U400" s="77"/>
      <c r="V400" s="77"/>
      <c r="W400" s="84"/>
      <c r="X400" s="14"/>
      <c r="Y400" s="14"/>
      <c r="Z400" s="14"/>
      <c r="AA400" s="14"/>
      <c r="AB400" s="14"/>
      <c r="AC400" s="14"/>
      <c r="AD400" s="14"/>
      <c r="AQ400" s="60"/>
      <c r="AR400" s="89"/>
      <c r="AS400" s="89"/>
      <c r="AT400" s="89"/>
      <c r="AU400" s="89"/>
      <c r="AV400" s="89"/>
      <c r="AW400" s="89"/>
      <c r="AX400" s="89"/>
      <c r="AY400" s="89"/>
      <c r="AZ400" s="98"/>
    </row>
    <row r="401" spans="1:52">
      <c r="A401" s="43"/>
      <c r="B401" s="14"/>
      <c r="C401" s="14"/>
      <c r="D401" s="61" t="s">
        <v>311</v>
      </c>
      <c r="E401" s="61"/>
      <c r="F401" s="61"/>
      <c r="G401" s="61"/>
      <c r="H401" s="61"/>
      <c r="I401" s="61"/>
      <c r="J401" s="61"/>
      <c r="K401" s="61"/>
      <c r="L401" s="61"/>
      <c r="M401" s="61"/>
      <c r="N401" s="76" t="s">
        <v>312</v>
      </c>
      <c r="O401" s="77"/>
      <c r="P401" s="77"/>
      <c r="Q401" s="77"/>
      <c r="R401" s="77"/>
      <c r="S401" s="77"/>
      <c r="T401" s="77"/>
      <c r="U401" s="77"/>
      <c r="V401" s="77"/>
      <c r="W401" s="84"/>
      <c r="X401" s="14"/>
      <c r="Y401" s="14"/>
      <c r="Z401" s="14"/>
      <c r="AA401" s="14"/>
      <c r="AB401" s="14"/>
      <c r="AC401" s="14"/>
      <c r="AD401" s="14"/>
      <c r="AQ401" s="60"/>
      <c r="AR401" s="89"/>
      <c r="AS401" s="89"/>
      <c r="AT401" s="89"/>
      <c r="AU401" s="89"/>
      <c r="AV401" s="89"/>
      <c r="AW401" s="89"/>
      <c r="AX401" s="89"/>
      <c r="AY401" s="89"/>
      <c r="AZ401" s="98"/>
    </row>
    <row r="402" spans="1:52">
      <c r="A402" s="43"/>
      <c r="B402" s="14"/>
      <c r="C402" s="14"/>
      <c r="D402" s="61" t="s">
        <v>313</v>
      </c>
      <c r="E402" s="61"/>
      <c r="F402" s="61"/>
      <c r="G402" s="61"/>
      <c r="H402" s="61"/>
      <c r="I402" s="61"/>
      <c r="J402" s="61"/>
      <c r="K402" s="61"/>
      <c r="L402" s="61"/>
      <c r="M402" s="61"/>
      <c r="N402" s="76" t="s">
        <v>314</v>
      </c>
      <c r="O402" s="77"/>
      <c r="P402" s="77"/>
      <c r="Q402" s="77"/>
      <c r="R402" s="77"/>
      <c r="S402" s="77"/>
      <c r="T402" s="77"/>
      <c r="U402" s="77"/>
      <c r="V402" s="77"/>
      <c r="W402" s="84"/>
      <c r="X402" s="14"/>
      <c r="Y402" s="14"/>
      <c r="Z402" s="14"/>
      <c r="AA402" s="14"/>
      <c r="AB402" s="14"/>
      <c r="AC402" s="14"/>
      <c r="AD402" s="14"/>
      <c r="AQ402" s="60"/>
      <c r="AR402" s="89"/>
      <c r="AS402" s="89"/>
      <c r="AT402" s="89"/>
      <c r="AU402" s="89"/>
      <c r="AV402" s="89"/>
      <c r="AW402" s="89"/>
      <c r="AX402" s="89"/>
      <c r="AY402" s="89"/>
      <c r="AZ402" s="98"/>
    </row>
    <row r="403" spans="1:52">
      <c r="A403" s="43"/>
      <c r="B403" s="14"/>
      <c r="C403" s="14"/>
      <c r="D403" s="61" t="s">
        <v>170</v>
      </c>
      <c r="E403" s="61"/>
      <c r="F403" s="61"/>
      <c r="G403" s="61"/>
      <c r="H403" s="61"/>
      <c r="I403" s="61"/>
      <c r="J403" s="61"/>
      <c r="K403" s="61"/>
      <c r="L403" s="61"/>
      <c r="M403" s="61"/>
      <c r="N403" s="76" t="s">
        <v>166</v>
      </c>
      <c r="O403" s="77"/>
      <c r="P403" s="77"/>
      <c r="Q403" s="77"/>
      <c r="R403" s="77"/>
      <c r="S403" s="77"/>
      <c r="T403" s="77"/>
      <c r="U403" s="77"/>
      <c r="V403" s="77"/>
      <c r="W403" s="84"/>
      <c r="X403" s="14"/>
      <c r="Y403" s="14"/>
      <c r="Z403" s="14"/>
      <c r="AA403" s="14"/>
      <c r="AB403" s="14"/>
      <c r="AC403" s="14"/>
      <c r="AD403" s="14"/>
      <c r="AQ403" s="60"/>
      <c r="AR403" s="89"/>
      <c r="AS403" s="89"/>
      <c r="AT403" s="89"/>
      <c r="AU403" s="89"/>
      <c r="AV403" s="89"/>
      <c r="AW403" s="89"/>
      <c r="AX403" s="89"/>
      <c r="AY403" s="89"/>
      <c r="AZ403" s="98"/>
    </row>
    <row r="404" spans="1:52">
      <c r="A404" s="43"/>
      <c r="B404" s="14"/>
      <c r="C404" s="14"/>
      <c r="D404" s="61" t="s">
        <v>171</v>
      </c>
      <c r="E404" s="61"/>
      <c r="F404" s="61"/>
      <c r="G404" s="61"/>
      <c r="H404" s="61"/>
      <c r="I404" s="61"/>
      <c r="J404" s="61"/>
      <c r="K404" s="61"/>
      <c r="L404" s="61"/>
      <c r="M404" s="61"/>
      <c r="N404" s="76" t="s">
        <v>166</v>
      </c>
      <c r="O404" s="77"/>
      <c r="P404" s="77"/>
      <c r="Q404" s="77"/>
      <c r="R404" s="77"/>
      <c r="S404" s="77"/>
      <c r="T404" s="77"/>
      <c r="U404" s="77"/>
      <c r="V404" s="77"/>
      <c r="W404" s="84"/>
      <c r="X404" s="14"/>
      <c r="Y404" s="14"/>
      <c r="Z404" s="14"/>
      <c r="AA404" s="14"/>
      <c r="AB404" s="14"/>
      <c r="AC404" s="14"/>
      <c r="AD404" s="14"/>
      <c r="AQ404" s="60"/>
      <c r="AR404" s="89"/>
      <c r="AS404" s="89"/>
      <c r="AT404" s="89"/>
      <c r="AU404" s="89"/>
      <c r="AV404" s="89"/>
      <c r="AW404" s="89"/>
      <c r="AX404" s="89"/>
      <c r="AY404" s="89"/>
      <c r="AZ404" s="98"/>
    </row>
    <row r="405" spans="1:52">
      <c r="A405" s="43"/>
      <c r="B405" s="14"/>
      <c r="C405" s="14"/>
      <c r="D405" s="61" t="s">
        <v>172</v>
      </c>
      <c r="E405" s="61"/>
      <c r="F405" s="61"/>
      <c r="G405" s="61"/>
      <c r="H405" s="61"/>
      <c r="I405" s="61"/>
      <c r="J405" s="61"/>
      <c r="K405" s="61"/>
      <c r="L405" s="61"/>
      <c r="M405" s="61"/>
      <c r="N405" s="76" t="s">
        <v>166</v>
      </c>
      <c r="O405" s="77"/>
      <c r="P405" s="77"/>
      <c r="Q405" s="77"/>
      <c r="R405" s="77"/>
      <c r="S405" s="77"/>
      <c r="T405" s="77"/>
      <c r="U405" s="77"/>
      <c r="V405" s="77"/>
      <c r="W405" s="84"/>
      <c r="X405" s="14"/>
      <c r="Y405" s="14"/>
      <c r="Z405" s="14"/>
      <c r="AA405" s="14"/>
      <c r="AB405" s="14"/>
      <c r="AC405" s="14"/>
      <c r="AD405" s="14"/>
      <c r="AQ405" s="60"/>
      <c r="AR405" s="89"/>
      <c r="AS405" s="89"/>
      <c r="AT405" s="89"/>
      <c r="AU405" s="89"/>
      <c r="AV405" s="89"/>
      <c r="AW405" s="89"/>
      <c r="AX405" s="89"/>
      <c r="AY405" s="89"/>
      <c r="AZ405" s="98"/>
    </row>
    <row r="406" spans="1:52">
      <c r="A406" s="43"/>
      <c r="B406" s="14"/>
      <c r="C406" s="14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4"/>
      <c r="Y406" s="14"/>
      <c r="Z406" s="14"/>
      <c r="AA406" s="14"/>
      <c r="AB406" s="14"/>
      <c r="AC406" s="14"/>
      <c r="AD406" s="14"/>
      <c r="AQ406" s="60"/>
      <c r="AR406" s="89"/>
      <c r="AS406" s="89"/>
      <c r="AT406" s="89"/>
      <c r="AU406" s="89"/>
      <c r="AV406" s="89"/>
      <c r="AW406" s="89"/>
      <c r="AX406" s="89"/>
      <c r="AY406" s="89"/>
      <c r="AZ406" s="98"/>
    </row>
    <row r="407" spans="1:52">
      <c r="A407" s="43"/>
      <c r="B407" s="14" t="s">
        <v>315</v>
      </c>
      <c r="C407" s="14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4"/>
      <c r="Y407" s="14"/>
      <c r="Z407" s="14"/>
      <c r="AA407" s="14"/>
      <c r="AB407" s="14"/>
      <c r="AC407" s="14"/>
      <c r="AD407" s="14"/>
      <c r="AQ407" s="60"/>
      <c r="AR407" s="89"/>
      <c r="AS407" s="89"/>
      <c r="AT407" s="89"/>
      <c r="AU407" s="89"/>
      <c r="AV407" s="89"/>
      <c r="AW407" s="89"/>
      <c r="AX407" s="89"/>
      <c r="AY407" s="89"/>
      <c r="AZ407" s="98"/>
    </row>
    <row r="408" spans="1:52">
      <c r="A408" s="43"/>
      <c r="B408" s="14"/>
      <c r="C408" s="14" t="s">
        <v>316</v>
      </c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4"/>
      <c r="Y408" s="14"/>
      <c r="Z408" s="14"/>
      <c r="AA408" s="14"/>
      <c r="AB408" s="14"/>
      <c r="AC408" s="14"/>
      <c r="AD408" s="14"/>
      <c r="AQ408" s="60"/>
      <c r="AR408" s="89"/>
      <c r="AS408" s="89"/>
      <c r="AT408" s="89"/>
      <c r="AU408" s="89"/>
      <c r="AV408" s="89"/>
      <c r="AW408" s="89"/>
      <c r="AX408" s="89"/>
      <c r="AY408" s="89"/>
      <c r="AZ408" s="98"/>
    </row>
    <row r="409" spans="1:52">
      <c r="A409" s="43"/>
      <c r="B409" s="14"/>
      <c r="C409" s="14"/>
      <c r="D409" s="13" t="s">
        <v>126</v>
      </c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4"/>
      <c r="Y409" s="14"/>
      <c r="Z409" s="14"/>
      <c r="AA409" s="14"/>
      <c r="AB409" s="14"/>
      <c r="AC409" s="14"/>
      <c r="AD409" s="14"/>
      <c r="AQ409" s="60"/>
      <c r="AR409" s="89"/>
      <c r="AS409" s="89"/>
      <c r="AT409" s="89"/>
      <c r="AU409" s="89"/>
      <c r="AV409" s="89"/>
      <c r="AW409" s="89"/>
      <c r="AX409" s="89"/>
      <c r="AY409" s="89"/>
      <c r="AZ409" s="98"/>
    </row>
    <row r="410" spans="1:52">
      <c r="A410" s="43"/>
      <c r="B410" s="14"/>
      <c r="C410" s="1"/>
      <c r="D410" s="14"/>
      <c r="E410" s="14"/>
      <c r="F410" s="14" t="s">
        <v>317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Q410" s="60"/>
      <c r="AR410" s="89"/>
      <c r="AS410" s="89"/>
      <c r="AT410" s="89"/>
      <c r="AU410" s="89"/>
      <c r="AV410" s="89"/>
      <c r="AW410" s="89"/>
      <c r="AX410" s="89"/>
      <c r="AY410" s="89"/>
      <c r="AZ410" s="98"/>
    </row>
    <row r="411" spans="1:52">
      <c r="A411" s="43"/>
      <c r="B411" s="14"/>
      <c r="C411" s="1"/>
      <c r="D411" s="14" t="s">
        <v>138</v>
      </c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Q411" s="60"/>
      <c r="AR411" s="89"/>
      <c r="AS411" s="89"/>
      <c r="AT411" s="89"/>
      <c r="AU411" s="89"/>
      <c r="AV411" s="89"/>
      <c r="AW411" s="89"/>
      <c r="AX411" s="89"/>
      <c r="AY411" s="89"/>
      <c r="AZ411" s="98"/>
    </row>
    <row r="412" spans="1:52">
      <c r="A412" s="43"/>
      <c r="B412" s="14"/>
      <c r="C412" s="1"/>
      <c r="D412" s="14"/>
      <c r="E412" s="14"/>
      <c r="F412" s="14" t="s">
        <v>318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Q412" s="60"/>
      <c r="AR412" s="89"/>
      <c r="AS412" s="89"/>
      <c r="AT412" s="89"/>
      <c r="AU412" s="89"/>
      <c r="AV412" s="89"/>
      <c r="AW412" s="89"/>
      <c r="AX412" s="89"/>
      <c r="AY412" s="89"/>
      <c r="AZ412" s="98"/>
    </row>
    <row r="413" spans="1:52">
      <c r="A413" s="43"/>
      <c r="B413" s="14"/>
      <c r="C413" s="1"/>
      <c r="D413" s="14" t="s">
        <v>205</v>
      </c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Q413" s="60"/>
      <c r="AR413" s="89"/>
      <c r="AS413" s="89"/>
      <c r="AT413" s="89"/>
      <c r="AU413" s="89"/>
      <c r="AV413" s="89"/>
      <c r="AW413" s="89"/>
      <c r="AX413" s="89"/>
      <c r="AY413" s="89"/>
      <c r="AZ413" s="98"/>
    </row>
    <row r="414" spans="1:52">
      <c r="A414" s="43"/>
      <c r="B414" s="1"/>
      <c r="C414" s="1"/>
      <c r="D414" s="1"/>
      <c r="E414" s="1"/>
      <c r="F414" s="1" t="s">
        <v>119</v>
      </c>
      <c r="G414" s="1"/>
      <c r="H414" s="1"/>
      <c r="I414" s="1" t="s">
        <v>207</v>
      </c>
      <c r="J414" s="1" t="s">
        <v>319</v>
      </c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Q414" s="60"/>
      <c r="AR414" s="89"/>
      <c r="AS414" s="89"/>
      <c r="AT414" s="89"/>
      <c r="AU414" s="89"/>
      <c r="AV414" s="89"/>
      <c r="AW414" s="89"/>
      <c r="AX414" s="89"/>
      <c r="AY414" s="89"/>
      <c r="AZ414" s="98"/>
    </row>
    <row r="415" spans="1:52">
      <c r="A415" s="43"/>
      <c r="B415" s="1"/>
      <c r="C415" s="1"/>
      <c r="D415" s="1" t="s">
        <v>209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Q415" s="60"/>
      <c r="AR415" s="89"/>
      <c r="AS415" s="89"/>
      <c r="AT415" s="89"/>
      <c r="AU415" s="89"/>
      <c r="AV415" s="89"/>
      <c r="AW415" s="89"/>
      <c r="AX415" s="89"/>
      <c r="AY415" s="89"/>
      <c r="AZ415" s="98"/>
    </row>
    <row r="416" spans="1:52">
      <c r="A416" s="43"/>
      <c r="B416" s="1"/>
      <c r="C416" s="1"/>
      <c r="D416" s="1"/>
      <c r="E416" s="1"/>
      <c r="F416" s="1" t="s">
        <v>206</v>
      </c>
      <c r="G416" s="1"/>
      <c r="H416" s="1"/>
      <c r="I416" s="1" t="s">
        <v>207</v>
      </c>
      <c r="J416" s="1">
        <v>0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Q416" s="60"/>
      <c r="AR416" s="89"/>
      <c r="AS416" s="89"/>
      <c r="AT416" s="89"/>
      <c r="AU416" s="89"/>
      <c r="AV416" s="89"/>
      <c r="AW416" s="89"/>
      <c r="AX416" s="89"/>
      <c r="AY416" s="89"/>
      <c r="AZ416" s="98"/>
    </row>
    <row r="417" spans="1:52">
      <c r="A417" s="43"/>
      <c r="B417" s="14"/>
      <c r="C417" s="14" t="s">
        <v>320</v>
      </c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4"/>
      <c r="Y417" s="14"/>
      <c r="Z417" s="14"/>
      <c r="AA417" s="14"/>
      <c r="AB417" s="14"/>
      <c r="AC417" s="14"/>
      <c r="AD417" s="14"/>
      <c r="AQ417" s="60"/>
      <c r="AR417" s="89"/>
      <c r="AS417" s="89"/>
      <c r="AT417" s="89"/>
      <c r="AU417" s="89"/>
      <c r="AV417" s="89"/>
      <c r="AW417" s="89"/>
      <c r="AX417" s="89"/>
      <c r="AY417" s="89"/>
      <c r="AZ417" s="98"/>
    </row>
    <row r="418" spans="1:52">
      <c r="A418" s="43"/>
      <c r="B418" s="14"/>
      <c r="C418" s="14"/>
      <c r="D418" s="13" t="s">
        <v>126</v>
      </c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4"/>
      <c r="Y418" s="14"/>
      <c r="Z418" s="14"/>
      <c r="AA418" s="14"/>
      <c r="AB418" s="14"/>
      <c r="AC418" s="14"/>
      <c r="AD418" s="14"/>
      <c r="AQ418" s="60"/>
      <c r="AR418" s="89"/>
      <c r="AS418" s="89"/>
      <c r="AT418" s="89"/>
      <c r="AU418" s="89"/>
      <c r="AV418" s="89"/>
      <c r="AW418" s="89"/>
      <c r="AX418" s="89"/>
      <c r="AY418" s="89"/>
      <c r="AZ418" s="98"/>
    </row>
    <row r="419" spans="1:52">
      <c r="A419" s="43"/>
      <c r="B419" s="14"/>
      <c r="C419" s="1"/>
      <c r="D419" s="14"/>
      <c r="E419" s="14"/>
      <c r="F419" s="14" t="s">
        <v>321</v>
      </c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Q419" s="60"/>
      <c r="AR419" s="89"/>
      <c r="AS419" s="89"/>
      <c r="AT419" s="89"/>
      <c r="AU419" s="89"/>
      <c r="AV419" s="89"/>
      <c r="AW419" s="89"/>
      <c r="AX419" s="89"/>
      <c r="AY419" s="89"/>
      <c r="AZ419" s="98"/>
    </row>
    <row r="420" spans="1:52">
      <c r="A420" s="43"/>
      <c r="B420" s="14"/>
      <c r="C420" s="1"/>
      <c r="D420" s="14" t="s">
        <v>138</v>
      </c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Q420" s="60"/>
      <c r="AR420" s="89"/>
      <c r="AS420" s="89"/>
      <c r="AT420" s="89"/>
      <c r="AU420" s="89"/>
      <c r="AV420" s="89"/>
      <c r="AW420" s="89"/>
      <c r="AX420" s="89"/>
      <c r="AY420" s="89"/>
      <c r="AZ420" s="98"/>
    </row>
    <row r="421" spans="1:52">
      <c r="A421" s="43"/>
      <c r="B421" s="14"/>
      <c r="C421" s="1"/>
      <c r="D421" s="14"/>
      <c r="E421" s="14"/>
      <c r="F421" s="14" t="s">
        <v>322</v>
      </c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Q421" s="60"/>
      <c r="AR421" s="89"/>
      <c r="AS421" s="89"/>
      <c r="AT421" s="89"/>
      <c r="AU421" s="89"/>
      <c r="AV421" s="89"/>
      <c r="AW421" s="89"/>
      <c r="AX421" s="89"/>
      <c r="AY421" s="89"/>
      <c r="AZ421" s="98"/>
    </row>
    <row r="422" spans="1:52">
      <c r="A422" s="43"/>
      <c r="B422" s="14"/>
      <c r="C422" s="1"/>
      <c r="D422" s="14" t="s">
        <v>205</v>
      </c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Q422" s="60"/>
      <c r="AR422" s="89"/>
      <c r="AS422" s="89"/>
      <c r="AT422" s="89"/>
      <c r="AU422" s="89"/>
      <c r="AV422" s="89"/>
      <c r="AW422" s="89"/>
      <c r="AX422" s="89"/>
      <c r="AY422" s="89"/>
      <c r="AZ422" s="98"/>
    </row>
    <row r="423" spans="1:52">
      <c r="A423" s="43"/>
      <c r="B423" s="1"/>
      <c r="C423" s="1"/>
      <c r="D423" s="1"/>
      <c r="E423" s="1"/>
      <c r="F423" s="1" t="s">
        <v>323</v>
      </c>
      <c r="G423" s="1"/>
      <c r="H423" s="1"/>
      <c r="I423" s="1" t="s">
        <v>207</v>
      </c>
      <c r="J423" s="1" t="s">
        <v>324</v>
      </c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Q423" s="60"/>
      <c r="AR423" s="89"/>
      <c r="AS423" s="89"/>
      <c r="AT423" s="89"/>
      <c r="AU423" s="89"/>
      <c r="AV423" s="89"/>
      <c r="AW423" s="89"/>
      <c r="AX423" s="89"/>
      <c r="AY423" s="89"/>
      <c r="AZ423" s="98"/>
    </row>
    <row r="424" spans="1:52">
      <c r="A424" s="43"/>
      <c r="B424" s="1"/>
      <c r="C424" s="1"/>
      <c r="D424" s="1" t="s">
        <v>209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Q424" s="60"/>
      <c r="AR424" s="89"/>
      <c r="AS424" s="89"/>
      <c r="AT424" s="89"/>
      <c r="AU424" s="89"/>
      <c r="AV424" s="89"/>
      <c r="AW424" s="89"/>
      <c r="AX424" s="89"/>
      <c r="AY424" s="89"/>
      <c r="AZ424" s="98"/>
    </row>
    <row r="425" spans="1:52">
      <c r="A425" s="43"/>
      <c r="B425" s="1"/>
      <c r="C425" s="1"/>
      <c r="D425" s="1"/>
      <c r="E425" s="1"/>
      <c r="F425" s="1" t="s">
        <v>206</v>
      </c>
      <c r="G425" s="1"/>
      <c r="H425" s="1"/>
      <c r="I425" s="1" t="s">
        <v>207</v>
      </c>
      <c r="J425" s="1">
        <v>0</v>
      </c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Q425" s="60"/>
      <c r="AR425" s="89"/>
      <c r="AS425" s="89"/>
      <c r="AT425" s="89"/>
      <c r="AU425" s="89"/>
      <c r="AV425" s="89"/>
      <c r="AW425" s="89"/>
      <c r="AX425" s="89"/>
      <c r="AY425" s="89"/>
      <c r="AZ425" s="98"/>
    </row>
    <row r="426" spans="1:52">
      <c r="A426" s="43"/>
      <c r="B426" s="1"/>
      <c r="C426" s="14" t="s">
        <v>325</v>
      </c>
      <c r="D426" s="1"/>
      <c r="E426" s="1"/>
      <c r="F426" s="1"/>
      <c r="G426" s="1"/>
      <c r="H426" s="1"/>
      <c r="I426" s="1"/>
      <c r="J426" s="1"/>
      <c r="K426" s="1"/>
      <c r="L426" s="1"/>
      <c r="M426" s="1" t="s">
        <v>326</v>
      </c>
      <c r="N426" s="1"/>
      <c r="O426" s="1"/>
      <c r="P426" s="1"/>
      <c r="Q426" s="1"/>
      <c r="R426" s="1"/>
      <c r="S426" s="1"/>
      <c r="T426" s="1"/>
      <c r="U426" s="1"/>
      <c r="V426" s="1"/>
      <c r="W426" s="1" t="s">
        <v>327</v>
      </c>
      <c r="X426" s="1"/>
      <c r="Y426" s="1"/>
      <c r="Z426" s="1"/>
      <c r="AA426" s="1"/>
      <c r="AB426" s="1"/>
      <c r="AC426" s="1"/>
      <c r="AD426" s="1"/>
      <c r="AQ426" s="60"/>
      <c r="AR426" s="89"/>
      <c r="AS426" s="89"/>
      <c r="AT426" s="89"/>
      <c r="AU426" s="89"/>
      <c r="AV426" s="89"/>
      <c r="AW426" s="89"/>
      <c r="AX426" s="89"/>
      <c r="AY426" s="89"/>
      <c r="AZ426" s="98"/>
    </row>
    <row r="427" spans="1:52">
      <c r="A427" s="43"/>
      <c r="B427" s="1"/>
      <c r="C427" s="14" t="s">
        <v>328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Q427" s="60"/>
      <c r="AR427" s="89"/>
      <c r="AS427" s="89"/>
      <c r="AT427" s="89"/>
      <c r="AU427" s="89"/>
      <c r="AV427" s="89"/>
      <c r="AW427" s="89"/>
      <c r="AX427" s="89"/>
      <c r="AY427" s="89"/>
      <c r="AZ427" s="98"/>
    </row>
    <row r="428" spans="1:52">
      <c r="A428" s="43"/>
      <c r="E428" s="88"/>
      <c r="AQ428" s="60"/>
      <c r="AR428" s="89"/>
      <c r="AS428" s="89"/>
      <c r="AT428" s="89"/>
      <c r="AU428" s="89"/>
      <c r="AV428" s="89"/>
      <c r="AW428" s="89"/>
      <c r="AX428" s="89"/>
      <c r="AY428" s="89"/>
      <c r="AZ428" s="98"/>
    </row>
    <row r="429" spans="1:52">
      <c r="A429" s="43"/>
      <c r="B429" s="1"/>
      <c r="C429" s="1" t="s">
        <v>329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Q429" s="60"/>
      <c r="AR429" s="89"/>
      <c r="AS429" s="89"/>
      <c r="AT429" s="89"/>
      <c r="AU429" s="89"/>
      <c r="AV429" s="89"/>
      <c r="AW429" s="89"/>
      <c r="AX429" s="89"/>
      <c r="AY429" s="89"/>
      <c r="AZ429" s="98"/>
    </row>
    <row r="430" spans="1:52">
      <c r="A430" s="43"/>
      <c r="B430" s="14"/>
      <c r="C430" s="1"/>
      <c r="D430" s="14" t="s">
        <v>330</v>
      </c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Q430" s="60"/>
      <c r="AR430" s="89"/>
      <c r="AS430" s="89"/>
      <c r="AT430" s="89"/>
      <c r="AU430" s="89"/>
      <c r="AV430" s="89"/>
      <c r="AW430" s="89"/>
      <c r="AX430" s="89"/>
      <c r="AY430" s="89"/>
      <c r="AZ430" s="98"/>
    </row>
    <row r="431" spans="1:52">
      <c r="A431" s="43"/>
      <c r="B431" s="14"/>
      <c r="C431" s="1"/>
      <c r="D431" s="13" t="s">
        <v>126</v>
      </c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4"/>
      <c r="V431" s="14"/>
      <c r="W431" s="14"/>
      <c r="X431" s="14"/>
      <c r="Y431" s="14"/>
      <c r="Z431" s="14"/>
      <c r="AA431" s="14"/>
      <c r="AQ431" s="60"/>
      <c r="AR431" s="89"/>
      <c r="AS431" s="89"/>
      <c r="AT431" s="89"/>
      <c r="AU431" s="89"/>
      <c r="AV431" s="89"/>
      <c r="AW431" s="89"/>
      <c r="AX431" s="89"/>
      <c r="AY431" s="89"/>
      <c r="AZ431" s="98"/>
    </row>
    <row r="432" spans="1:52">
      <c r="A432" s="43"/>
      <c r="B432" s="112"/>
      <c r="C432" s="1"/>
      <c r="D432" s="14"/>
      <c r="E432" s="14"/>
      <c r="F432" s="14" t="s">
        <v>317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"/>
      <c r="V432" s="1"/>
      <c r="W432" s="1"/>
      <c r="X432" s="1"/>
      <c r="Y432" s="1"/>
      <c r="Z432" s="1"/>
      <c r="AA432" s="1"/>
      <c r="AQ432" s="60"/>
      <c r="AR432" s="89"/>
      <c r="AS432" s="89"/>
      <c r="AT432" s="89"/>
      <c r="AU432" s="89"/>
      <c r="AV432" s="89"/>
      <c r="AW432" s="89"/>
      <c r="AX432" s="89"/>
      <c r="AY432" s="89"/>
      <c r="AZ432" s="98"/>
    </row>
    <row r="433" spans="1:52">
      <c r="A433" s="43"/>
      <c r="B433" s="1"/>
      <c r="C433" s="1"/>
      <c r="D433" s="14" t="s">
        <v>138</v>
      </c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"/>
      <c r="V433" s="1"/>
      <c r="W433" s="1"/>
      <c r="X433" s="1"/>
      <c r="Y433" s="1"/>
      <c r="Z433" s="1"/>
      <c r="AA433" s="1"/>
      <c r="AQ433" s="60"/>
      <c r="AR433" s="89"/>
      <c r="AS433" s="89"/>
      <c r="AT433" s="89"/>
      <c r="AU433" s="89"/>
      <c r="AV433" s="89"/>
      <c r="AW433" s="89"/>
      <c r="AX433" s="89"/>
      <c r="AY433" s="89"/>
      <c r="AZ433" s="98"/>
    </row>
    <row r="434" spans="1:52">
      <c r="A434" s="43"/>
      <c r="B434" s="1"/>
      <c r="C434" s="1"/>
      <c r="D434" s="14"/>
      <c r="E434" s="14"/>
      <c r="F434" s="14" t="s">
        <v>318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"/>
      <c r="V434" s="1"/>
      <c r="W434" s="1"/>
      <c r="X434" s="1"/>
      <c r="Y434" s="1"/>
      <c r="Z434" s="1"/>
      <c r="AA434" s="1"/>
      <c r="AQ434" s="60"/>
      <c r="AR434" s="89"/>
      <c r="AS434" s="89"/>
      <c r="AT434" s="89"/>
      <c r="AU434" s="89"/>
      <c r="AV434" s="89"/>
      <c r="AW434" s="89"/>
      <c r="AX434" s="89"/>
      <c r="AY434" s="89"/>
      <c r="AZ434" s="98"/>
    </row>
    <row r="435" spans="1:52">
      <c r="A435" s="43"/>
      <c r="B435" s="1"/>
      <c r="C435" s="1"/>
      <c r="D435" s="14" t="s">
        <v>205</v>
      </c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"/>
      <c r="V435" s="1"/>
      <c r="W435" s="1"/>
      <c r="X435" s="1"/>
      <c r="Y435" s="1"/>
      <c r="Z435" s="1"/>
      <c r="AA435" s="1"/>
      <c r="AQ435" s="60"/>
      <c r="AR435" s="89"/>
      <c r="AS435" s="89"/>
      <c r="AT435" s="89"/>
      <c r="AU435" s="89"/>
      <c r="AV435" s="89"/>
      <c r="AW435" s="89"/>
      <c r="AX435" s="89"/>
      <c r="AY435" s="89"/>
      <c r="AZ435" s="98"/>
    </row>
    <row r="436" spans="1:52">
      <c r="A436" s="43"/>
      <c r="B436" s="1"/>
      <c r="C436" s="112"/>
      <c r="D436" s="1"/>
      <c r="E436" s="1"/>
      <c r="F436" s="1" t="s">
        <v>119</v>
      </c>
      <c r="G436" s="1"/>
      <c r="H436" s="1"/>
      <c r="I436" s="1" t="s">
        <v>207</v>
      </c>
      <c r="J436" s="1" t="s">
        <v>319</v>
      </c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Q436" s="60"/>
      <c r="AR436" s="89"/>
      <c r="AS436" s="89"/>
      <c r="AT436" s="89"/>
      <c r="AU436" s="89"/>
      <c r="AV436" s="89"/>
      <c r="AW436" s="89"/>
      <c r="AX436" s="89"/>
      <c r="AY436" s="89"/>
      <c r="AZ436" s="98"/>
    </row>
    <row r="437" spans="1:52">
      <c r="A437" s="43"/>
      <c r="B437" s="1"/>
      <c r="C437" s="112"/>
      <c r="D437" s="1" t="s">
        <v>209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Q437" s="60"/>
      <c r="AR437" s="89"/>
      <c r="AS437" s="89"/>
      <c r="AT437" s="89"/>
      <c r="AU437" s="89"/>
      <c r="AV437" s="89"/>
      <c r="AW437" s="89"/>
      <c r="AX437" s="89"/>
      <c r="AY437" s="89"/>
      <c r="AZ437" s="98"/>
    </row>
    <row r="438" spans="1:52">
      <c r="A438" s="43"/>
      <c r="B438" s="1"/>
      <c r="C438" s="1"/>
      <c r="D438" s="1"/>
      <c r="E438" s="1"/>
      <c r="F438" s="1" t="s">
        <v>206</v>
      </c>
      <c r="G438" s="1"/>
      <c r="H438" s="1"/>
      <c r="I438" s="1" t="s">
        <v>207</v>
      </c>
      <c r="J438" s="1">
        <v>0</v>
      </c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Q438" s="60"/>
      <c r="AR438" s="89"/>
      <c r="AS438" s="89"/>
      <c r="AT438" s="89"/>
      <c r="AU438" s="89"/>
      <c r="AV438" s="89"/>
      <c r="AW438" s="89"/>
      <c r="AX438" s="89"/>
      <c r="AY438" s="89"/>
      <c r="AZ438" s="98"/>
    </row>
    <row r="439" spans="1:52">
      <c r="A439" s="43"/>
      <c r="B439" s="1"/>
      <c r="C439" s="112"/>
      <c r="D439" s="1" t="s">
        <v>331</v>
      </c>
      <c r="E439" s="1"/>
      <c r="F439" s="1"/>
      <c r="G439" s="1"/>
      <c r="H439" s="1"/>
      <c r="I439" s="1"/>
      <c r="J439" s="1"/>
      <c r="K439" s="1" t="s">
        <v>332</v>
      </c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Q439" s="60"/>
      <c r="AR439" s="89"/>
      <c r="AS439" s="89"/>
      <c r="AT439" s="89"/>
      <c r="AU439" s="89"/>
      <c r="AV439" s="89"/>
      <c r="AW439" s="89"/>
      <c r="AX439" s="89"/>
      <c r="AY439" s="89"/>
      <c r="AZ439" s="98"/>
    </row>
    <row r="440" spans="1:52">
      <c r="A440" s="43"/>
      <c r="B440" s="1"/>
      <c r="C440" s="112"/>
      <c r="D440" s="14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Q440" s="60"/>
      <c r="AR440" s="89"/>
      <c r="AS440" s="89"/>
      <c r="AT440" s="89"/>
      <c r="AU440" s="89"/>
      <c r="AV440" s="89"/>
      <c r="AW440" s="89"/>
      <c r="AX440" s="89"/>
      <c r="AY440" s="89"/>
      <c r="AZ440" s="98"/>
    </row>
    <row r="441" spans="1:52">
      <c r="A441" s="43"/>
      <c r="B441" s="1"/>
      <c r="C441" s="112"/>
      <c r="D441" s="14" t="s">
        <v>333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Q441" s="60"/>
      <c r="AR441" s="89"/>
      <c r="AS441" s="89"/>
      <c r="AT441" s="89"/>
      <c r="AU441" s="89"/>
      <c r="AV441" s="89"/>
      <c r="AW441" s="89"/>
      <c r="AX441" s="89"/>
      <c r="AY441" s="89"/>
      <c r="AZ441" s="98"/>
    </row>
    <row r="442" spans="1:52">
      <c r="A442" s="43"/>
      <c r="B442" s="1"/>
      <c r="C442" s="1"/>
      <c r="D442" s="14" t="s">
        <v>334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Q442" s="60"/>
      <c r="AR442" s="89"/>
      <c r="AS442" s="89"/>
      <c r="AT442" s="89"/>
      <c r="AU442" s="89"/>
      <c r="AV442" s="89"/>
      <c r="AW442" s="89"/>
      <c r="AX442" s="89"/>
      <c r="AY442" s="89"/>
      <c r="AZ442" s="98"/>
    </row>
    <row r="443" spans="1:52">
      <c r="A443" s="43"/>
      <c r="B443" s="1"/>
      <c r="C443" s="112"/>
      <c r="D443" s="1" t="s">
        <v>335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Q443" s="60"/>
      <c r="AR443" s="89"/>
      <c r="AS443" s="89"/>
      <c r="AT443" s="89"/>
      <c r="AU443" s="89"/>
      <c r="AV443" s="89"/>
      <c r="AW443" s="89"/>
      <c r="AX443" s="89"/>
      <c r="AY443" s="89"/>
      <c r="AZ443" s="98"/>
    </row>
    <row r="444" spans="1:52">
      <c r="A444" s="43"/>
      <c r="B444" s="1"/>
      <c r="C444" s="1"/>
      <c r="D444" s="1"/>
      <c r="E444" s="1" t="s">
        <v>336</v>
      </c>
      <c r="F444" s="1"/>
      <c r="G444" s="1" t="s">
        <v>337</v>
      </c>
      <c r="H444" s="1"/>
      <c r="I444" s="1"/>
      <c r="J444" s="1"/>
      <c r="K444" s="1"/>
      <c r="L444" s="1"/>
      <c r="AQ444" s="60"/>
      <c r="AR444" s="89"/>
      <c r="AS444" s="89"/>
      <c r="AT444" s="89"/>
      <c r="AU444" s="89"/>
      <c r="AV444" s="89"/>
      <c r="AW444" s="89"/>
      <c r="AX444" s="89"/>
      <c r="AY444" s="89"/>
      <c r="AZ444" s="98"/>
    </row>
    <row r="445" spans="1:52">
      <c r="A445" s="43"/>
      <c r="B445" s="1"/>
      <c r="C445" s="1"/>
      <c r="D445" s="1"/>
      <c r="E445" s="1" t="s">
        <v>338</v>
      </c>
      <c r="F445" s="1"/>
      <c r="G445" s="1"/>
      <c r="H445" s="1"/>
      <c r="I445" s="1"/>
      <c r="J445" s="1"/>
      <c r="K445" s="1"/>
      <c r="L445" s="1"/>
      <c r="AQ445" s="60"/>
      <c r="AR445" s="89"/>
      <c r="AS445" s="89"/>
      <c r="AT445" s="89"/>
      <c r="AU445" s="89"/>
      <c r="AV445" s="89"/>
      <c r="AW445" s="89"/>
      <c r="AX445" s="89"/>
      <c r="AY445" s="89"/>
      <c r="AZ445" s="98"/>
    </row>
    <row r="446" spans="1:52">
      <c r="A446" s="43"/>
      <c r="B446" s="1"/>
      <c r="C446" s="112"/>
      <c r="D446" s="1"/>
      <c r="E446" s="1"/>
      <c r="F446" s="1"/>
      <c r="G446" s="1" t="s">
        <v>119</v>
      </c>
      <c r="H446" s="1"/>
      <c r="I446" s="1"/>
      <c r="J446" s="1"/>
      <c r="K446" s="1"/>
      <c r="L446" s="1" t="s">
        <v>128</v>
      </c>
      <c r="AQ446" s="60"/>
      <c r="AR446" s="89"/>
      <c r="AS446" s="89"/>
      <c r="AT446" s="89"/>
      <c r="AU446" s="89"/>
      <c r="AV446" s="89"/>
      <c r="AW446" s="89"/>
      <c r="AX446" s="89"/>
      <c r="AY446" s="89"/>
      <c r="AZ446" s="98"/>
    </row>
    <row r="447" spans="1:52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100"/>
      <c r="AR447" s="101"/>
      <c r="AS447" s="101"/>
      <c r="AT447" s="101"/>
      <c r="AU447" s="101"/>
      <c r="AV447" s="101"/>
      <c r="AW447" s="101"/>
      <c r="AX447" s="101"/>
      <c r="AY447" s="101"/>
      <c r="AZ447" s="108"/>
    </row>
    <row r="448" spans="1:5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58"/>
      <c r="AR448" s="58"/>
      <c r="AS448" s="58"/>
      <c r="AT448" s="58"/>
      <c r="AU448" s="58"/>
      <c r="AV448" s="58"/>
      <c r="AW448" s="58"/>
      <c r="AX448" s="58"/>
      <c r="AY448" s="58"/>
      <c r="AZ448" s="58"/>
    </row>
    <row r="449" spans="1:52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101"/>
      <c r="AR449" s="101"/>
      <c r="AS449" s="101"/>
      <c r="AT449" s="101"/>
      <c r="AU449" s="101"/>
      <c r="AV449" s="101"/>
      <c r="AW449" s="101"/>
      <c r="AX449" s="101"/>
      <c r="AY449" s="101"/>
      <c r="AZ449" s="101"/>
    </row>
    <row r="450" spans="1:52">
      <c r="A450" s="41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57"/>
      <c r="AR450" s="58"/>
      <c r="AS450" s="58"/>
      <c r="AT450" s="58"/>
      <c r="AU450" s="58"/>
      <c r="AV450" s="58"/>
      <c r="AW450" s="58"/>
      <c r="AX450" s="58"/>
      <c r="AY450" s="58"/>
      <c r="AZ450" s="97"/>
    </row>
    <row r="451" spans="1:52">
      <c r="A451" s="43"/>
      <c r="B451" s="1"/>
      <c r="C451" s="1"/>
      <c r="D451" s="1"/>
      <c r="E451" s="1"/>
      <c r="F451" s="1"/>
      <c r="G451" s="1" t="s">
        <v>339</v>
      </c>
      <c r="H451" s="1"/>
      <c r="I451" s="1"/>
      <c r="J451" s="1"/>
      <c r="K451" s="1"/>
      <c r="L451" s="1" t="s">
        <v>128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Q451" s="60"/>
      <c r="AR451" s="89"/>
      <c r="AS451" s="89"/>
      <c r="AT451" s="89"/>
      <c r="AU451" s="89"/>
      <c r="AV451" s="89"/>
      <c r="AW451" s="89"/>
      <c r="AX451" s="89"/>
      <c r="AY451" s="89"/>
      <c r="AZ451" s="98"/>
    </row>
    <row r="452" spans="1:52">
      <c r="A452" s="43"/>
      <c r="B452" s="1"/>
      <c r="C452" s="112"/>
      <c r="D452" s="1"/>
      <c r="E452" s="1"/>
      <c r="F452" s="1"/>
      <c r="G452" s="1" t="s">
        <v>340</v>
      </c>
      <c r="H452" s="1"/>
      <c r="I452" s="1"/>
      <c r="J452" s="1"/>
      <c r="K452" s="1"/>
      <c r="L452" s="1" t="s">
        <v>128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Q452" s="60"/>
      <c r="AR452" s="89"/>
      <c r="AS452" s="89"/>
      <c r="AT452" s="89"/>
      <c r="AU452" s="89"/>
      <c r="AV452" s="89"/>
      <c r="AW452" s="89"/>
      <c r="AX452" s="89"/>
      <c r="AY452" s="89"/>
      <c r="AZ452" s="98"/>
    </row>
    <row r="453" spans="1:52">
      <c r="A453" s="43"/>
      <c r="B453" s="112"/>
      <c r="C453" s="1"/>
      <c r="D453" s="1"/>
      <c r="E453" s="1"/>
      <c r="F453" s="1"/>
      <c r="G453" s="1" t="s">
        <v>341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Q453" s="60"/>
      <c r="AR453" s="89"/>
      <c r="AS453" s="89"/>
      <c r="AT453" s="89"/>
      <c r="AU453" s="89"/>
      <c r="AV453" s="89"/>
      <c r="AW453" s="89"/>
      <c r="AX453" s="89"/>
      <c r="AY453" s="89"/>
      <c r="AZ453" s="98"/>
    </row>
    <row r="454" spans="1:52">
      <c r="A454" s="43"/>
      <c r="B454" s="1"/>
      <c r="C454" s="1"/>
      <c r="D454" s="1"/>
      <c r="E454" s="1" t="s">
        <v>342</v>
      </c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Q454" s="60"/>
      <c r="AR454" s="89"/>
      <c r="AS454" s="89"/>
      <c r="AT454" s="89"/>
      <c r="AU454" s="89"/>
      <c r="AV454" s="89"/>
      <c r="AW454" s="89"/>
      <c r="AX454" s="89"/>
      <c r="AY454" s="89"/>
      <c r="AZ454" s="98"/>
    </row>
    <row r="455" spans="1:52">
      <c r="A455" s="43"/>
      <c r="B455" s="1"/>
      <c r="C455" s="112"/>
      <c r="D455" s="1"/>
      <c r="E455" s="1"/>
      <c r="F455" s="1"/>
      <c r="G455" s="1" t="s">
        <v>319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Q455" s="60"/>
      <c r="AR455" s="89"/>
      <c r="AS455" s="89"/>
      <c r="AT455" s="89"/>
      <c r="AU455" s="89"/>
      <c r="AV455" s="89"/>
      <c r="AW455" s="89"/>
      <c r="AX455" s="89"/>
      <c r="AY455" s="89"/>
      <c r="AZ455" s="98"/>
    </row>
    <row r="456" spans="1:52">
      <c r="A456" s="43"/>
      <c r="B456" s="1"/>
      <c r="C456" s="1"/>
      <c r="D456" s="1"/>
      <c r="E456" s="1"/>
      <c r="F456" s="1"/>
      <c r="G456" s="1" t="s">
        <v>343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Q456" s="60"/>
      <c r="AR456" s="89"/>
      <c r="AS456" s="89"/>
      <c r="AT456" s="89"/>
      <c r="AU456" s="89"/>
      <c r="AV456" s="89"/>
      <c r="AW456" s="89"/>
      <c r="AX456" s="89"/>
      <c r="AY456" s="89"/>
      <c r="AZ456" s="98"/>
    </row>
    <row r="457" spans="1:52">
      <c r="A457" s="43"/>
      <c r="B457" s="1"/>
      <c r="C457" s="112"/>
      <c r="D457" s="1"/>
      <c r="E457" s="1"/>
      <c r="F457" s="1"/>
      <c r="G457" s="1" t="s">
        <v>344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Q457" s="60"/>
      <c r="AR457" s="89"/>
      <c r="AS457" s="89"/>
      <c r="AT457" s="89"/>
      <c r="AU457" s="89"/>
      <c r="AV457" s="89"/>
      <c r="AW457" s="89"/>
      <c r="AX457" s="89"/>
      <c r="AY457" s="89"/>
      <c r="AZ457" s="98"/>
    </row>
    <row r="458" spans="1:52">
      <c r="A458" s="43"/>
      <c r="B458" s="1"/>
      <c r="C458" s="1"/>
      <c r="D458" s="1"/>
      <c r="E458" s="1"/>
      <c r="F458" s="1"/>
      <c r="G458" s="1" t="s">
        <v>324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Q458" s="60"/>
      <c r="AR458" s="89"/>
      <c r="AS458" s="89"/>
      <c r="AT458" s="89"/>
      <c r="AU458" s="89"/>
      <c r="AV458" s="89"/>
      <c r="AW458" s="89"/>
      <c r="AX458" s="89"/>
      <c r="AY458" s="89"/>
      <c r="AZ458" s="98"/>
    </row>
    <row r="459" spans="1:52">
      <c r="A459" s="43"/>
      <c r="B459" s="1"/>
      <c r="C459" s="112"/>
      <c r="D459" s="1"/>
      <c r="E459" s="1" t="s">
        <v>219</v>
      </c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Q459" s="60"/>
      <c r="AR459" s="89"/>
      <c r="AS459" s="89"/>
      <c r="AT459" s="89"/>
      <c r="AU459" s="89"/>
      <c r="AV459" s="89"/>
      <c r="AW459" s="89"/>
      <c r="AX459" s="89"/>
      <c r="AY459" s="89"/>
      <c r="AZ459" s="98"/>
    </row>
    <row r="460" spans="1:52">
      <c r="A460" s="43"/>
      <c r="B460" s="1"/>
      <c r="C460" s="1"/>
      <c r="D460" s="1" t="s">
        <v>345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Q460" s="60"/>
      <c r="AR460" s="89"/>
      <c r="AS460" s="89"/>
      <c r="AT460" s="89"/>
      <c r="AU460" s="89"/>
      <c r="AV460" s="89"/>
      <c r="AW460" s="89"/>
      <c r="AX460" s="89"/>
      <c r="AY460" s="89"/>
      <c r="AZ460" s="98"/>
    </row>
    <row r="461" spans="1:52">
      <c r="A461" s="43"/>
      <c r="B461" s="1"/>
      <c r="C461" s="112"/>
      <c r="D461" s="1"/>
      <c r="E461" s="1" t="s">
        <v>346</v>
      </c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Q461" s="60"/>
      <c r="AR461" s="89"/>
      <c r="AS461" s="89"/>
      <c r="AT461" s="89"/>
      <c r="AU461" s="89"/>
      <c r="AV461" s="89"/>
      <c r="AW461" s="89"/>
      <c r="AX461" s="89"/>
      <c r="AY461" s="89"/>
      <c r="AZ461" s="98"/>
    </row>
    <row r="462" spans="1:52">
      <c r="A462" s="43"/>
      <c r="B462" s="1"/>
      <c r="C462" s="1"/>
      <c r="D462" s="1"/>
      <c r="E462" s="1"/>
      <c r="F462" s="1"/>
      <c r="G462" s="1" t="s">
        <v>318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Q462" s="60"/>
      <c r="AR462" s="89"/>
      <c r="AS462" s="89"/>
      <c r="AT462" s="89"/>
      <c r="AU462" s="89"/>
      <c r="AV462" s="89"/>
      <c r="AW462" s="89"/>
      <c r="AX462" s="89"/>
      <c r="AY462" s="89"/>
      <c r="AZ462" s="98"/>
    </row>
    <row r="463" spans="1:52">
      <c r="A463" s="43"/>
      <c r="B463" s="1"/>
      <c r="C463" s="112"/>
      <c r="D463" s="1"/>
      <c r="E463" s="1" t="s">
        <v>347</v>
      </c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Q463" s="60"/>
      <c r="AR463" s="89"/>
      <c r="AS463" s="89"/>
      <c r="AT463" s="89"/>
      <c r="AU463" s="89"/>
      <c r="AV463" s="89"/>
      <c r="AW463" s="89"/>
      <c r="AX463" s="89"/>
      <c r="AY463" s="89"/>
      <c r="AZ463" s="98"/>
    </row>
    <row r="464" spans="1:52">
      <c r="A464" s="43"/>
      <c r="B464" s="1"/>
      <c r="C464" s="1"/>
      <c r="D464" s="1"/>
      <c r="E464" s="1"/>
      <c r="F464" s="1"/>
      <c r="G464" s="1" t="s">
        <v>348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Q464" s="60"/>
      <c r="AR464" s="89"/>
      <c r="AS464" s="89"/>
      <c r="AT464" s="89"/>
      <c r="AU464" s="89"/>
      <c r="AV464" s="89"/>
      <c r="AW464" s="89"/>
      <c r="AX464" s="89"/>
      <c r="AY464" s="89"/>
      <c r="AZ464" s="98"/>
    </row>
    <row r="465" spans="1:52">
      <c r="A465" s="43"/>
      <c r="B465" s="1"/>
      <c r="C465" s="112"/>
      <c r="D465" s="1"/>
      <c r="E465" s="1" t="s">
        <v>205</v>
      </c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Q465" s="60"/>
      <c r="AR465" s="89"/>
      <c r="AS465" s="89"/>
      <c r="AT465" s="89"/>
      <c r="AU465" s="89"/>
      <c r="AV465" s="89"/>
      <c r="AW465" s="89"/>
      <c r="AX465" s="89"/>
      <c r="AY465" s="89"/>
      <c r="AZ465" s="98"/>
    </row>
    <row r="466" spans="1:52">
      <c r="A466" s="43"/>
      <c r="B466" s="1"/>
      <c r="C466" s="1"/>
      <c r="D466" s="1"/>
      <c r="E466" s="1"/>
      <c r="F466" s="1"/>
      <c r="G466" s="1" t="s">
        <v>119</v>
      </c>
      <c r="H466" s="1"/>
      <c r="I466" s="1"/>
      <c r="J466" s="1" t="s">
        <v>207</v>
      </c>
      <c r="K466" s="1" t="s">
        <v>319</v>
      </c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Q466" s="60"/>
      <c r="AR466" s="89"/>
      <c r="AS466" s="89"/>
      <c r="AT466" s="89"/>
      <c r="AU466" s="89"/>
      <c r="AV466" s="89"/>
      <c r="AW466" s="89"/>
      <c r="AX466" s="89"/>
      <c r="AY466" s="89"/>
      <c r="AZ466" s="98"/>
    </row>
    <row r="467" spans="1:52">
      <c r="A467" s="43"/>
      <c r="B467" s="1"/>
      <c r="C467" s="1"/>
      <c r="D467" s="1"/>
      <c r="E467" s="1" t="s">
        <v>209</v>
      </c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Q467" s="60"/>
      <c r="AR467" s="89"/>
      <c r="AS467" s="89"/>
      <c r="AT467" s="89"/>
      <c r="AU467" s="89"/>
      <c r="AV467" s="89"/>
      <c r="AW467" s="89"/>
      <c r="AX467" s="89"/>
      <c r="AY467" s="89"/>
      <c r="AZ467" s="98"/>
    </row>
    <row r="468" spans="1:52">
      <c r="A468" s="43"/>
      <c r="B468" s="112"/>
      <c r="C468" s="112"/>
      <c r="D468" s="1"/>
      <c r="E468" s="1"/>
      <c r="F468" s="1"/>
      <c r="G468" s="1" t="s">
        <v>206</v>
      </c>
      <c r="H468" s="1"/>
      <c r="I468" s="1"/>
      <c r="J468" s="1" t="s">
        <v>207</v>
      </c>
      <c r="K468" s="1">
        <v>0</v>
      </c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Q468" s="60"/>
      <c r="AR468" s="89"/>
      <c r="AS468" s="89"/>
      <c r="AT468" s="89"/>
      <c r="AU468" s="89"/>
      <c r="AV468" s="89"/>
      <c r="AW468" s="89"/>
      <c r="AX468" s="89"/>
      <c r="AY468" s="89"/>
      <c r="AZ468" s="98"/>
    </row>
    <row r="469" spans="1:52">
      <c r="A469" s="4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Q469" s="60"/>
      <c r="AR469" s="89"/>
      <c r="AS469" s="89"/>
      <c r="AT469" s="89"/>
      <c r="AU469" s="89"/>
      <c r="AV469" s="89"/>
      <c r="AW469" s="89"/>
      <c r="AX469" s="89"/>
      <c r="AY469" s="89"/>
      <c r="AZ469" s="98"/>
    </row>
    <row r="470" spans="1:52">
      <c r="A470" s="43"/>
      <c r="B470" s="1"/>
      <c r="C470" s="112"/>
      <c r="D470" s="14" t="s">
        <v>349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Q470" s="60"/>
      <c r="AR470" s="89"/>
      <c r="AS470" s="89"/>
      <c r="AT470" s="89"/>
      <c r="AU470" s="89"/>
      <c r="AV470" s="89"/>
      <c r="AW470" s="89"/>
      <c r="AX470" s="89"/>
      <c r="AY470" s="89"/>
      <c r="AZ470" s="98"/>
    </row>
    <row r="471" spans="1:52">
      <c r="A471" s="43"/>
      <c r="B471" s="1"/>
      <c r="C471" s="1"/>
      <c r="D471" s="1" t="s">
        <v>350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Q471" s="60"/>
      <c r="AR471" s="89"/>
      <c r="AS471" s="89"/>
      <c r="AT471" s="89"/>
      <c r="AU471" s="89"/>
      <c r="AV471" s="89"/>
      <c r="AW471" s="89"/>
      <c r="AX471" s="89"/>
      <c r="AY471" s="89"/>
      <c r="AZ471" s="98"/>
    </row>
    <row r="472" spans="1:52">
      <c r="A472" s="43"/>
      <c r="B472" s="1"/>
      <c r="C472" s="11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Q472" s="60"/>
      <c r="AR472" s="89"/>
      <c r="AS472" s="89"/>
      <c r="AT472" s="89"/>
      <c r="AU472" s="89"/>
      <c r="AV472" s="89"/>
      <c r="AW472" s="89"/>
      <c r="AX472" s="89"/>
      <c r="AY472" s="89"/>
      <c r="AZ472" s="98"/>
    </row>
    <row r="473" spans="1:52">
      <c r="A473" s="43"/>
      <c r="B473" s="1" t="s">
        <v>351</v>
      </c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88"/>
      <c r="U473" s="88"/>
      <c r="V473" s="88"/>
      <c r="W473" s="88"/>
      <c r="X473" s="88"/>
      <c r="AQ473" s="60"/>
      <c r="AR473" s="89"/>
      <c r="AS473" s="89"/>
      <c r="AT473" s="89"/>
      <c r="AU473" s="89"/>
      <c r="AV473" s="89"/>
      <c r="AW473" s="89"/>
      <c r="AX473" s="89"/>
      <c r="AY473" s="89"/>
      <c r="AZ473" s="98"/>
    </row>
    <row r="474" spans="1:52">
      <c r="A474" s="43"/>
      <c r="B474" s="1"/>
      <c r="C474" s="112" t="s">
        <v>352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AQ474" s="60"/>
      <c r="AR474" s="89"/>
      <c r="AS474" s="89"/>
      <c r="AT474" s="89"/>
      <c r="AU474" s="89"/>
      <c r="AV474" s="89"/>
      <c r="AW474" s="89"/>
      <c r="AX474" s="89"/>
      <c r="AY474" s="89"/>
      <c r="AZ474" s="98"/>
    </row>
    <row r="475" spans="1:52">
      <c r="A475" s="4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88"/>
      <c r="U475" s="88"/>
      <c r="V475" s="88"/>
      <c r="W475" s="88"/>
      <c r="X475" s="88"/>
      <c r="Y475" s="88"/>
      <c r="AQ475" s="60"/>
      <c r="AR475" s="89"/>
      <c r="AS475" s="89"/>
      <c r="AT475" s="89"/>
      <c r="AU475" s="89"/>
      <c r="AV475" s="89"/>
      <c r="AW475" s="89"/>
      <c r="AX475" s="89"/>
      <c r="AY475" s="89"/>
      <c r="AZ475" s="98"/>
    </row>
    <row r="476" spans="1:52">
      <c r="A476" s="43"/>
      <c r="B476" s="1" t="s">
        <v>353</v>
      </c>
      <c r="C476" s="11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AQ476" s="60"/>
      <c r="AR476" s="89"/>
      <c r="AS476" s="89"/>
      <c r="AT476" s="89"/>
      <c r="AU476" s="89"/>
      <c r="AV476" s="89"/>
      <c r="AW476" s="89"/>
      <c r="AX476" s="89"/>
      <c r="AY476" s="89"/>
      <c r="AZ476" s="98"/>
    </row>
    <row r="477" spans="1:52">
      <c r="A477" s="43"/>
      <c r="B477" s="1"/>
      <c r="C477" s="1" t="s">
        <v>354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AQ477" s="60"/>
      <c r="AR477" s="89"/>
      <c r="AS477" s="89"/>
      <c r="AT477" s="89"/>
      <c r="AU477" s="89"/>
      <c r="AV477" s="89"/>
      <c r="AW477" s="89"/>
      <c r="AX477" s="89"/>
      <c r="AY477" s="89"/>
      <c r="AZ477" s="98"/>
    </row>
    <row r="478" spans="1:52">
      <c r="A478" s="43"/>
      <c r="B478" s="1"/>
      <c r="C478" s="112" t="s">
        <v>355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AQ478" s="60"/>
      <c r="AR478" s="89"/>
      <c r="AS478" s="89"/>
      <c r="AT478" s="89"/>
      <c r="AU478" s="89"/>
      <c r="AV478" s="89"/>
      <c r="AW478" s="89"/>
      <c r="AX478" s="89"/>
      <c r="AY478" s="89"/>
      <c r="AZ478" s="98"/>
    </row>
    <row r="479" spans="1:52">
      <c r="A479" s="43"/>
      <c r="B479" s="1"/>
      <c r="C479" s="11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AQ479" s="60"/>
      <c r="AR479" s="89"/>
      <c r="AS479" s="89"/>
      <c r="AT479" s="89"/>
      <c r="AU479" s="89"/>
      <c r="AV479" s="89"/>
      <c r="AW479" s="89"/>
      <c r="AX479" s="89"/>
      <c r="AY479" s="89"/>
      <c r="AZ479" s="98"/>
    </row>
    <row r="480" spans="1:52">
      <c r="A480" s="43"/>
      <c r="C480" s="88"/>
      <c r="AQ480" s="60"/>
      <c r="AR480" s="89"/>
      <c r="AS480" s="89"/>
      <c r="AT480" s="89"/>
      <c r="AU480" s="89"/>
      <c r="AV480" s="89"/>
      <c r="AW480" s="89"/>
      <c r="AX480" s="89"/>
      <c r="AY480" s="89"/>
      <c r="AZ480" s="98"/>
    </row>
    <row r="481" spans="1:52">
      <c r="A481" s="43"/>
      <c r="C481" s="88"/>
      <c r="AQ481" s="60"/>
      <c r="AR481" s="89"/>
      <c r="AS481" s="89"/>
      <c r="AT481" s="89"/>
      <c r="AU481" s="89"/>
      <c r="AV481" s="89"/>
      <c r="AW481" s="89"/>
      <c r="AX481" s="89"/>
      <c r="AY481" s="89"/>
      <c r="AZ481" s="98"/>
    </row>
    <row r="482" spans="1:52">
      <c r="A482" s="43"/>
      <c r="C482" s="88"/>
      <c r="AQ482" s="60"/>
      <c r="AR482" s="89"/>
      <c r="AS482" s="89"/>
      <c r="AT482" s="89"/>
      <c r="AU482" s="89"/>
      <c r="AV482" s="89"/>
      <c r="AW482" s="89"/>
      <c r="AX482" s="89"/>
      <c r="AY482" s="89"/>
      <c r="AZ482" s="98"/>
    </row>
    <row r="483" spans="1:52">
      <c r="A483" s="43"/>
      <c r="C483" s="88"/>
      <c r="AQ483" s="60"/>
      <c r="AR483" s="89"/>
      <c r="AS483" s="89"/>
      <c r="AT483" s="89"/>
      <c r="AU483" s="89"/>
      <c r="AV483" s="89"/>
      <c r="AW483" s="89"/>
      <c r="AX483" s="89"/>
      <c r="AY483" s="89"/>
      <c r="AZ483" s="98"/>
    </row>
    <row r="484" spans="1:52">
      <c r="A484" s="43"/>
      <c r="C484" s="88"/>
      <c r="AQ484" s="60"/>
      <c r="AR484" s="89"/>
      <c r="AS484" s="89"/>
      <c r="AT484" s="89"/>
      <c r="AU484" s="89"/>
      <c r="AV484" s="89"/>
      <c r="AW484" s="89"/>
      <c r="AX484" s="89"/>
      <c r="AY484" s="89"/>
      <c r="AZ484" s="98"/>
    </row>
    <row r="485" spans="1:52">
      <c r="A485" s="43"/>
      <c r="C485" s="88"/>
      <c r="AQ485" s="60"/>
      <c r="AR485" s="89"/>
      <c r="AS485" s="89"/>
      <c r="AT485" s="89"/>
      <c r="AU485" s="89"/>
      <c r="AV485" s="89"/>
      <c r="AW485" s="89"/>
      <c r="AX485" s="89"/>
      <c r="AY485" s="89"/>
      <c r="AZ485" s="98"/>
    </row>
    <row r="486" spans="1:52">
      <c r="A486" s="43"/>
      <c r="C486" s="88"/>
      <c r="AQ486" s="60"/>
      <c r="AR486" s="89"/>
      <c r="AS486" s="89"/>
      <c r="AT486" s="89"/>
      <c r="AU486" s="89"/>
      <c r="AV486" s="89"/>
      <c r="AW486" s="89"/>
      <c r="AX486" s="89"/>
      <c r="AY486" s="89"/>
      <c r="AZ486" s="98"/>
    </row>
    <row r="487" spans="1:52">
      <c r="A487" s="43"/>
      <c r="C487" s="88"/>
      <c r="AQ487" s="60"/>
      <c r="AR487" s="89"/>
      <c r="AS487" s="89"/>
      <c r="AT487" s="89"/>
      <c r="AU487" s="89"/>
      <c r="AV487" s="89"/>
      <c r="AW487" s="89"/>
      <c r="AX487" s="89"/>
      <c r="AY487" s="89"/>
      <c r="AZ487" s="98"/>
    </row>
    <row r="488" spans="1:52">
      <c r="A488" s="43"/>
      <c r="C488" s="88"/>
      <c r="AQ488" s="60"/>
      <c r="AR488" s="89"/>
      <c r="AS488" s="89"/>
      <c r="AT488" s="89"/>
      <c r="AU488" s="89"/>
      <c r="AV488" s="89"/>
      <c r="AW488" s="89"/>
      <c r="AX488" s="89"/>
      <c r="AY488" s="89"/>
      <c r="AZ488" s="98"/>
    </row>
    <row r="489" spans="1:52">
      <c r="A489" s="43"/>
      <c r="C489" s="88"/>
      <c r="AQ489" s="60"/>
      <c r="AR489" s="89"/>
      <c r="AS489" s="89"/>
      <c r="AT489" s="89"/>
      <c r="AU489" s="89"/>
      <c r="AV489" s="89"/>
      <c r="AW489" s="89"/>
      <c r="AX489" s="89"/>
      <c r="AY489" s="89"/>
      <c r="AZ489" s="98"/>
    </row>
    <row r="490" spans="1:52">
      <c r="A490" s="43"/>
      <c r="C490" s="88"/>
      <c r="AQ490" s="60"/>
      <c r="AR490" s="89"/>
      <c r="AS490" s="89"/>
      <c r="AT490" s="89"/>
      <c r="AU490" s="89"/>
      <c r="AV490" s="89"/>
      <c r="AW490" s="89"/>
      <c r="AX490" s="89"/>
      <c r="AY490" s="89"/>
      <c r="AZ490" s="98"/>
    </row>
    <row r="491" spans="1:52">
      <c r="A491" s="43"/>
      <c r="C491" s="88"/>
      <c r="AQ491" s="60"/>
      <c r="AR491" s="89"/>
      <c r="AS491" s="89"/>
      <c r="AT491" s="89"/>
      <c r="AU491" s="89"/>
      <c r="AV491" s="89"/>
      <c r="AW491" s="89"/>
      <c r="AX491" s="89"/>
      <c r="AY491" s="89"/>
      <c r="AZ491" s="98"/>
    </row>
    <row r="492" spans="1:52">
      <c r="A492" s="43"/>
      <c r="C492" s="88"/>
      <c r="AQ492" s="60"/>
      <c r="AR492" s="89"/>
      <c r="AS492" s="89"/>
      <c r="AT492" s="89"/>
      <c r="AU492" s="89"/>
      <c r="AV492" s="89"/>
      <c r="AW492" s="89"/>
      <c r="AX492" s="89"/>
      <c r="AY492" s="89"/>
      <c r="AZ492" s="98"/>
    </row>
    <row r="493" spans="1:52">
      <c r="A493" s="43"/>
      <c r="C493" s="88"/>
      <c r="AQ493" s="60"/>
      <c r="AR493" s="89"/>
      <c r="AS493" s="89"/>
      <c r="AT493" s="89"/>
      <c r="AU493" s="89"/>
      <c r="AV493" s="89"/>
      <c r="AW493" s="89"/>
      <c r="AX493" s="89"/>
      <c r="AY493" s="89"/>
      <c r="AZ493" s="98"/>
    </row>
    <row r="494" spans="1:52">
      <c r="A494" s="43"/>
      <c r="C494" s="88"/>
      <c r="AQ494" s="60"/>
      <c r="AR494" s="89"/>
      <c r="AS494" s="89"/>
      <c r="AT494" s="89"/>
      <c r="AU494" s="89"/>
      <c r="AV494" s="89"/>
      <c r="AW494" s="89"/>
      <c r="AX494" s="89"/>
      <c r="AY494" s="89"/>
      <c r="AZ494" s="98"/>
    </row>
    <row r="495" spans="1:52">
      <c r="A495" s="43"/>
      <c r="C495" s="88"/>
      <c r="AQ495" s="60"/>
      <c r="AR495" s="89"/>
      <c r="AS495" s="89"/>
      <c r="AT495" s="89"/>
      <c r="AU495" s="89"/>
      <c r="AV495" s="89"/>
      <c r="AW495" s="89"/>
      <c r="AX495" s="89"/>
      <c r="AY495" s="89"/>
      <c r="AZ495" s="98"/>
    </row>
    <row r="496" spans="1:52">
      <c r="A496" s="43"/>
      <c r="C496" s="88"/>
      <c r="AQ496" s="60"/>
      <c r="AR496" s="89"/>
      <c r="AS496" s="89"/>
      <c r="AT496" s="89"/>
      <c r="AU496" s="89"/>
      <c r="AV496" s="89"/>
      <c r="AW496" s="89"/>
      <c r="AX496" s="89"/>
      <c r="AY496" s="89"/>
      <c r="AZ496" s="98"/>
    </row>
    <row r="497" spans="1:52">
      <c r="A497" s="43"/>
      <c r="C497" s="88"/>
      <c r="AQ497" s="60"/>
      <c r="AR497" s="89"/>
      <c r="AS497" s="89"/>
      <c r="AT497" s="89"/>
      <c r="AU497" s="89"/>
      <c r="AV497" s="89"/>
      <c r="AW497" s="89"/>
      <c r="AX497" s="89"/>
      <c r="AY497" s="89"/>
      <c r="AZ497" s="98"/>
    </row>
    <row r="498" spans="1:52">
      <c r="A498" s="43"/>
      <c r="C498" s="88"/>
      <c r="AQ498" s="60"/>
      <c r="AR498" s="89"/>
      <c r="AS498" s="89"/>
      <c r="AT498" s="89"/>
      <c r="AU498" s="89"/>
      <c r="AV498" s="89"/>
      <c r="AW498" s="89"/>
      <c r="AX498" s="89"/>
      <c r="AY498" s="89"/>
      <c r="AZ498" s="98"/>
    </row>
    <row r="499" spans="1:52">
      <c r="A499" s="43"/>
      <c r="C499" s="88"/>
      <c r="AQ499" s="60"/>
      <c r="AR499" s="89"/>
      <c r="AS499" s="89"/>
      <c r="AT499" s="89"/>
      <c r="AU499" s="89"/>
      <c r="AV499" s="89"/>
      <c r="AW499" s="89"/>
      <c r="AX499" s="89"/>
      <c r="AY499" s="89"/>
      <c r="AZ499" s="98"/>
    </row>
    <row r="500" spans="1:52">
      <c r="A500" s="43"/>
      <c r="C500" s="88"/>
      <c r="AQ500" s="60"/>
      <c r="AR500" s="89"/>
      <c r="AS500" s="89"/>
      <c r="AT500" s="89"/>
      <c r="AU500" s="89"/>
      <c r="AV500" s="89"/>
      <c r="AW500" s="89"/>
      <c r="AX500" s="89"/>
      <c r="AY500" s="89"/>
      <c r="AZ500" s="98"/>
    </row>
    <row r="501" spans="1:52">
      <c r="A501" s="43"/>
      <c r="C501" s="88"/>
      <c r="AQ501" s="60"/>
      <c r="AR501" s="89"/>
      <c r="AS501" s="89"/>
      <c r="AT501" s="89"/>
      <c r="AU501" s="89"/>
      <c r="AV501" s="89"/>
      <c r="AW501" s="89"/>
      <c r="AX501" s="89"/>
      <c r="AY501" s="89"/>
      <c r="AZ501" s="98"/>
    </row>
    <row r="502" spans="1:52">
      <c r="A502" s="43"/>
      <c r="AQ502" s="60"/>
      <c r="AR502" s="89"/>
      <c r="AS502" s="89"/>
      <c r="AT502" s="89"/>
      <c r="AU502" s="89"/>
      <c r="AV502" s="89"/>
      <c r="AW502" s="89"/>
      <c r="AX502" s="89"/>
      <c r="AY502" s="89"/>
      <c r="AZ502" s="98"/>
    </row>
    <row r="503" spans="1:52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100"/>
      <c r="AR503" s="101"/>
      <c r="AS503" s="101"/>
      <c r="AT503" s="101"/>
      <c r="AU503" s="101"/>
      <c r="AV503" s="101"/>
      <c r="AW503" s="101"/>
      <c r="AX503" s="101"/>
      <c r="AY503" s="101"/>
      <c r="AZ503" s="108"/>
    </row>
    <row r="504" spans="1:5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58"/>
      <c r="AR504" s="58"/>
      <c r="AS504" s="58"/>
      <c r="AT504" s="58"/>
      <c r="AU504" s="58"/>
      <c r="AV504" s="58"/>
      <c r="AW504" s="58"/>
      <c r="AX504" s="58"/>
      <c r="AY504" s="58"/>
      <c r="AZ504" s="58"/>
    </row>
    <row r="505" spans="1:52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101"/>
      <c r="AR505" s="101"/>
      <c r="AS505" s="101"/>
      <c r="AT505" s="101"/>
      <c r="AU505" s="101"/>
      <c r="AV505" s="101"/>
      <c r="AW505" s="101"/>
      <c r="AX505" s="101"/>
      <c r="AY505" s="101"/>
      <c r="AZ505" s="101"/>
    </row>
  </sheetData>
  <mergeCells count="124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N47:W47"/>
    <mergeCell ref="D48:M48"/>
    <mergeCell ref="N48:W48"/>
    <mergeCell ref="D49:M49"/>
    <mergeCell ref="N49:W49"/>
    <mergeCell ref="D50:M50"/>
    <mergeCell ref="N50:W50"/>
    <mergeCell ref="D51:M51"/>
    <mergeCell ref="N51:W51"/>
    <mergeCell ref="D52:M52"/>
    <mergeCell ref="N52:W52"/>
    <mergeCell ref="D53:M53"/>
    <mergeCell ref="N53:W53"/>
    <mergeCell ref="D54:M54"/>
    <mergeCell ref="N54:W54"/>
    <mergeCell ref="D59:M59"/>
    <mergeCell ref="N59:W59"/>
    <mergeCell ref="D60:M60"/>
    <mergeCell ref="N60:W60"/>
    <mergeCell ref="D61:M61"/>
    <mergeCell ref="N61:W61"/>
    <mergeCell ref="D62:M62"/>
    <mergeCell ref="N62:W62"/>
    <mergeCell ref="D63:M63"/>
    <mergeCell ref="N63:W63"/>
    <mergeCell ref="D64:M64"/>
    <mergeCell ref="N64:W64"/>
    <mergeCell ref="D65:M65"/>
    <mergeCell ref="N65:W65"/>
    <mergeCell ref="N66:W66"/>
    <mergeCell ref="N67:W67"/>
    <mergeCell ref="D68:M68"/>
    <mergeCell ref="N68:W68"/>
    <mergeCell ref="D69:M69"/>
    <mergeCell ref="N69:W69"/>
    <mergeCell ref="D70:M70"/>
    <mergeCell ref="N70:W70"/>
    <mergeCell ref="D71:M71"/>
    <mergeCell ref="N71:W71"/>
    <mergeCell ref="D72:M72"/>
    <mergeCell ref="N72:W72"/>
    <mergeCell ref="D73:M73"/>
    <mergeCell ref="N73:W73"/>
    <mergeCell ref="D74:M74"/>
    <mergeCell ref="N74:W74"/>
    <mergeCell ref="D75:M75"/>
    <mergeCell ref="N75:W75"/>
    <mergeCell ref="D76:M76"/>
    <mergeCell ref="N76:W76"/>
    <mergeCell ref="D77:M77"/>
    <mergeCell ref="N77:W77"/>
    <mergeCell ref="D78:M78"/>
    <mergeCell ref="N78:W78"/>
    <mergeCell ref="D79:M79"/>
    <mergeCell ref="N79:W79"/>
    <mergeCell ref="D80:M80"/>
    <mergeCell ref="N80:W80"/>
    <mergeCell ref="D81:M81"/>
    <mergeCell ref="N81:W81"/>
    <mergeCell ref="D82:M82"/>
    <mergeCell ref="N82:W82"/>
    <mergeCell ref="D83:M83"/>
    <mergeCell ref="N83:W83"/>
    <mergeCell ref="D84:M84"/>
    <mergeCell ref="N84:W84"/>
    <mergeCell ref="D85:M85"/>
    <mergeCell ref="N85:W85"/>
    <mergeCell ref="D86:M86"/>
    <mergeCell ref="N86:W86"/>
    <mergeCell ref="D87:M87"/>
    <mergeCell ref="N87:W87"/>
    <mergeCell ref="D88:M88"/>
    <mergeCell ref="N88:W88"/>
    <mergeCell ref="D89:M89"/>
    <mergeCell ref="N89:W89"/>
    <mergeCell ref="D384:M384"/>
    <mergeCell ref="N384:W384"/>
    <mergeCell ref="D385:M385"/>
    <mergeCell ref="N385:W385"/>
    <mergeCell ref="D386:M386"/>
    <mergeCell ref="N386:W386"/>
    <mergeCell ref="D387:M387"/>
    <mergeCell ref="N387:W387"/>
    <mergeCell ref="D388:M388"/>
    <mergeCell ref="N388:W388"/>
    <mergeCell ref="D389:M389"/>
    <mergeCell ref="N389:W389"/>
    <mergeCell ref="D390:M390"/>
    <mergeCell ref="N390:W390"/>
    <mergeCell ref="D395:M395"/>
    <mergeCell ref="N395:W395"/>
    <mergeCell ref="D396:M396"/>
    <mergeCell ref="N396:W396"/>
    <mergeCell ref="D397:M397"/>
    <mergeCell ref="N397:W397"/>
    <mergeCell ref="D398:M398"/>
    <mergeCell ref="N398:W398"/>
    <mergeCell ref="D399:M399"/>
    <mergeCell ref="N399:W399"/>
    <mergeCell ref="D400:M400"/>
    <mergeCell ref="N400:W400"/>
    <mergeCell ref="D401:M401"/>
    <mergeCell ref="N401:W401"/>
    <mergeCell ref="D402:M402"/>
    <mergeCell ref="N402:W402"/>
    <mergeCell ref="D403:M403"/>
    <mergeCell ref="N403:W403"/>
    <mergeCell ref="D404:M404"/>
    <mergeCell ref="N404:W404"/>
    <mergeCell ref="D405:M405"/>
    <mergeCell ref="N405:W405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 scaleWithDoc="0">
    <oddFooter>&amp;C&amp;8- &amp;P-1-&amp;R&amp;"明朝,標準"&amp;8安信株式会社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65"/>
  <sheetViews>
    <sheetView workbookViewId="0">
      <selection activeCell="B24" sqref="B24"/>
    </sheetView>
  </sheetViews>
  <sheetFormatPr defaultColWidth="2.66666666666667" defaultRowHeight="10.5"/>
  <cols>
    <col min="1" max="16384" width="2.66666666666667" style="1"/>
  </cols>
  <sheetData>
    <row r="1" s="1" customFormat="1" ht="11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15"/>
      <c r="K1" s="16" t="s">
        <v>5</v>
      </c>
      <c r="L1" s="16"/>
      <c r="M1" s="16"/>
      <c r="N1" s="16"/>
      <c r="O1" s="17" t="str">
        <f>IF(ISBLANK(表紙!AL43),"",(表紙!AL43))</f>
        <v>B0301_人材推薦一覧画面</v>
      </c>
      <c r="P1" s="17"/>
      <c r="Q1" s="17"/>
      <c r="R1" s="17"/>
      <c r="S1" s="17"/>
      <c r="T1" s="17"/>
      <c r="U1" s="17"/>
      <c r="V1" s="17"/>
      <c r="W1" s="17"/>
      <c r="X1" s="17"/>
      <c r="Y1" s="16" t="s">
        <v>3</v>
      </c>
      <c r="Z1" s="16"/>
      <c r="AA1" s="16"/>
      <c r="AB1" s="16"/>
      <c r="AC1" s="21" t="str">
        <f>IF(ISBLANK(表紙!AL39),"",(表紙!AL39))</f>
        <v/>
      </c>
      <c r="AD1" s="21"/>
      <c r="AE1" s="21"/>
      <c r="AF1" s="21"/>
      <c r="AG1" s="21"/>
      <c r="AH1" s="21"/>
      <c r="AI1" s="21"/>
      <c r="AJ1" s="21"/>
      <c r="AK1" s="21"/>
      <c r="AL1" s="21"/>
      <c r="AM1" s="16" t="s">
        <v>12</v>
      </c>
      <c r="AN1" s="16"/>
      <c r="AO1" s="16"/>
      <c r="AP1" s="16"/>
      <c r="AQ1" s="23">
        <f>IF(ISBLANK(表紙!AL47),"",(表紙!AL47))</f>
        <v>44069</v>
      </c>
      <c r="AR1" s="23"/>
      <c r="AS1" s="23"/>
      <c r="AT1" s="23"/>
      <c r="AU1" s="23"/>
      <c r="AV1" s="23"/>
      <c r="AW1" s="23"/>
      <c r="AX1" s="23"/>
      <c r="AY1" s="23"/>
      <c r="AZ1" s="25"/>
    </row>
    <row r="2" s="1" customFormat="1" ht="11.25" spans="1:52">
      <c r="A2" s="4"/>
      <c r="B2" s="5"/>
      <c r="C2" s="5"/>
      <c r="D2" s="5"/>
      <c r="E2" s="5"/>
      <c r="F2" s="5"/>
      <c r="G2" s="5"/>
      <c r="H2" s="5"/>
      <c r="I2" s="5"/>
      <c r="J2" s="18"/>
      <c r="K2" s="19" t="s">
        <v>7</v>
      </c>
      <c r="L2" s="19"/>
      <c r="M2" s="19"/>
      <c r="N2" s="19"/>
      <c r="O2" s="20" t="str">
        <f>IF(ISBLANK(表紙!AL45),"",(表紙!AL45))</f>
        <v/>
      </c>
      <c r="P2" s="20"/>
      <c r="Q2" s="20"/>
      <c r="R2" s="20"/>
      <c r="S2" s="20"/>
      <c r="T2" s="20"/>
      <c r="U2" s="20"/>
      <c r="V2" s="20"/>
      <c r="W2" s="20"/>
      <c r="X2" s="20"/>
      <c r="Y2" s="19" t="s">
        <v>4</v>
      </c>
      <c r="Z2" s="19"/>
      <c r="AA2" s="19"/>
      <c r="AB2" s="19"/>
      <c r="AC2" s="22" t="str">
        <f>IF(ISBLANK(表紙!AL41),"",(表紙!AL41))</f>
        <v/>
      </c>
      <c r="AD2" s="22"/>
      <c r="AE2" s="22"/>
      <c r="AF2" s="22"/>
      <c r="AG2" s="22"/>
      <c r="AH2" s="22"/>
      <c r="AI2" s="22"/>
      <c r="AJ2" s="22"/>
      <c r="AK2" s="22"/>
      <c r="AL2" s="22"/>
      <c r="AM2" s="19" t="s">
        <v>9</v>
      </c>
      <c r="AN2" s="19"/>
      <c r="AO2" s="19"/>
      <c r="AP2" s="19"/>
      <c r="AQ2" s="24" t="str">
        <f>IF(ISBLANK(表紙!AL49),"",(表紙!AL49))</f>
        <v>王少宇　</v>
      </c>
      <c r="AR2" s="24"/>
      <c r="AS2" s="24"/>
      <c r="AT2" s="24"/>
      <c r="AU2" s="24"/>
      <c r="AV2" s="24"/>
      <c r="AW2" s="24"/>
      <c r="AX2" s="24"/>
      <c r="AY2" s="24"/>
      <c r="AZ2" s="26"/>
    </row>
    <row r="3" s="1" customFormat="1" ht="11.25" spans="2:2">
      <c r="B3" s="6"/>
    </row>
    <row r="4" s="1" customFormat="1" spans="1:52">
      <c r="A4" s="7" t="s">
        <v>19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27"/>
    </row>
    <row r="5" s="1" customFormat="1" spans="1:5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28"/>
    </row>
    <row r="6" s="1" customFormat="1" spans="1:52">
      <c r="A6" s="11"/>
      <c r="B6" s="12" t="s">
        <v>356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29"/>
    </row>
    <row r="7" s="1" customFormat="1" spans="1:52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="1" customFormat="1" spans="1:52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29"/>
    </row>
    <row r="9" s="1" customFormat="1" spans="1:52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29"/>
    </row>
    <row r="10" s="1" customFormat="1" spans="1:52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="1" customFormat="1" spans="1:52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="1" customFormat="1" spans="1:52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29"/>
    </row>
    <row r="13" s="1" customFormat="1" spans="1:52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29"/>
    </row>
    <row r="14" s="1" customFormat="1" spans="1:52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="1" customFormat="1" spans="1:52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29"/>
    </row>
    <row r="16" s="1" customFormat="1" spans="1:61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29"/>
      <c r="BI16" s="32"/>
    </row>
    <row r="17" s="1" customFormat="1" spans="1:52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29"/>
    </row>
    <row r="18" s="1" customFormat="1" spans="1:52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29"/>
    </row>
    <row r="19" s="1" customFormat="1" spans="1:52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9"/>
    </row>
    <row r="20" s="1" customFormat="1" spans="1:52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9"/>
    </row>
    <row r="21" s="1" customFormat="1" spans="1:52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9"/>
    </row>
    <row r="22" s="1" customFormat="1" spans="1:5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29"/>
    </row>
    <row r="23" s="1" customFormat="1" spans="1:52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9"/>
    </row>
    <row r="24" s="1" customFormat="1" spans="1:52">
      <c r="A24" s="11"/>
      <c r="B24" s="12" t="s">
        <v>357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29"/>
    </row>
    <row r="25" s="1" customFormat="1" spans="1:52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29"/>
    </row>
    <row r="26" s="1" customFormat="1" spans="1:52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29"/>
    </row>
    <row r="27" s="1" customFormat="1" spans="1:52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29"/>
    </row>
    <row r="28" s="1" customFormat="1" spans="1:52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29"/>
    </row>
    <row r="29" s="1" customFormat="1" spans="1:52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29"/>
    </row>
    <row r="30" s="1" customFormat="1" spans="1:52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29"/>
    </row>
    <row r="31" s="1" customFormat="1" spans="1:52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29"/>
    </row>
    <row r="32" s="1" customFormat="1" spans="1:52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29"/>
    </row>
    <row r="33" s="1" customFormat="1" spans="1:52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29"/>
    </row>
    <row r="34" s="1" customFormat="1" spans="1:52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29"/>
    </row>
    <row r="35" s="1" customFormat="1" spans="1:52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29"/>
    </row>
    <row r="36" s="1" customFormat="1" spans="1:52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29"/>
    </row>
    <row r="37" s="1" customFormat="1" spans="1:52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29"/>
    </row>
    <row r="38" s="1" customFormat="1" spans="1:52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29"/>
    </row>
    <row r="39" s="1" customFormat="1" spans="1:52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29"/>
    </row>
    <row r="40" s="1" customFormat="1" spans="1:52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29"/>
    </row>
    <row r="41" s="1" customFormat="1" spans="1:52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29"/>
    </row>
    <row r="42" s="1" customFormat="1" spans="1:52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29"/>
    </row>
    <row r="43" s="1" customFormat="1" spans="1:52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29"/>
    </row>
    <row r="44" s="1" customFormat="1" spans="1:52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29"/>
    </row>
    <row r="45" s="1" customFormat="1" spans="1:52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29"/>
    </row>
    <row r="46" s="1" customFormat="1" spans="1:52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29"/>
    </row>
    <row r="47" s="1" customFormat="1" spans="1:52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29"/>
    </row>
    <row r="48" s="1" customFormat="1" spans="1:52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29"/>
    </row>
    <row r="49" s="1" customFormat="1" spans="2:53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30"/>
    </row>
    <row r="50" s="1" customFormat="1" spans="53:53">
      <c r="BA50" s="30"/>
    </row>
    <row r="51" s="1" customFormat="1" spans="53:53">
      <c r="BA51" s="30"/>
    </row>
    <row r="52" s="1" customFormat="1" spans="53:53">
      <c r="BA52" s="30"/>
    </row>
    <row r="53" s="1" customFormat="1" spans="53:53">
      <c r="BA53" s="30"/>
    </row>
    <row r="54" s="1" customFormat="1" spans="53:53">
      <c r="BA54" s="30"/>
    </row>
    <row r="55" s="1" customFormat="1" spans="53:53">
      <c r="BA55" s="30"/>
    </row>
    <row r="56" s="1" customFormat="1" spans="53:53">
      <c r="BA56" s="30"/>
    </row>
    <row r="57" s="1" customFormat="1" spans="53:53">
      <c r="BA57" s="30"/>
    </row>
    <row r="58" s="1" customFormat="1" spans="53:53">
      <c r="BA58" s="30"/>
    </row>
    <row r="59" s="1" customFormat="1" spans="53:53">
      <c r="BA59" s="30"/>
    </row>
    <row r="60" s="1" customFormat="1" spans="53:53">
      <c r="BA60" s="30"/>
    </row>
    <row r="61" s="1" customFormat="1" spans="52:52">
      <c r="AZ61" s="31"/>
    </row>
    <row r="62" s="1" customFormat="1" spans="52:52">
      <c r="AZ62" s="31"/>
    </row>
    <row r="63" s="1" customFormat="1" spans="52:52">
      <c r="AZ63" s="31"/>
    </row>
    <row r="64" s="1" customFormat="1" spans="52:52">
      <c r="AZ64" s="31"/>
    </row>
    <row r="65" s="1" customFormat="1" spans="1:5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4"/>
    </row>
  </sheetData>
  <mergeCells count="1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1:J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画面イメージ</vt:lpstr>
      <vt:lpstr>画面項目</vt:lpstr>
      <vt:lpstr>画面入力チェック</vt:lpstr>
      <vt:lpstr>イベント処理</vt:lpstr>
      <vt:lpstr>別紙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lenovo</cp:lastModifiedBy>
  <dcterms:created xsi:type="dcterms:W3CDTF">2002-02-23T02:02:00Z</dcterms:created>
  <cp:lastPrinted>2020-08-27T00:49:00Z</cp:lastPrinted>
  <dcterms:modified xsi:type="dcterms:W3CDTF">2020-09-09T02:59:32Z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