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28" windowHeight="10020"/>
  </bookViews>
  <sheets>
    <sheet name="履历" sheetId="13" r:id="rId1"/>
    <sheet name="インターフェース一覧" sheetId="1" r:id="rId2"/>
    <sheet name="I0001_会社ログイン登録インターフェース" sheetId="42" r:id="rId3"/>
    <sheet name="I0002_会社新規ポッポアッポ(会社名)インターフェース" sheetId="44" r:id="rId4"/>
    <sheet name="I0003_会社新規登録インターフェース" sheetId="43" r:id="rId5"/>
    <sheet name="I0101_職位一覧インターフェース" sheetId="45" r:id="rId6"/>
    <sheet name="I02_工作详情检索接口" sheetId="15" state="hidden" r:id="rId7"/>
    <sheet name="I03_公司编辑接口" sheetId="18" state="hidden" r:id="rId8"/>
    <sheet name="I04_公司营业编辑接口" sheetId="20" state="hidden" r:id="rId9"/>
    <sheet name="I05_公司营业登录接口  " sheetId="22" state="hidden" r:id="rId10"/>
    <sheet name="I09_公司情报取得接口" sheetId="25" state="hidden" r:id="rId11"/>
    <sheet name="I10_营业一览取得接口" sheetId="26" state="hidden" r:id="rId12"/>
    <sheet name="I11_营业一览详细情报取得接口" sheetId="27" state="hidden" r:id="rId13"/>
    <sheet name="I12_请求入职人员一览取得接口" sheetId="21" state="hidden" r:id="rId14"/>
    <sheet name="I13_请求入职人员详细取得接口" sheetId="23" state="hidden" r:id="rId15"/>
    <sheet name="I14_请求入职人员详细编辑接口" sheetId="28" state="hidden" r:id="rId16"/>
    <sheet name="I15_在职人员一览取得接口" sheetId="30" state="hidden" r:id="rId17"/>
    <sheet name="I16_在职人员详细取得接口" sheetId="31" state="hidden" r:id="rId18"/>
    <sheet name="I17_在职人员详细编辑接口" sheetId="29" state="hidden" r:id="rId19"/>
    <sheet name="I20_求职者编辑接口" sheetId="32" state="hidden" r:id="rId20"/>
    <sheet name="I22_求职者基本信息编辑接口" sheetId="33" state="hidden" r:id="rId21"/>
    <sheet name="I23_求职者简历信息编辑接口" sheetId="34" state="hidden" r:id="rId22"/>
    <sheet name="I25_个人信息取得接口" sheetId="35" state="hidden" r:id="rId23"/>
    <sheet name="I26_求职者基本信息取得接口" sheetId="37" state="hidden" r:id="rId24"/>
    <sheet name="I27_求职者简历信息取得接口" sheetId="38" state="hidden" r:id="rId25"/>
    <sheet name="I0102_職位詳細情報インターフェース" sheetId="47" r:id="rId26"/>
    <sheet name="I0201_応募者一覧インターフェース" sheetId="48" r:id="rId27"/>
    <sheet name="I0301_人材推薦一覧インターフェース" sheetId="50" r:id="rId28"/>
    <sheet name="I0401_面接一覧インターフェース" sheetId="56" r:id="rId29"/>
    <sheet name="I0402_面接詳細情報インターフェース" sheetId="57" r:id="rId30"/>
    <sheet name="I0501_研修一覧インターフェース" sheetId="59" r:id="rId31"/>
    <sheet name="I28_个人在职情况一览信息取得接口" sheetId="40" state="hidden" r:id="rId32"/>
    <sheet name="I0502_研修詳細情報インターフェース" sheetId="61" r:id="rId33"/>
    <sheet name="I0503_研修応募者一覧インターフェース" sheetId="62" r:id="rId34"/>
    <sheet name="I0601_説明会一覧インターフェース" sheetId="63" r:id="rId35"/>
    <sheet name="I0602_説明会詳細情報インターフェース" sheetId="64" r:id="rId36"/>
    <sheet name="I0603_説明会応募者一覧インターフェース" sheetId="65" r:id="rId37"/>
    <sheet name="I0801_資産情報インターフェース" sheetId="67" r:id="rId38"/>
    <sheet name="I0802_クーポン券取得インターフェース" sheetId="66" r:id="rId39"/>
    <sheet name="I1001_共通郵便番号チェックインターフェース" sheetId="46" r:id="rId40"/>
    <sheet name="I1002_共通職位取得インターフェース" sheetId="49" r:id="rId41"/>
    <sheet name="I1003_共通スキル取得インターフェース" sheetId="52" r:id="rId42"/>
    <sheet name="I1004_共通住所取得インターフェース" sheetId="53" r:id="rId43"/>
    <sheet name="I1005_共通都道府県取得インターフェース" sheetId="55" r:id="rId44"/>
    <sheet name="I1006_共通言語取得インターフェース" sheetId="54" r:id="rId45"/>
    <sheet name="I1007_共通業種取得インターフェース" sheetId="60" r:id="rId46"/>
    <sheet name="I29_个人在职情况信息取得接口" sheetId="39" state="hidden" r:id="rId47"/>
    <sheet name="I30_个人在职情况信息编辑接口" sheetId="41" state="hidden" r:id="rId48"/>
    <sheet name="Sheet1" sheetId="19" state="hidden" r:id="rId49"/>
  </sheets>
  <calcPr calcId="144525" concurrentCalc="0"/>
</workbook>
</file>

<file path=xl/sharedStrings.xml><?xml version="1.0" encoding="utf-8"?>
<sst xmlns="http://schemas.openxmlformats.org/spreadsheetml/2006/main" count="6265" uniqueCount="1645">
  <si>
    <t>No</t>
  </si>
  <si>
    <t>说明</t>
  </si>
  <si>
    <t>更新者</t>
  </si>
  <si>
    <t>更新日</t>
  </si>
  <si>
    <t>新规做成</t>
  </si>
  <si>
    <t>Ansin-Ye</t>
  </si>
  <si>
    <t>楊卿赫</t>
  </si>
  <si>
    <t>一部の内容修正</t>
  </si>
  <si>
    <t>侯添琦</t>
  </si>
  <si>
    <t>I0301　第43、44列追加</t>
  </si>
  <si>
    <t>0501,0502 研修場所3削除</t>
  </si>
  <si>
    <t>社内システム開発用インターフェース</t>
  </si>
  <si>
    <t>論理名</t>
  </si>
  <si>
    <t>物理名</t>
  </si>
  <si>
    <t>紹介</t>
  </si>
  <si>
    <t>I0001_会社ログイン登録インタフェース</t>
  </si>
  <si>
    <t>userLogin</t>
  </si>
  <si>
    <t>I0002_会社新規ポッポアッポ(会社名)インタフェース</t>
  </si>
  <si>
    <t>companyPopCom</t>
  </si>
  <si>
    <t>I0003_会社新規登録インタフェース</t>
  </si>
  <si>
    <t>companyLogin</t>
  </si>
  <si>
    <t>I0101_職位一覧インタフェース</t>
  </si>
  <si>
    <t>positionList</t>
  </si>
  <si>
    <t>I0102_職位詳細情報インタフェース</t>
  </si>
  <si>
    <t>positionInfo</t>
  </si>
  <si>
    <t>I0201_応募者一覧インタフェース</t>
  </si>
  <si>
    <t>applicantList</t>
  </si>
  <si>
    <t>I0301_人材推薦一覧インタフェース</t>
  </si>
  <si>
    <t>recomList</t>
  </si>
  <si>
    <t>I0401_面接一覧インタフェース</t>
  </si>
  <si>
    <t>interviewList</t>
  </si>
  <si>
    <t>I0402_面接詳細情報インタフェース</t>
  </si>
  <si>
    <t>interviewInfo</t>
  </si>
  <si>
    <t>I0501_研修一覧インタフェース</t>
  </si>
  <si>
    <t>trainingList</t>
  </si>
  <si>
    <t>I0502_研修詳細情報インタフェース</t>
  </si>
  <si>
    <t>trainingInfo</t>
  </si>
  <si>
    <t>I0503_研修応募者一覧インタフェース</t>
  </si>
  <si>
    <t>trainingApplList</t>
  </si>
  <si>
    <t>I0601_説明会一覧インタフェース</t>
  </si>
  <si>
    <t>briefingList</t>
  </si>
  <si>
    <t>I0602_説明会詳細情報インタフェース</t>
  </si>
  <si>
    <t>briefingInfo</t>
  </si>
  <si>
    <t>I0603_説明会応募者一覧インタフェース</t>
  </si>
  <si>
    <t>briefingApplList</t>
  </si>
  <si>
    <t>I0801_資産情報インタフェース</t>
  </si>
  <si>
    <t>assetInfo</t>
  </si>
  <si>
    <t>I0802_クーポン券取得インタフェース</t>
  </si>
  <si>
    <t>couponList</t>
  </si>
  <si>
    <t>I1001_共通郵便番号チェックインタフェース</t>
  </si>
  <si>
    <t>postalCheck</t>
  </si>
  <si>
    <t>I1002_共通職位取得インタフェース</t>
  </si>
  <si>
    <t>positionCommon</t>
  </si>
  <si>
    <t>I1003_共通スキル取得インタフェース</t>
  </si>
  <si>
    <t>skillCommon</t>
  </si>
  <si>
    <t>I1004_共通住所取得インタフェース</t>
  </si>
  <si>
    <t>addressCommon</t>
  </si>
  <si>
    <t>I1005_共通都道府県取得インタフェース</t>
  </si>
  <si>
    <t>prefecturesCommon</t>
  </si>
  <si>
    <t>I1006_共通言語取得インタフェース</t>
  </si>
  <si>
    <t>lanCommon</t>
  </si>
  <si>
    <t>I1007_共通業種取得インタフェース</t>
  </si>
  <si>
    <t>industryCommon</t>
  </si>
  <si>
    <t xml:space="preserve">post </t>
  </si>
  <si>
    <t>in</t>
  </si>
  <si>
    <t>{</t>
  </si>
  <si>
    <t>"userVueform":{</t>
  </si>
  <si>
    <t>"user_mail"</t>
  </si>
  <si>
    <t>string</t>
  </si>
  <si>
    <t>ユーザーメール</t>
  </si>
  <si>
    <t>"pwd"</t>
  </si>
  <si>
    <t>パスワード</t>
  </si>
  <si>
    <t>}</t>
  </si>
  <si>
    <t>out</t>
  </si>
  <si>
    <t>"code"</t>
  </si>
  <si>
    <t>:</t>
  </si>
  <si>
    <t>200</t>
  </si>
  <si>
    <t>"message"</t>
  </si>
  <si>
    <t>null</t>
  </si>
  <si>
    <t>"items":{</t>
  </si>
  <si>
    <t>"user_cd"</t>
  </si>
  <si>
    <t>ユーザーコード</t>
  </si>
  <si>
    <t>"company_id"</t>
  </si>
  <si>
    <r>
      <rPr>
        <sz val="11"/>
        <color theme="1"/>
        <rFont val="等线"/>
        <charset val="128"/>
        <scheme val="minor"/>
      </rPr>
      <t>会社</t>
    </r>
    <r>
      <rPr>
        <sz val="11"/>
        <color theme="1"/>
        <rFont val="等线"/>
        <charset val="134"/>
        <scheme val="minor"/>
      </rPr>
      <t>ID</t>
    </r>
  </si>
  <si>
    <t>"authority"</t>
  </si>
  <si>
    <t>権限</t>
  </si>
  <si>
    <t>"first_name_kana"</t>
  </si>
  <si>
    <r>
      <rPr>
        <sz val="11"/>
        <color theme="1"/>
        <rFont val="等线"/>
        <charset val="128"/>
        <scheme val="minor"/>
      </rPr>
      <t>氏名</t>
    </r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28"/>
        <scheme val="minor"/>
      </rPr>
      <t>カナ</t>
    </r>
    <r>
      <rPr>
        <sz val="11"/>
        <color theme="1"/>
        <rFont val="等线"/>
        <charset val="134"/>
        <scheme val="minor"/>
      </rPr>
      <t>)</t>
    </r>
  </si>
  <si>
    <t>"first_name"</t>
  </si>
  <si>
    <t>氏名</t>
  </si>
  <si>
    <t>"last_name_kana"</t>
  </si>
  <si>
    <r>
      <rPr>
        <sz val="11"/>
        <color theme="1"/>
        <rFont val="等线"/>
        <charset val="128"/>
        <scheme val="minor"/>
      </rPr>
      <t>姓</t>
    </r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28"/>
        <scheme val="minor"/>
      </rPr>
      <t>カナ</t>
    </r>
    <r>
      <rPr>
        <sz val="11"/>
        <color theme="1"/>
        <rFont val="等线"/>
        <charset val="134"/>
        <scheme val="minor"/>
      </rPr>
      <t>)</t>
    </r>
  </si>
  <si>
    <t>"last_name"</t>
  </si>
  <si>
    <t>姓</t>
  </si>
  <si>
    <t>"sex"</t>
  </si>
  <si>
    <t>性別</t>
  </si>
  <si>
    <t>"country_zip"</t>
  </si>
  <si>
    <t>int</t>
  </si>
  <si>
    <r>
      <rPr>
        <sz val="11"/>
        <color theme="1"/>
        <rFont val="等线"/>
        <charset val="128"/>
        <scheme val="minor"/>
      </rPr>
      <t>電話番号</t>
    </r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28"/>
        <scheme val="minor"/>
      </rPr>
      <t>国番号</t>
    </r>
    <r>
      <rPr>
        <sz val="11"/>
        <color theme="1"/>
        <rFont val="等线"/>
        <charset val="134"/>
        <scheme val="minor"/>
      </rPr>
      <t>)</t>
    </r>
  </si>
  <si>
    <t>"user_tel"</t>
  </si>
  <si>
    <t>ユーザー電話番号</t>
  </si>
  <si>
    <t>"photo_address"</t>
  </si>
  <si>
    <t>写真アドレス</t>
  </si>
  <si>
    <t>"user_status"</t>
  </si>
  <si>
    <t>ユーザー状態</t>
  </si>
  <si>
    <t>会社ID</t>
  </si>
  <si>
    <t>"company_nm"</t>
  </si>
  <si>
    <t>会社名</t>
  </si>
  <si>
    <t>基本処理</t>
  </si>
  <si>
    <r>
      <rPr>
        <sz val="11"/>
        <color theme="1"/>
        <rFont val="等线"/>
        <charset val="128"/>
        <scheme val="minor"/>
      </rPr>
      <t>入力した条件よりテーブル「</t>
    </r>
    <r>
      <rPr>
        <sz val="11"/>
        <color theme="1"/>
        <rFont val="等线"/>
        <charset val="134"/>
        <scheme val="minor"/>
      </rPr>
      <t>USER_TBL</t>
    </r>
    <r>
      <rPr>
        <sz val="11"/>
        <color theme="1"/>
        <rFont val="等线"/>
        <charset val="128"/>
        <scheme val="minor"/>
      </rPr>
      <t>」、「</t>
    </r>
    <r>
      <rPr>
        <sz val="11"/>
        <color theme="1"/>
        <rFont val="等线"/>
        <charset val="134"/>
        <scheme val="minor"/>
      </rPr>
      <t>COMPANY_TBL</t>
    </r>
    <r>
      <rPr>
        <sz val="11"/>
        <color theme="1"/>
        <rFont val="等线"/>
        <charset val="128"/>
        <scheme val="minor"/>
      </rPr>
      <t>」のデータを取得する</t>
    </r>
  </si>
  <si>
    <t>SQL</t>
  </si>
  <si>
    <t>SELECT</t>
  </si>
  <si>
    <t xml:space="preserve">       USER_TBL.USER_CD,         </t>
  </si>
  <si>
    <t xml:space="preserve">       USER_TBL.PWD,          </t>
  </si>
  <si>
    <t xml:space="preserve">       USER_TBL.COMPANY_ID,     </t>
  </si>
  <si>
    <t xml:space="preserve">       USER_TBL.AUTHORITY,</t>
  </si>
  <si>
    <t xml:space="preserve">       USER_TBL.FIRST_NAME_KANA, </t>
  </si>
  <si>
    <t xml:space="preserve">       USER_TBL.FIRST_NAME,   </t>
  </si>
  <si>
    <t xml:space="preserve">       USER_TBL.LAST_NAME_KANA,</t>
  </si>
  <si>
    <t xml:space="preserve">       USER_TBL.LAST_NAME,       </t>
  </si>
  <si>
    <t xml:space="preserve">       USER_TBL.SEX,          </t>
  </si>
  <si>
    <t xml:space="preserve">       USER_TBL.COUNTRY_ZIP,      </t>
  </si>
  <si>
    <t xml:space="preserve">       USER_TBL.USER_TEL,</t>
  </si>
  <si>
    <t xml:space="preserve">       USER_TBL.USER_MAIL,       </t>
  </si>
  <si>
    <t xml:space="preserve">       USER_TBL.PHOTO_ADDRESS,</t>
  </si>
  <si>
    <t xml:space="preserve">       USER_TBL.USER_STATUS,</t>
  </si>
  <si>
    <t xml:space="preserve">       COMPANY_TBL.COMPANY_ID,</t>
  </si>
  <si>
    <t xml:space="preserve">       COMPANY_TBL.COMPANY_NM</t>
  </si>
  <si>
    <t xml:space="preserve">FROM </t>
  </si>
  <si>
    <t>USER_TBL</t>
  </si>
  <si>
    <t xml:space="preserve">INNER JOIN </t>
  </si>
  <si>
    <t>COMPANY_TBL</t>
  </si>
  <si>
    <t>UPDATE_BY</t>
  </si>
  <si>
    <t xml:space="preserve">ON </t>
  </si>
  <si>
    <t>USER_TBL.COMPANY_ID = COMPANY_TBL.COMPANY_ID</t>
  </si>
  <si>
    <t xml:space="preserve">WHERE </t>
  </si>
  <si>
    <t xml:space="preserve">   USER_TBL.USER_MAIL = in."user_mail"</t>
  </si>
  <si>
    <t xml:space="preserve">AND </t>
  </si>
  <si>
    <t xml:space="preserve">   USER_TBL.PWD = in."pwd"</t>
  </si>
  <si>
    <r>
      <rPr>
        <sz val="11"/>
        <color theme="1"/>
        <rFont val="等线"/>
        <charset val="134"/>
        <scheme val="minor"/>
      </rPr>
      <t xml:space="preserve">   USER_TBL.DEL_FLG = '0'(</t>
    </r>
    <r>
      <rPr>
        <sz val="11"/>
        <color theme="1"/>
        <rFont val="等线"/>
        <charset val="128"/>
        <scheme val="minor"/>
      </rPr>
      <t>正常</t>
    </r>
    <r>
      <rPr>
        <sz val="11"/>
        <color theme="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</si>
  <si>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 xml:space="preserve">   USER_TBL.USER_STATUS = '0'(</t>
    </r>
    <r>
      <rPr>
        <sz val="11"/>
        <color theme="1"/>
        <rFont val="等线"/>
        <charset val="128"/>
        <scheme val="minor"/>
      </rPr>
      <t>正常</t>
    </r>
    <r>
      <rPr>
        <sz val="11"/>
        <color theme="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</si>
  <si>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 xml:space="preserve">   COMPANY_TBL.DEL_FLG = '0'(</t>
    </r>
    <r>
      <rPr>
        <sz val="11"/>
        <color theme="1"/>
        <rFont val="等线"/>
        <charset val="128"/>
        <scheme val="minor"/>
      </rPr>
      <t>正常</t>
    </r>
    <r>
      <rPr>
        <sz val="11"/>
        <color theme="1"/>
        <rFont val="等线"/>
        <charset val="134"/>
        <scheme val="minor"/>
      </rPr>
      <t>)</t>
    </r>
  </si>
  <si>
    <t>"companyPopOutform":{</t>
  </si>
  <si>
    <t>lists[</t>
  </si>
  <si>
    <t>"company_tel"</t>
  </si>
  <si>
    <t>会社電話番号</t>
  </si>
  <si>
    <t>"company_scale"</t>
  </si>
  <si>
    <t>有効性区分</t>
  </si>
  <si>
    <t>"country_id"</t>
  </si>
  <si>
    <t>国コード</t>
  </si>
  <si>
    <t>"country_nm"</t>
  </si>
  <si>
    <t>国名</t>
  </si>
  <si>
    <t>"company_postal"</t>
  </si>
  <si>
    <t>郵便番号</t>
  </si>
  <si>
    <t>"address1"</t>
  </si>
  <si>
    <r>
      <rPr>
        <sz val="11"/>
        <color theme="1"/>
        <rFont val="等线"/>
        <charset val="128"/>
        <scheme val="minor"/>
      </rPr>
      <t>会社所在地</t>
    </r>
    <r>
      <rPr>
        <sz val="11"/>
        <color theme="1"/>
        <rFont val="等线"/>
        <charset val="134"/>
        <scheme val="minor"/>
      </rPr>
      <t>1</t>
    </r>
  </si>
  <si>
    <t>"address2"</t>
  </si>
  <si>
    <r>
      <rPr>
        <sz val="11"/>
        <color theme="1"/>
        <rFont val="等线"/>
        <charset val="128"/>
        <scheme val="minor"/>
      </rPr>
      <t>会社所在地</t>
    </r>
    <r>
      <rPr>
        <sz val="11"/>
        <color theme="1"/>
        <rFont val="等线"/>
        <charset val="134"/>
        <scheme val="minor"/>
      </rPr>
      <t>2</t>
    </r>
  </si>
  <si>
    <t>"address3"</t>
  </si>
  <si>
    <r>
      <rPr>
        <sz val="11"/>
        <color theme="1"/>
        <rFont val="等线"/>
        <charset val="128"/>
        <scheme val="minor"/>
      </rPr>
      <t>会社所在地</t>
    </r>
    <r>
      <rPr>
        <sz val="11"/>
        <color theme="1"/>
        <rFont val="等线"/>
        <charset val="134"/>
        <scheme val="minor"/>
      </rPr>
      <t>3</t>
    </r>
  </si>
  <si>
    <t>"industry_id1"</t>
  </si>
  <si>
    <r>
      <rPr>
        <sz val="11"/>
        <color theme="1"/>
        <rFont val="等线"/>
        <charset val="128"/>
        <scheme val="minor"/>
      </rPr>
      <t>業種</t>
    </r>
    <r>
      <rPr>
        <sz val="11"/>
        <color theme="1"/>
        <rFont val="等线"/>
        <charset val="134"/>
        <scheme val="minor"/>
      </rPr>
      <t>ID1</t>
    </r>
  </si>
  <si>
    <t>"industry_id2"</t>
  </si>
  <si>
    <r>
      <rPr>
        <sz val="11"/>
        <color theme="1"/>
        <rFont val="等线"/>
        <charset val="128"/>
        <scheme val="minor"/>
      </rPr>
      <t>業種</t>
    </r>
    <r>
      <rPr>
        <sz val="11"/>
        <color theme="1"/>
        <rFont val="等线"/>
        <charset val="134"/>
        <scheme val="minor"/>
      </rPr>
      <t>ID2</t>
    </r>
  </si>
  <si>
    <t>"industry_id3"</t>
  </si>
  <si>
    <r>
      <rPr>
        <sz val="11"/>
        <color theme="1"/>
        <rFont val="等线"/>
        <charset val="128"/>
        <scheme val="minor"/>
      </rPr>
      <t>業種</t>
    </r>
    <r>
      <rPr>
        <sz val="11"/>
        <color theme="1"/>
        <rFont val="等线"/>
        <charset val="134"/>
        <scheme val="minor"/>
      </rPr>
      <t>ID3</t>
    </r>
  </si>
  <si>
    <t>"business_content"</t>
  </si>
  <si>
    <t>事業内容</t>
  </si>
  <si>
    <t>"capital"</t>
  </si>
  <si>
    <t>bigdecimal</t>
  </si>
  <si>
    <t>資本金</t>
  </si>
  <si>
    <t>"sales_amount"</t>
  </si>
  <si>
    <t>売上</t>
  </si>
  <si>
    <t>"homepage"</t>
  </si>
  <si>
    <t>ホームページ</t>
  </si>
  <si>
    <t>"license_address"</t>
  </si>
  <si>
    <t>byte[]</t>
  </si>
  <si>
    <t>謄本画像アドレス</t>
  </si>
  <si>
    <t>"company_logo"</t>
  </si>
  <si>
    <t>会社LOGO</t>
  </si>
  <si>
    <t>"photo_adress1"</t>
  </si>
  <si>
    <t>会社画像1</t>
  </si>
  <si>
    <t>"photo_adress2"</t>
  </si>
  <si>
    <t>会社画像2</t>
  </si>
  <si>
    <t>"photo_adress3"</t>
  </si>
  <si>
    <t>会社画像3</t>
  </si>
  <si>
    <t>"video_adress1"</t>
  </si>
  <si>
    <t>会社ビデオ1</t>
  </si>
  <si>
    <t>"video_adress2"</t>
  </si>
  <si>
    <t>会社ビデオ2</t>
  </si>
  <si>
    <t>"video_adress3"</t>
  </si>
  <si>
    <t>会社ビデオ3</t>
  </si>
  <si>
    <t>],…</t>
  </si>
  <si>
    <r>
      <rPr>
        <sz val="11"/>
        <color theme="1"/>
        <rFont val="等线"/>
        <charset val="128"/>
        <scheme val="minor"/>
      </rPr>
      <t>画面初期化時テーブル「</t>
    </r>
    <r>
      <rPr>
        <sz val="11"/>
        <color theme="1"/>
        <rFont val="等线"/>
        <charset val="134"/>
        <scheme val="minor"/>
      </rPr>
      <t>COMPANY_TBL</t>
    </r>
    <r>
      <rPr>
        <sz val="11"/>
        <color theme="1"/>
        <rFont val="等线"/>
        <charset val="128"/>
        <scheme val="minor"/>
      </rPr>
      <t>」、「</t>
    </r>
    <r>
      <rPr>
        <sz val="11"/>
        <color theme="1"/>
        <rFont val="等线"/>
        <charset val="134"/>
        <scheme val="minor"/>
      </rPr>
      <t>COU_MST</t>
    </r>
    <r>
      <rPr>
        <sz val="11"/>
        <color theme="1"/>
        <rFont val="等线"/>
        <charset val="128"/>
        <scheme val="minor"/>
      </rPr>
      <t>」のデータを取得する</t>
    </r>
  </si>
  <si>
    <t>COMPANY_ID</t>
  </si>
  <si>
    <t>,</t>
  </si>
  <si>
    <t>COMPANY_NM</t>
  </si>
  <si>
    <t>COMPANY_TEL</t>
  </si>
  <si>
    <t>COMPANY_SCALE</t>
  </si>
  <si>
    <t>COUNTRY_ID</t>
  </si>
  <si>
    <t>COUNTRY_NM</t>
  </si>
  <si>
    <t>COMPANY_POSTAL</t>
  </si>
  <si>
    <t>ADDRESS1</t>
  </si>
  <si>
    <t>ADDRESS2</t>
  </si>
  <si>
    <t>ADDRESS3</t>
  </si>
  <si>
    <t>INDUSTRY_ID1</t>
  </si>
  <si>
    <t>INDUSTRY_ID2</t>
  </si>
  <si>
    <t>INDUSTRY_ID3</t>
  </si>
  <si>
    <t>BUSINESS_CONTENT</t>
  </si>
  <si>
    <t>CAPITAL</t>
  </si>
  <si>
    <t>SALES_AMOUNT</t>
  </si>
  <si>
    <t>HOMEPAGE</t>
  </si>
  <si>
    <t>LICENSE_ADDRESS</t>
  </si>
  <si>
    <t>COMPANY_LOGO</t>
  </si>
  <si>
    <t>PHOTO_ADRESS1</t>
  </si>
  <si>
    <t>PHOTO_ADRESS2</t>
  </si>
  <si>
    <t>PHOTO_ADRESS3</t>
  </si>
  <si>
    <t>VIDEO_ADRESS1</t>
  </si>
  <si>
    <t>VIDEO_ADRESS2</t>
  </si>
  <si>
    <t>VIDEO_ADRESS3</t>
  </si>
  <si>
    <t>COMPANY_TBL,COU_MST</t>
  </si>
  <si>
    <t>WHERE</t>
  </si>
  <si>
    <t>COMPANY_TBL.COUNTRY_ID = COU_MST.COUNTRY_ID</t>
  </si>
  <si>
    <t>AND</t>
  </si>
  <si>
    <t>VALIDITY_SECTION = '0'</t>
  </si>
  <si>
    <t>COU_MST.DEL_FLG = '0'</t>
  </si>
  <si>
    <t>COMPANY_TBL.DEL_FLG = '0'</t>
  </si>
  <si>
    <t>ORLDER BY</t>
  </si>
  <si>
    <t>COMPANY_ID,COMPANY_NM</t>
  </si>
  <si>
    <r>
      <rPr>
        <sz val="11"/>
        <color theme="1"/>
        <rFont val="等线"/>
        <charset val="134"/>
        <scheme val="minor"/>
      </rPr>
      <t xml:space="preserve">LIMIT  10  </t>
    </r>
    <r>
      <rPr>
        <sz val="11"/>
        <color theme="1"/>
        <rFont val="等线"/>
        <charset val="128"/>
        <scheme val="minor"/>
      </rPr>
      <t>（ページ最大表示件数）</t>
    </r>
    <r>
      <rPr>
        <sz val="11"/>
        <color theme="1"/>
        <rFont val="等线"/>
        <charset val="134"/>
        <scheme val="minor"/>
      </rPr>
      <t xml:space="preserve">  offset n</t>
    </r>
    <r>
      <rPr>
        <sz val="11"/>
        <color theme="1"/>
        <rFont val="等线"/>
        <charset val="128"/>
        <scheme val="minor"/>
      </rPr>
      <t>　　</t>
    </r>
    <r>
      <rPr>
        <sz val="11"/>
        <color theme="1"/>
        <rFont val="等线"/>
        <charset val="134"/>
        <scheme val="minor"/>
      </rPr>
      <t>(n</t>
    </r>
    <r>
      <rPr>
        <sz val="11"/>
        <color theme="1"/>
        <rFont val="等线"/>
        <charset val="128"/>
        <scheme val="minor"/>
      </rPr>
      <t>は現在のページ</t>
    </r>
    <r>
      <rPr>
        <sz val="11"/>
        <color theme="1"/>
        <rFont val="等线"/>
        <charset val="134"/>
        <scheme val="minor"/>
      </rPr>
      <t>-1</t>
    </r>
    <r>
      <rPr>
        <sz val="11"/>
        <color theme="1"/>
        <rFont val="等线"/>
        <charset val="128"/>
        <scheme val="minor"/>
      </rPr>
      <t>　</t>
    </r>
    <r>
      <rPr>
        <sz val="11"/>
        <color theme="1"/>
        <rFont val="等线"/>
        <charset val="134"/>
        <scheme val="minor"/>
      </rPr>
      <t>*</t>
    </r>
    <r>
      <rPr>
        <sz val="11"/>
        <color theme="1"/>
        <rFont val="等线"/>
        <charset val="128"/>
        <scheme val="minor"/>
      </rPr>
      <t>　ページ最大表示件数</t>
    </r>
    <r>
      <rPr>
        <sz val="11"/>
        <color theme="1"/>
        <rFont val="等线"/>
        <charset val="134"/>
        <scheme val="minor"/>
      </rPr>
      <t>);</t>
    </r>
  </si>
  <si>
    <t>"companyRegisterVueform":{</t>
  </si>
  <si>
    <t>"countryId"</t>
  </si>
  <si>
    <t>"companyNm"</t>
  </si>
  <si>
    <t>"companyMail"</t>
  </si>
  <si>
    <t>会社メール</t>
  </si>
  <si>
    <t>"companyTel"</t>
  </si>
  <si>
    <t>電話番号</t>
  </si>
  <si>
    <t>"companyScale"</t>
  </si>
  <si>
    <t>会社規模</t>
  </si>
  <si>
    <t>国ID</t>
  </si>
  <si>
    <t>"companyPostal"</t>
  </si>
  <si>
    <t>"industryId1"</t>
  </si>
  <si>
    <t>"industryId2"</t>
  </si>
  <si>
    <t>"industryId3"</t>
  </si>
  <si>
    <t>"businessContent"</t>
  </si>
  <si>
    <t>"salesAmount"</t>
  </si>
  <si>
    <t>"licenseAddress"</t>
  </si>
  <si>
    <t>"companyLogo"</t>
  </si>
  <si>
    <r>
      <rPr>
        <sz val="11"/>
        <color theme="1"/>
        <rFont val="等线"/>
        <charset val="128"/>
        <scheme val="minor"/>
      </rPr>
      <t>会社</t>
    </r>
    <r>
      <rPr>
        <sz val="11"/>
        <color theme="1"/>
        <rFont val="等线"/>
        <charset val="134"/>
        <scheme val="minor"/>
      </rPr>
      <t>LOGO</t>
    </r>
  </si>
  <si>
    <t>"photoAddress1"</t>
  </si>
  <si>
    <r>
      <rPr>
        <sz val="11"/>
        <color theme="1"/>
        <rFont val="等线"/>
        <charset val="128"/>
        <scheme val="minor"/>
      </rPr>
      <t>会社画像</t>
    </r>
    <r>
      <rPr>
        <sz val="11"/>
        <color theme="1"/>
        <rFont val="等线"/>
        <charset val="134"/>
        <scheme val="minor"/>
      </rPr>
      <t>1</t>
    </r>
  </si>
  <si>
    <t>"photoAddress2"</t>
  </si>
  <si>
    <r>
      <rPr>
        <sz val="11"/>
        <color theme="1"/>
        <rFont val="等线"/>
        <charset val="128"/>
        <scheme val="minor"/>
      </rPr>
      <t>会社画像</t>
    </r>
    <r>
      <rPr>
        <sz val="11"/>
        <color theme="1"/>
        <rFont val="等线"/>
        <charset val="134"/>
        <scheme val="minor"/>
      </rPr>
      <t>2</t>
    </r>
  </si>
  <si>
    <t>"photoAddress3"</t>
  </si>
  <si>
    <r>
      <rPr>
        <sz val="11"/>
        <color theme="1"/>
        <rFont val="等线"/>
        <charset val="128"/>
        <scheme val="minor"/>
      </rPr>
      <t>会社画像</t>
    </r>
    <r>
      <rPr>
        <sz val="11"/>
        <color theme="1"/>
        <rFont val="等线"/>
        <charset val="134"/>
        <scheme val="minor"/>
      </rPr>
      <t>3</t>
    </r>
  </si>
  <si>
    <t>"videoAddress1"</t>
  </si>
  <si>
    <r>
      <rPr>
        <sz val="11"/>
        <color theme="1"/>
        <rFont val="等线"/>
        <charset val="128"/>
        <scheme val="minor"/>
      </rPr>
      <t>会社ビデオ</t>
    </r>
    <r>
      <rPr>
        <sz val="11"/>
        <color theme="1"/>
        <rFont val="等线"/>
        <charset val="134"/>
        <scheme val="minor"/>
      </rPr>
      <t>1</t>
    </r>
  </si>
  <si>
    <t>"videoAddress2"</t>
  </si>
  <si>
    <r>
      <rPr>
        <sz val="11"/>
        <color theme="1"/>
        <rFont val="等线"/>
        <charset val="128"/>
        <scheme val="minor"/>
      </rPr>
      <t>会社ビデオ</t>
    </r>
    <r>
      <rPr>
        <sz val="11"/>
        <color theme="1"/>
        <rFont val="等线"/>
        <charset val="134"/>
        <scheme val="minor"/>
      </rPr>
      <t>2</t>
    </r>
  </si>
  <si>
    <t>"videoAddress3"</t>
  </si>
  <si>
    <r>
      <rPr>
        <sz val="11"/>
        <color theme="1"/>
        <rFont val="等线"/>
        <charset val="128"/>
        <scheme val="minor"/>
      </rPr>
      <t>会社ビデオ</t>
    </r>
    <r>
      <rPr>
        <sz val="11"/>
        <color theme="1"/>
        <rFont val="等线"/>
        <charset val="134"/>
        <scheme val="minor"/>
      </rPr>
      <t>3</t>
    </r>
  </si>
  <si>
    <t>"userMail"</t>
  </si>
  <si>
    <t>"password"</t>
  </si>
  <si>
    <t>"repassword"</t>
  </si>
  <si>
    <t>"firstNameKana"</t>
  </si>
  <si>
    <t>"firstName"</t>
  </si>
  <si>
    <t>"lastNameKana"</t>
  </si>
  <si>
    <t>"lastName"</t>
  </si>
  <si>
    <t>"countryZip"</t>
  </si>
  <si>
    <t>電話番号(国番号)</t>
  </si>
  <si>
    <t>"userTel"</t>
  </si>
  <si>
    <t>"photoAddress"</t>
  </si>
  <si>
    <t xml:space="preserve">    "items":{</t>
  </si>
  <si>
    <t>入力した条件よりテーブル「USER_TBL」、「COMPANY_TBL」のデータを追加する</t>
  </si>
  <si>
    <t>会社テーブルに登録する。</t>
  </si>
  <si>
    <t>INSERT INTO COMPANY_TBL (</t>
  </si>
  <si>
    <t>VALUES  (</t>
  </si>
  <si>
    <r>
      <rPr>
        <sz val="11"/>
        <color theme="1"/>
        <rFont val="等线"/>
        <charset val="128"/>
        <scheme val="minor"/>
      </rPr>
      <t>自動採番の</t>
    </r>
    <r>
      <rPr>
        <sz val="11"/>
        <color theme="1"/>
        <rFont val="等线"/>
        <charset val="134"/>
        <scheme val="minor"/>
      </rPr>
      <t>companyId</t>
    </r>
  </si>
  <si>
    <t>in.companyNm</t>
  </si>
  <si>
    <t>VALIDITY_SECTION</t>
  </si>
  <si>
    <t>in.validitySection</t>
  </si>
  <si>
    <t>in.companyTel</t>
  </si>
  <si>
    <t>COMPANY_MAIL</t>
  </si>
  <si>
    <t>in.companyMail</t>
  </si>
  <si>
    <t>in.companyScale</t>
  </si>
  <si>
    <t>in.companyPostal</t>
  </si>
  <si>
    <t>in.countryId</t>
  </si>
  <si>
    <t>in.address1</t>
  </si>
  <si>
    <t>in.address2</t>
  </si>
  <si>
    <t>in.address3</t>
  </si>
  <si>
    <t>INDUSTRY_CD1</t>
  </si>
  <si>
    <t>in.industryId1</t>
  </si>
  <si>
    <t>INDUSTRY_CD2</t>
  </si>
  <si>
    <t>in.industryId2</t>
  </si>
  <si>
    <t>INDUSTRY_CD3</t>
  </si>
  <si>
    <t>in.industryId3</t>
  </si>
  <si>
    <t>in.capital</t>
  </si>
  <si>
    <t>in.businessContent</t>
  </si>
  <si>
    <t>in.salesAmount</t>
  </si>
  <si>
    <t>in.homepage</t>
  </si>
  <si>
    <t>in.licenseAddress</t>
  </si>
  <si>
    <t>in.companyLogo</t>
  </si>
  <si>
    <t>in.photoAddress1</t>
  </si>
  <si>
    <t>in.photoAddress2</t>
  </si>
  <si>
    <t>a</t>
  </si>
  <si>
    <t>in.photoAddress3</t>
  </si>
  <si>
    <t>in.videoAddress1</t>
  </si>
  <si>
    <t>in.videoAddress2</t>
  </si>
  <si>
    <t>in.videoAddress3</t>
  </si>
  <si>
    <t>PAY_CONS_SUM</t>
  </si>
  <si>
    <t>in.payConsSum</t>
  </si>
  <si>
    <t>REMAINDER</t>
  </si>
  <si>
    <t>in.remainder</t>
  </si>
  <si>
    <t>POINT</t>
  </si>
  <si>
    <t>in.point</t>
  </si>
  <si>
    <t>LEVEL_ID</t>
  </si>
  <si>
    <t>in.levelId</t>
  </si>
  <si>
    <t>DEL_FLG</t>
  </si>
  <si>
    <t>0</t>
  </si>
  <si>
    <t>CREATE_TIME</t>
  </si>
  <si>
    <t>SYSTEM_DATE</t>
  </si>
  <si>
    <t>CREATE_BY</t>
  </si>
  <si>
    <r>
      <rPr>
        <sz val="11"/>
        <color theme="1"/>
        <rFont val="等线"/>
        <charset val="134"/>
        <scheme val="minor"/>
      </rPr>
      <t>SESSION</t>
    </r>
    <r>
      <rPr>
        <sz val="11"/>
        <color theme="1"/>
        <rFont val="等线"/>
        <charset val="128"/>
        <scheme val="minor"/>
      </rPr>
      <t>取得ユーザーCD</t>
    </r>
  </si>
  <si>
    <t>UPDATE_TIME</t>
  </si>
  <si>
    <t xml:space="preserve">) </t>
  </si>
  <si>
    <t>INSERT INTO USER_TBL (</t>
  </si>
  <si>
    <t>USER_CD</t>
  </si>
  <si>
    <r>
      <rPr>
        <sz val="11"/>
        <color theme="1"/>
        <rFont val="等线"/>
        <charset val="128"/>
        <scheme val="minor"/>
      </rPr>
      <t>自動採番の</t>
    </r>
    <r>
      <rPr>
        <sz val="11"/>
        <color theme="1"/>
        <rFont val="等线"/>
        <charset val="134"/>
        <scheme val="minor"/>
      </rPr>
      <t>userCd</t>
    </r>
  </si>
  <si>
    <t>PWD</t>
  </si>
  <si>
    <t>in.password</t>
  </si>
  <si>
    <t>in.companyId</t>
  </si>
  <si>
    <t>AUTHORITY</t>
  </si>
  <si>
    <t>04</t>
  </si>
  <si>
    <t>FIRST_NAME_KANA</t>
  </si>
  <si>
    <t>in.firstNameKana</t>
  </si>
  <si>
    <t>FIRST_NAME</t>
  </si>
  <si>
    <t>in.firstName</t>
  </si>
  <si>
    <t>LAST_NAME_KANA</t>
  </si>
  <si>
    <t>in.lastNameKana</t>
  </si>
  <si>
    <t>LAST_NAME</t>
  </si>
  <si>
    <t>in.lastName</t>
  </si>
  <si>
    <t>SEX</t>
  </si>
  <si>
    <t>in.sex</t>
  </si>
  <si>
    <t>COUNTRY_ZIP</t>
  </si>
  <si>
    <t>in.countryZip</t>
  </si>
  <si>
    <t>USER_TEL</t>
  </si>
  <si>
    <t>in.userTel</t>
  </si>
  <si>
    <t>USER_MAIL</t>
  </si>
  <si>
    <t>in.userMail</t>
  </si>
  <si>
    <t>PHOTO_ADDRESS</t>
  </si>
  <si>
    <t>in.photoAddress</t>
  </si>
  <si>
    <t>USER_STATUS</t>
  </si>
  <si>
    <t>)</t>
  </si>
  <si>
    <t>"positionListVueform":{</t>
  </si>
  <si>
    <t>"positionNm"</t>
  </si>
  <si>
    <t>職位名</t>
  </si>
  <si>
    <t xml:space="preserve">（検索条件.職位名が未入力場合、対象外とする）          </t>
  </si>
  <si>
    <t>"checkStatus"</t>
  </si>
  <si>
    <t>状態</t>
  </si>
  <si>
    <t xml:space="preserve">（検索条件.状態が未選択場合、対象外とする）          </t>
  </si>
  <si>
    <t>"lineUpMethod"</t>
  </si>
  <si>
    <t>並び方</t>
  </si>
  <si>
    <t xml:space="preserve">（検索条件.並び方が未選択場合、対象外とする）          </t>
  </si>
  <si>
    <t>"displayedResults"</t>
  </si>
  <si>
    <t>表示件数</t>
  </si>
  <si>
    <t xml:space="preserve">（検索条件.表示件数が未選択場合、対象外とする）          </t>
  </si>
  <si>
    <t>"online_status"</t>
  </si>
  <si>
    <t>募集状態</t>
  </si>
  <si>
    <t>"position_id"</t>
  </si>
  <si>
    <t>職位ID</t>
  </si>
  <si>
    <t>"positionListOutform":{</t>
  </si>
  <si>
    <t>"industry_id"</t>
  </si>
  <si>
    <t>業種ID</t>
  </si>
  <si>
    <t>"jobtype_id"</t>
  </si>
  <si>
    <t>職種ID</t>
  </si>
  <si>
    <t>"position_nm"</t>
  </si>
  <si>
    <t>"degree"</t>
  </si>
  <si>
    <t>学歴要求</t>
  </si>
  <si>
    <t>"position_int"</t>
  </si>
  <si>
    <t>職位説明</t>
  </si>
  <si>
    <t>"work_content"</t>
  </si>
  <si>
    <t>仕事内容</t>
  </si>
  <si>
    <t>"contract_section"</t>
  </si>
  <si>
    <t>雇用方式区分</t>
  </si>
  <si>
    <t>"work_time_from"</t>
  </si>
  <si>
    <t>Date</t>
  </si>
  <si>
    <t>勤務開始時間</t>
  </si>
  <si>
    <t>"work_time_to"</t>
  </si>
  <si>
    <t>勤務終了時間</t>
  </si>
  <si>
    <t>"postal"</t>
  </si>
  <si>
    <t>"work_address_1"</t>
  </si>
  <si>
    <t>場所1</t>
  </si>
  <si>
    <t>"work_address_2"</t>
  </si>
  <si>
    <t>場所2</t>
  </si>
  <si>
    <t>"work_address_3"</t>
  </si>
  <si>
    <t>場所3</t>
  </si>
  <si>
    <t>"station"</t>
  </si>
  <si>
    <t>最寄駅の駅</t>
  </si>
  <si>
    <t>"exp_years"</t>
  </si>
  <si>
    <t>必須経験年数</t>
  </si>
  <si>
    <t>"salary_section"</t>
  </si>
  <si>
    <t>給料区分</t>
  </si>
  <si>
    <t>"salary_min"</t>
  </si>
  <si>
    <t>最低限給料</t>
  </si>
  <si>
    <t>"salary_max"</t>
  </si>
  <si>
    <t>最高限給料</t>
  </si>
  <si>
    <t>"peo_cnt"</t>
  </si>
  <si>
    <t>人数</t>
  </si>
  <si>
    <t>"holiday"</t>
  </si>
  <si>
    <t>休日・休暇</t>
  </si>
  <si>
    <t>"emp_labor_ins"</t>
  </si>
  <si>
    <t>雇用・労災保険</t>
  </si>
  <si>
    <t>"welfare"</t>
  </si>
  <si>
    <t>福利厚生</t>
  </si>
  <si>
    <t>"training_flg"</t>
  </si>
  <si>
    <t>研修有無</t>
  </si>
  <si>
    <t>"inspection_flg"</t>
  </si>
  <si>
    <t>見学有無</t>
  </si>
  <si>
    <t>"con_upd_flg"</t>
  </si>
  <si>
    <t>契約更新有無</t>
  </si>
  <si>
    <t>"work_date_str"</t>
  </si>
  <si>
    <t>仕事予定開始日</t>
  </si>
  <si>
    <t>"workimg_address1"</t>
  </si>
  <si>
    <t>仕事画像アドレス1</t>
  </si>
  <si>
    <t>"workimg_address2"</t>
  </si>
  <si>
    <t>仕事画像アドレス2</t>
  </si>
  <si>
    <t>"workimg_address3"</t>
  </si>
  <si>
    <t>仕事画像アドレス3</t>
  </si>
  <si>
    <t>"top_status"</t>
  </si>
  <si>
    <t>トップ状態</t>
  </si>
  <si>
    <t>"exp_date"</t>
  </si>
  <si>
    <t>有効期限</t>
  </si>
  <si>
    <t>"check_status"</t>
  </si>
  <si>
    <t>確認状態</t>
  </si>
  <si>
    <t>"remarks"</t>
  </si>
  <si>
    <t>備考</t>
  </si>
  <si>
    <t>"jobtype_nm"</t>
  </si>
  <si>
    <t>職種名</t>
  </si>
  <si>
    <t>"industry_nm"</t>
  </si>
  <si>
    <t>業種名</t>
  </si>
  <si>
    <t>"update_time"</t>
  </si>
  <si>
    <t>更新日時</t>
  </si>
  <si>
    <t>入力した条件よりテーブル「POSITION_TBL」、「INDUSTRY_MST」、「JOBTYPE_MST」のデータを取得する</t>
  </si>
  <si>
    <t>入力した条件よりテーブル「POSITION_TBL」のデータを変更する</t>
  </si>
  <si>
    <t>データ取得</t>
  </si>
  <si>
    <t>POSITION_TBL.COMPANY_ID,</t>
  </si>
  <si>
    <t>POSITION_TBL.POSITION_ID</t>
  </si>
  <si>
    <r>
      <rPr>
        <sz val="11"/>
        <color theme="1"/>
        <rFont val="等线"/>
        <charset val="128"/>
        <scheme val="minor"/>
      </rPr>
      <t>職位</t>
    </r>
    <r>
      <rPr>
        <sz val="11"/>
        <color theme="1"/>
        <rFont val="等线"/>
        <charset val="134"/>
        <scheme val="minor"/>
      </rPr>
      <t>ID</t>
    </r>
  </si>
  <si>
    <t>POSITION_TBL.INDUSTRY_ID,</t>
  </si>
  <si>
    <r>
      <rPr>
        <sz val="11"/>
        <color theme="1"/>
        <rFont val="等线"/>
        <charset val="128"/>
        <scheme val="minor"/>
      </rPr>
      <t>業種</t>
    </r>
    <r>
      <rPr>
        <sz val="11"/>
        <color theme="1"/>
        <rFont val="等线"/>
        <charset val="134"/>
        <scheme val="minor"/>
      </rPr>
      <t>ID</t>
    </r>
  </si>
  <si>
    <t>POSITION_TBL.JOBTYPE_ID,</t>
  </si>
  <si>
    <r>
      <rPr>
        <sz val="11"/>
        <color theme="1"/>
        <rFont val="等线"/>
        <charset val="128"/>
        <scheme val="minor"/>
      </rPr>
      <t>職種</t>
    </r>
    <r>
      <rPr>
        <sz val="11"/>
        <color theme="1"/>
        <rFont val="等线"/>
        <charset val="134"/>
        <scheme val="minor"/>
      </rPr>
      <t>ID</t>
    </r>
  </si>
  <si>
    <t>INDUSTRY_MST.INDUSTRY_NM,</t>
  </si>
  <si>
    <t>JOBTYPE_MST.JOBTYPE_NM,</t>
  </si>
  <si>
    <t>POSITION_TBL.POSITION_NM,</t>
  </si>
  <si>
    <t>POSITION_TBL.DEGREE,</t>
  </si>
  <si>
    <t>POSITION_TBL.POSITION_INT,</t>
  </si>
  <si>
    <t>POSITION_TBL.WORK_CONTENT,</t>
  </si>
  <si>
    <t>POSITION_TBL.CONTRACT_SECTION,</t>
  </si>
  <si>
    <t>POSITION_TBL.WORK_TIME_FROM,</t>
  </si>
  <si>
    <t>POSITION_TBL.WORK_TIME_TO,</t>
  </si>
  <si>
    <t>POSITION_TBL.POSTAL,</t>
  </si>
  <si>
    <t>POSITION_TBL.WORK_ADDRESS_1,</t>
  </si>
  <si>
    <r>
      <rPr>
        <sz val="11"/>
        <color theme="1"/>
        <rFont val="等线"/>
        <charset val="128"/>
        <scheme val="minor"/>
      </rPr>
      <t>場所</t>
    </r>
    <r>
      <rPr>
        <sz val="11"/>
        <color theme="1"/>
        <rFont val="等线"/>
        <charset val="134"/>
        <scheme val="minor"/>
      </rPr>
      <t>1</t>
    </r>
  </si>
  <si>
    <t>POSITION_TBL.WORK_ADDRESS_2,</t>
  </si>
  <si>
    <r>
      <rPr>
        <sz val="11"/>
        <color theme="1"/>
        <rFont val="等线"/>
        <charset val="128"/>
        <scheme val="minor"/>
      </rPr>
      <t>場所</t>
    </r>
    <r>
      <rPr>
        <sz val="11"/>
        <color theme="1"/>
        <rFont val="等线"/>
        <charset val="134"/>
        <scheme val="minor"/>
      </rPr>
      <t>2</t>
    </r>
  </si>
  <si>
    <t>POSITION_TBL.WORK_ADDRESS_3,</t>
  </si>
  <si>
    <r>
      <rPr>
        <sz val="11"/>
        <color theme="1"/>
        <rFont val="等线"/>
        <charset val="128"/>
        <scheme val="minor"/>
      </rPr>
      <t>場所</t>
    </r>
    <r>
      <rPr>
        <sz val="11"/>
        <color theme="1"/>
        <rFont val="等线"/>
        <charset val="134"/>
        <scheme val="minor"/>
      </rPr>
      <t>3</t>
    </r>
  </si>
  <si>
    <t>POSITION_TBL.STATION,</t>
  </si>
  <si>
    <t>POSITION_TBL.EXP_YEARS,</t>
  </si>
  <si>
    <t>POSITION_TBL.SALARY_SECTION,</t>
  </si>
  <si>
    <t>POSITION_TBL.SALARY_MIN,</t>
  </si>
  <si>
    <t>POSITION_TBL.SALARY_MAX,</t>
  </si>
  <si>
    <t>POSITION_TBL.PEO_CNT,</t>
  </si>
  <si>
    <t>POSITION_TBL.HOLIDAY,</t>
  </si>
  <si>
    <t>POSITION_TBL.EMP_LABOR_INS,</t>
  </si>
  <si>
    <t>POSITION_TBL.WELFARE,</t>
  </si>
  <si>
    <t>POSITION_TBL.TRAINING_FLG,</t>
  </si>
  <si>
    <t>POSITION_TBL.INSPECTION_FLG,</t>
  </si>
  <si>
    <t>POSITION_TBL.CON_UPD_FLG,</t>
  </si>
  <si>
    <t>POSITION_TBL.WORK_DATE_STR,</t>
  </si>
  <si>
    <t>POSITION_TBL.WORKIMG_ADDRESS1,</t>
  </si>
  <si>
    <r>
      <rPr>
        <sz val="11"/>
        <color theme="1"/>
        <rFont val="等线"/>
        <charset val="128"/>
        <scheme val="minor"/>
      </rPr>
      <t>仕事画像アドレス</t>
    </r>
    <r>
      <rPr>
        <sz val="11"/>
        <color theme="1"/>
        <rFont val="等线"/>
        <charset val="134"/>
        <scheme val="minor"/>
      </rPr>
      <t>1</t>
    </r>
  </si>
  <si>
    <t>POSITION_TBL.WORKIMG_ADDRESS2,</t>
  </si>
  <si>
    <r>
      <rPr>
        <sz val="11"/>
        <color theme="1"/>
        <rFont val="等线"/>
        <charset val="128"/>
        <scheme val="minor"/>
      </rPr>
      <t>仕事画像アドレス</t>
    </r>
    <r>
      <rPr>
        <sz val="11"/>
        <color theme="1"/>
        <rFont val="等线"/>
        <charset val="134"/>
        <scheme val="minor"/>
      </rPr>
      <t>2</t>
    </r>
  </si>
  <si>
    <t>POSITION_TBL.WORKIMG_ADDRESS3,</t>
  </si>
  <si>
    <r>
      <rPr>
        <sz val="11"/>
        <color theme="1"/>
        <rFont val="等线"/>
        <charset val="128"/>
        <scheme val="minor"/>
      </rPr>
      <t>仕事画像アドレス</t>
    </r>
    <r>
      <rPr>
        <sz val="11"/>
        <color theme="1"/>
        <rFont val="等线"/>
        <charset val="134"/>
        <scheme val="minor"/>
      </rPr>
      <t>3</t>
    </r>
  </si>
  <si>
    <t>POSITION_TBL.ONLINE_STATUS,</t>
  </si>
  <si>
    <t>POSITION_TBL.TOP_STATUS,</t>
  </si>
  <si>
    <t>POSITION_TBL.EXP_DATE,</t>
  </si>
  <si>
    <t>POSITION_TBL.CHECK_STATUS,</t>
  </si>
  <si>
    <t>POSITION_TBL.REMARKS,</t>
  </si>
  <si>
    <t>POSITION_TBL.DEL_FLG,</t>
  </si>
  <si>
    <t>削除フラグ</t>
  </si>
  <si>
    <t>POSITION_TBL.CREATE_TIME,</t>
  </si>
  <si>
    <t>作成日時</t>
  </si>
  <si>
    <t>POSITION_TBL.CREATE_BY,</t>
  </si>
  <si>
    <t>作成者</t>
  </si>
  <si>
    <t>POSITION_TBL.UPDATE_TIME,</t>
  </si>
  <si>
    <t>POSITION_TBL.UPDATE_BY</t>
  </si>
  <si>
    <t>POSITION_TBL,INDUSTRY_MST,JOBTYPE_MST</t>
  </si>
  <si>
    <t>POSITION_TBL.INDUSTRY_ID = INDUSTRY_MST.INDUSTRY_ID</t>
  </si>
  <si>
    <t>POSITION_TBL.JOBTYPE_ID = JOBTYPE_MST.JOBTYPE_ID</t>
  </si>
  <si>
    <r>
      <rPr>
        <sz val="11"/>
        <color theme="1"/>
        <rFont val="等线"/>
        <charset val="134"/>
        <scheme val="minor"/>
      </rPr>
      <t>COMPANY_ID = SESSION</t>
    </r>
    <r>
      <rPr>
        <sz val="11"/>
        <color theme="1"/>
        <rFont val="等线"/>
        <charset val="128"/>
        <scheme val="minor"/>
      </rPr>
      <t>取得会社</t>
    </r>
    <r>
      <rPr>
        <sz val="11"/>
        <color theme="1"/>
        <rFont val="等线"/>
        <charset val="134"/>
        <scheme val="minor"/>
      </rPr>
      <t>ID</t>
    </r>
  </si>
  <si>
    <t>POSITION_TBL.DEL_FLG = '0'</t>
  </si>
  <si>
    <r>
      <rPr>
        <sz val="11"/>
        <color theme="1"/>
        <rFont val="等线"/>
        <charset val="134"/>
        <scheme val="minor"/>
      </rPr>
      <t xml:space="preserve">JOBTYPE_MST.DEL_FLG </t>
    </r>
    <r>
      <rPr>
        <sz val="11"/>
        <color theme="1"/>
        <rFont val="等线"/>
        <charset val="128"/>
        <scheme val="minor"/>
      </rPr>
      <t>＝　</t>
    </r>
    <r>
      <rPr>
        <sz val="11"/>
        <color theme="1"/>
        <rFont val="等线"/>
        <charset val="134"/>
        <scheme val="minor"/>
      </rPr>
      <t>'0'</t>
    </r>
  </si>
  <si>
    <r>
      <rPr>
        <sz val="11"/>
        <color theme="1"/>
        <rFont val="等线"/>
        <charset val="134"/>
        <scheme val="minor"/>
      </rPr>
      <t xml:space="preserve">INDUSTRY_MST.DEL_FLG </t>
    </r>
    <r>
      <rPr>
        <sz val="11"/>
        <color theme="1"/>
        <rFont val="等线"/>
        <charset val="128"/>
        <scheme val="minor"/>
      </rPr>
      <t>＝</t>
    </r>
    <r>
      <rPr>
        <sz val="11"/>
        <color theme="1"/>
        <rFont val="等线"/>
        <charset val="134"/>
        <scheme val="minor"/>
      </rPr>
      <t xml:space="preserve"> '0'</t>
    </r>
  </si>
  <si>
    <t xml:space="preserve">POSITION_NM LIKE '% in.positionNm %'              </t>
  </si>
  <si>
    <r>
      <rPr>
        <sz val="11"/>
        <color theme="1"/>
        <rFont val="等线"/>
        <charset val="134"/>
        <scheme val="minor"/>
      </rPr>
      <t xml:space="preserve">CHECK_STATUS </t>
    </r>
    <r>
      <rPr>
        <sz val="11"/>
        <color theme="1"/>
        <rFont val="等线"/>
        <charset val="128"/>
        <scheme val="minor"/>
      </rPr>
      <t>＝</t>
    </r>
    <r>
      <rPr>
        <sz val="11"/>
        <color theme="1"/>
        <rFont val="等线"/>
        <charset val="134"/>
        <scheme val="minor"/>
      </rPr>
      <t>’in.checkStatus'</t>
    </r>
  </si>
  <si>
    <t>ORDER BY</t>
  </si>
  <si>
    <t>UPD_TIME</t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</si>
  <si>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28"/>
        <scheme val="minor"/>
      </rPr>
      <t>最終更新時間</t>
    </r>
    <r>
      <rPr>
        <sz val="11"/>
        <color theme="1"/>
        <rFont val="等线"/>
        <charset val="134"/>
        <scheme val="minor"/>
      </rPr>
      <t>)</t>
    </r>
  </si>
  <si>
    <t>LIMIT</t>
  </si>
  <si>
    <r>
      <rPr>
        <sz val="11"/>
        <color theme="1"/>
        <rFont val="等线"/>
        <charset val="128"/>
        <scheme val="minor"/>
      </rPr>
      <t>（ページ最大表示件数）</t>
    </r>
    <r>
      <rPr>
        <sz val="11"/>
        <color theme="1"/>
        <rFont val="等线"/>
        <charset val="134"/>
        <scheme val="minor"/>
      </rPr>
      <t xml:space="preserve">  </t>
    </r>
  </si>
  <si>
    <t>offset 0;</t>
  </si>
  <si>
    <t>データ変更</t>
  </si>
  <si>
    <t>UPDATE</t>
  </si>
  <si>
    <t>POSITION_TBL</t>
  </si>
  <si>
    <t>SET</t>
  </si>
  <si>
    <t>ONLINE_STATUS = in.online_status</t>
  </si>
  <si>
    <t>=</t>
  </si>
  <si>
    <t>SESSION取得会社ID</t>
  </si>
  <si>
    <t>POSITION_ID</t>
  </si>
  <si>
    <t>in.position_id</t>
  </si>
  <si>
    <t xml:space="preserve">DEL_FLG </t>
  </si>
  <si>
    <t>0'</t>
  </si>
  <si>
    <t>正常</t>
  </si>
  <si>
    <t xml:space="preserve">UPDATE  </t>
  </si>
  <si>
    <t>1'</t>
  </si>
  <si>
    <t>POSITION_ID IN(in.position_id)</t>
  </si>
  <si>
    <t>I01_工作一览检索インタフェース</t>
  </si>
  <si>
    <t>"work_id"</t>
  </si>
  <si>
    <t>仕事ID</t>
  </si>
  <si>
    <t>"workDetialInfo":{</t>
  </si>
  <si>
    <t>kaisha_id</t>
  </si>
  <si>
    <t>work_id</t>
  </si>
  <si>
    <t>work_kbn</t>
  </si>
  <si>
    <t>仕事タイプ区分</t>
  </si>
  <si>
    <t>work_yuukou_kbn</t>
  </si>
  <si>
    <t>仕事有効区分</t>
  </si>
  <si>
    <t>work_name</t>
  </si>
  <si>
    <t>仕事名</t>
  </si>
  <si>
    <t>shoukai</t>
  </si>
  <si>
    <t>仕事紹介</t>
  </si>
  <si>
    <t>naiyou</t>
  </si>
  <si>
    <t>work_kikan_kbn</t>
  </si>
  <si>
    <t>仕事期間区分</t>
  </si>
  <si>
    <t>kikan</t>
  </si>
  <si>
    <t>仕事期間</t>
  </si>
  <si>
    <t>kaisibi</t>
  </si>
  <si>
    <t>仕事開始日</t>
  </si>
  <si>
    <t>shuuryoubi</t>
  </si>
  <si>
    <t>仕事終了日</t>
  </si>
  <si>
    <t>basho</t>
  </si>
  <si>
    <t>仕事場業</t>
  </si>
  <si>
    <t>eki</t>
  </si>
  <si>
    <t>最近駅</t>
  </si>
  <si>
    <t>kyuuryo_kkb</t>
  </si>
  <si>
    <t>kyuuryo</t>
  </si>
  <si>
    <t>給料</t>
  </si>
  <si>
    <t>bikou</t>
  </si>
  <si>
    <t>ninsu</t>
  </si>
  <si>
    <t>kibou</t>
  </si>
  <si>
    <t>規模</t>
  </si>
  <si>
    <t>gazou_address1</t>
  </si>
  <si>
    <t>gazou_address2</t>
  </si>
  <si>
    <t>gazou_address3</t>
  </si>
  <si>
    <t>yuukoukigen</t>
  </si>
  <si>
    <t>"work_id"よりテーブル「work」のデータを取得する</t>
  </si>
  <si>
    <t>I03_公司编辑インタフェース</t>
  </si>
  <si>
    <t>"kaishaLists":{</t>
  </si>
  <si>
    <t>shori_kbn</t>
  </si>
  <si>
    <t>処理区分</t>
  </si>
  <si>
    <t>1の場合は新規、2の場合は編集</t>
  </si>
  <si>
    <t>kaisha_cd</t>
  </si>
  <si>
    <t>会社CD</t>
  </si>
  <si>
    <t>kaisha_name</t>
  </si>
  <si>
    <t>会社名前</t>
  </si>
  <si>
    <t>yuukousei_kbn</t>
  </si>
  <si>
    <t>kaisha_phone</t>
  </si>
  <si>
    <t>kaisha_mail</t>
  </si>
  <si>
    <t>メール</t>
  </si>
  <si>
    <t>kibo</t>
  </si>
  <si>
    <t>yuubinn</t>
  </si>
  <si>
    <t>address1</t>
  </si>
  <si>
    <t>会社所在地1</t>
  </si>
  <si>
    <t>address2</t>
  </si>
  <si>
    <t>会社所在地2</t>
  </si>
  <si>
    <t>address3</t>
  </si>
  <si>
    <t>会社所在地3</t>
  </si>
  <si>
    <t>jigyo_kbn</t>
  </si>
  <si>
    <t>事業内容区分</t>
  </si>
  <si>
    <t>jigyo_naiyo</t>
  </si>
  <si>
    <t>uriage_kbn</t>
  </si>
  <si>
    <t>売上区分</t>
  </si>
  <si>
    <t>uriage</t>
  </si>
  <si>
    <t>homepage</t>
  </si>
  <si>
    <t>tantousaha</t>
  </si>
  <si>
    <t>担当者</t>
  </si>
  <si>
    <t>hujimoto_cd</t>
  </si>
  <si>
    <t>藤本CD</t>
  </si>
  <si>
    <t>hujimoto_address</t>
  </si>
  <si>
    <t>藤本画像アドレス</t>
  </si>
  <si>
    <t>logo</t>
  </si>
  <si>
    <t>gazou__adress1</t>
  </si>
  <si>
    <t>gazou__adress2</t>
  </si>
  <si>
    <t>gazou__adress3</t>
  </si>
  <si>
    <t>kaishaListsの件数より以下の処理を繰り返す</t>
  </si>
  <si>
    <t>shori_kbnが１の場合</t>
  </si>
  <si>
    <t>kaishaにデータをinsertする</t>
  </si>
  <si>
    <t>shori_kbnが2の場合</t>
  </si>
  <si>
    <t>kaishaにデータをupdateする</t>
  </si>
  <si>
    <t>I04_公司营业编辑インタフェース</t>
  </si>
  <si>
    <t>"eigyouLists":{</t>
  </si>
  <si>
    <t>eigyou_id</t>
  </si>
  <si>
    <t>営業ID</t>
  </si>
  <si>
    <t>eigyou_cd</t>
  </si>
  <si>
    <t>営業CD</t>
  </si>
  <si>
    <t>user_id</t>
  </si>
  <si>
    <t>ユーザID</t>
  </si>
  <si>
    <t>user_cd</t>
  </si>
  <si>
    <t>ユーザCode</t>
  </si>
  <si>
    <t>passward</t>
  </si>
  <si>
    <t>first_name</t>
  </si>
  <si>
    <t>ユーザ名前</t>
  </si>
  <si>
    <t>last_name</t>
  </si>
  <si>
    <t>ユーザ苗字</t>
  </si>
  <si>
    <t>role</t>
  </si>
  <si>
    <t>角色</t>
  </si>
  <si>
    <t>kenngenn</t>
  </si>
  <si>
    <t>phone</t>
  </si>
  <si>
    <t>mail</t>
  </si>
  <si>
    <t>200:seccess</t>
  </si>
  <si>
    <t>eigyouListsの件数より以下の処理を繰り返す</t>
  </si>
  <si>
    <t>テーブルshori_kbnが１の場合</t>
  </si>
  <si>
    <t>eigyouにデータをinsertする</t>
  </si>
  <si>
    <t>userにデータをinsert</t>
  </si>
  <si>
    <t>テーブルeigyouにデータをupdateする</t>
  </si>
  <si>
    <t>userにデータをupdate</t>
  </si>
  <si>
    <t xml:space="preserve">I05_公司营业登录インタフェース  </t>
  </si>
  <si>
    <t>仕事名前</t>
  </si>
  <si>
    <t>"passward"</t>
  </si>
  <si>
    <t>仕事区分</t>
  </si>
  <si>
    <t>"role"</t>
  </si>
  <si>
    <t>名前</t>
  </si>
  <si>
    <t>苗字</t>
  </si>
  <si>
    <t>入力した条件よりテーブル「user」のデータを取得する</t>
  </si>
  <si>
    <t>I09_公司情报取得インタフェース</t>
  </si>
  <si>
    <t>入力した条件よりテーブル「kaisha」のデータを取得する</t>
  </si>
  <si>
    <t>I10_营业一览取得インタフェース</t>
  </si>
  <si>
    <t>eigyou_name</t>
  </si>
  <si>
    <t>営業名前</t>
  </si>
  <si>
    <t>入力した条件よりテーブル「work」のデータを取得する</t>
  </si>
  <si>
    <t>I11_营业一览详细情报取得インタフェース</t>
  </si>
  <si>
    <t>I12_请求入职人员一览取得インタフェース</t>
  </si>
  <si>
    <t>"kaisha_id"</t>
  </si>
  <si>
    <t>"oubo_id"</t>
  </si>
  <si>
    <t>応募ID</t>
  </si>
  <si>
    <t>"oubo_kbn"</t>
  </si>
  <si>
    <t>応募状態区分</t>
  </si>
  <si>
    <t>"ouboLists":{</t>
  </si>
  <si>
    <t>oubo_id</t>
  </si>
  <si>
    <t>kaiin_id</t>
  </si>
  <si>
    <t>会員ID</t>
  </si>
  <si>
    <t>住所1</t>
  </si>
  <si>
    <t>住所2</t>
  </si>
  <si>
    <t>住所3</t>
  </si>
  <si>
    <t>sinnsei_time</t>
  </si>
  <si>
    <t>申請時間</t>
  </si>
  <si>
    <t>oubo_kbn</t>
  </si>
  <si>
    <t>kibou_housiki</t>
  </si>
  <si>
    <t>希望交流方式</t>
  </si>
  <si>
    <t>kibou_time</t>
  </si>
  <si>
    <t>希望交流期間</t>
  </si>
  <si>
    <r>
      <rPr>
        <sz val="11"/>
        <color theme="1"/>
        <rFont val="等线"/>
        <charset val="134"/>
        <scheme val="minor"/>
      </rPr>
      <t>以下のロジックで求</t>
    </r>
    <r>
      <rPr>
        <sz val="11"/>
        <color theme="1"/>
        <rFont val="等线"/>
        <charset val="134"/>
        <scheme val="minor"/>
      </rPr>
      <t>职</t>
    </r>
    <r>
      <rPr>
        <sz val="11"/>
        <color theme="1"/>
        <rFont val="等线"/>
        <charset val="134"/>
        <scheme val="minor"/>
      </rPr>
      <t>者を取得する</t>
    </r>
  </si>
  <si>
    <t>select</t>
  </si>
  <si>
    <t>情報</t>
  </si>
  <si>
    <t>from</t>
  </si>
  <si>
    <t>応募テーブル</t>
  </si>
  <si>
    <t>inner　join</t>
  </si>
  <si>
    <t>会員テーブル</t>
  </si>
  <si>
    <t>仕事テーブル</t>
  </si>
  <si>
    <t>I13_请求入职人员详细取得インタフェース</t>
  </si>
  <si>
    <t>"kaiinDetialInfo":{</t>
  </si>
  <si>
    <t>"kaiinSkillDetialInfo":{</t>
  </si>
  <si>
    <t>gakureki</t>
  </si>
  <si>
    <t>学歴</t>
  </si>
  <si>
    <t>gakkou</t>
  </si>
  <si>
    <t>卒業学校</t>
  </si>
  <si>
    <t>sennkou</t>
  </si>
  <si>
    <t>大学専攻</t>
  </si>
  <si>
    <t>sikakuList{</t>
  </si>
  <si>
    <t>sikaku_id</t>
  </si>
  <si>
    <t>資格ID</t>
  </si>
  <si>
    <t>shurui</t>
  </si>
  <si>
    <t>資格種類</t>
  </si>
  <si>
    <t>sikaku_name</t>
  </si>
  <si>
    <t>資格名前</t>
  </si>
  <si>
    <t>sikaku_cd</t>
  </si>
  <si>
    <t>資格番号</t>
  </si>
  <si>
    <t>yuukou_kigen</t>
  </si>
  <si>
    <t>sikaku_address</t>
  </si>
  <si>
    <t>資格画像アドレス</t>
  </si>
  <si>
    <t>shutokubi</t>
  </si>
  <si>
    <t>取得日</t>
  </si>
  <si>
    <t>]</t>
  </si>
  <si>
    <t>},</t>
  </si>
  <si>
    <t>資格1</t>
  </si>
  <si>
    <t>apiiru</t>
  </si>
  <si>
    <t>アピール</t>
  </si>
  <si>
    <t>"kaiinRirekiInfo":{</t>
  </si>
  <si>
    <t>仕事種類</t>
  </si>
  <si>
    <t>title</t>
  </si>
  <si>
    <t>仕事タイトル</t>
  </si>
  <si>
    <t>bashou</t>
  </si>
  <si>
    <t>仕事場所</t>
  </si>
  <si>
    <t>開始日</t>
  </si>
  <si>
    <t>終了日</t>
  </si>
  <si>
    <t>tantou</t>
  </si>
  <si>
    <t>自分担当内容紹介</t>
  </si>
  <si>
    <t>sagyou_skill</t>
  </si>
  <si>
    <t>作業技術</t>
  </si>
  <si>
    <t>shokui</t>
  </si>
  <si>
    <t>職位</t>
  </si>
  <si>
    <t>youkennteigi_kbn</t>
  </si>
  <si>
    <t>要件定義区分</t>
  </si>
  <si>
    <t>kihonnsekkei_kbn</t>
  </si>
  <si>
    <t>基本設計区分</t>
  </si>
  <si>
    <t>shousaisekkei_kbn</t>
  </si>
  <si>
    <t>詳細設計区分</t>
  </si>
  <si>
    <t>pg_kbn</t>
  </si>
  <si>
    <t>PG区分</t>
  </si>
  <si>
    <t>tanntaitest_kbn</t>
  </si>
  <si>
    <t>単体テスト区分</t>
  </si>
  <si>
    <t>ketugoutest_kbn</t>
  </si>
  <si>
    <t>結合テスト区分</t>
  </si>
  <si>
    <t>sougoutest_kbn</t>
  </si>
  <si>
    <t>総合テスト区分</t>
  </si>
  <si>
    <t>zaishouku_kbn</t>
  </si>
  <si>
    <t>在職区分</t>
  </si>
  <si>
    <t>あるいは</t>
  </si>
  <si>
    <t>基本情報を別々取得</t>
  </si>
  <si>
    <t>left　join</t>
  </si>
  <si>
    <t>スキル情報取得</t>
  </si>
  <si>
    <t>会員スキールテーブル</t>
  </si>
  <si>
    <t>会員資格</t>
  </si>
  <si>
    <t>会員仕事履歴テーブル</t>
  </si>
  <si>
    <t>会員在職状況テーブル</t>
  </si>
  <si>
    <t>履歴情報を取得</t>
  </si>
  <si>
    <t>I08_工作职位编辑インタフェース</t>
  </si>
  <si>
    <t>"ouboEditLists":{</t>
  </si>
  <si>
    <t>ouboEditListsの件数より以下の処理を繰り返す</t>
  </si>
  <si>
    <t>テーブルouboにデータをinsertする</t>
  </si>
  <si>
    <t>テーブルouboにデータをupdateする</t>
  </si>
  <si>
    <t>"zaishoukuLists":{</t>
  </si>
  <si>
    <r>
      <rPr>
        <sz val="11"/>
        <color theme="1"/>
        <rFont val="等线"/>
        <charset val="134"/>
        <scheme val="minor"/>
      </rPr>
      <t>以下のロジックで在</t>
    </r>
    <r>
      <rPr>
        <sz val="11"/>
        <color theme="1"/>
        <rFont val="等线"/>
        <charset val="134"/>
        <scheme val="minor"/>
      </rPr>
      <t>职</t>
    </r>
    <r>
      <rPr>
        <sz val="11"/>
        <color theme="1"/>
        <rFont val="等线"/>
        <charset val="134"/>
        <scheme val="minor"/>
      </rPr>
      <t>人</t>
    </r>
    <r>
      <rPr>
        <sz val="11"/>
        <color theme="1"/>
        <rFont val="等线"/>
        <charset val="134"/>
        <scheme val="minor"/>
      </rPr>
      <t>员情報</t>
    </r>
    <r>
      <rPr>
        <sz val="11"/>
        <color theme="1"/>
        <rFont val="等线"/>
        <charset val="134"/>
        <scheme val="minor"/>
      </rPr>
      <t>を取得する</t>
    </r>
  </si>
  <si>
    <t>I17_在职人员详细编辑インタフェース</t>
  </si>
  <si>
    <t>テーブルzaishoukuにデータをinsertする</t>
  </si>
  <si>
    <t>テーブルzaishoukuにデータをupdateする</t>
  </si>
  <si>
    <t>I20_求职者编辑インタフェース</t>
  </si>
  <si>
    <t>"kaiinLists":{</t>
  </si>
  <si>
    <t>shasin</t>
  </si>
  <si>
    <t>照片</t>
  </si>
  <si>
    <t>kaiinListsの件数より以下の処理を繰り返す</t>
  </si>
  <si>
    <t>kaiinにデータをinsertする</t>
  </si>
  <si>
    <t>テーブルkaiinにデータをupdateする</t>
  </si>
  <si>
    <t>I22_求职者基本信息编辑インタフェース</t>
  </si>
  <si>
    <t>kaiinSkillDetialInfoの件数より以下の処理を繰り返す</t>
  </si>
  <si>
    <t>kaiinn_skillにデータをinsertする</t>
  </si>
  <si>
    <t>kaiinn_skillにデータをkaiinn_sikakuする</t>
  </si>
  <si>
    <t>テーブルkaiinn_skillにデータをupdateする</t>
  </si>
  <si>
    <t>テーブルkaiinn_sikakuにデータをupdateする</t>
  </si>
  <si>
    <t>I23_求职者简历信息编辑インタフェース</t>
  </si>
  <si>
    <t>kaiinRirekiInfoの件数より以下の処理を繰り返す</t>
  </si>
  <si>
    <t>kaiin_work_rirekiにデータをinsertする</t>
  </si>
  <si>
    <t>テーブルkaiin_work_rirekiにデータをupdateする</t>
  </si>
  <si>
    <t>I25_个人信息取得インタフェース</t>
  </si>
  <si>
    <t>I26_求职者基本信息取得インタフェース</t>
  </si>
  <si>
    <t>"positionInfoVueform":{</t>
  </si>
  <si>
    <t>"positionId"</t>
  </si>
  <si>
    <t xml:space="preserve">（新規ボタン押下の場合、対象外とする,IDは自動採番です）          </t>
  </si>
  <si>
    <t>"industryId"</t>
  </si>
  <si>
    <t>"jobtypeId"</t>
  </si>
  <si>
    <t xml:space="preserve">（非必数入力項のため、入力なしの時、対象外とする）          </t>
  </si>
  <si>
    <t>"positionInt"</t>
  </si>
  <si>
    <t>"workContent"</t>
  </si>
  <si>
    <t>"contractSection"</t>
  </si>
  <si>
    <t>"workTimeFrom"</t>
  </si>
  <si>
    <t>"workTimeTo"</t>
  </si>
  <si>
    <t>"workAddress_1"</t>
  </si>
  <si>
    <t>"workAddress_2"</t>
  </si>
  <si>
    <t>"workAddress_3"</t>
  </si>
  <si>
    <t>"expYears"</t>
  </si>
  <si>
    <t>"salarySection"</t>
  </si>
  <si>
    <t>"salaryMin"</t>
  </si>
  <si>
    <t>"salaryMax"</t>
  </si>
  <si>
    <t>"peoCnt"</t>
  </si>
  <si>
    <t>"empLaborIns"</t>
  </si>
  <si>
    <t>"trainingFlg"</t>
  </si>
  <si>
    <t>"inspectionFlg"</t>
  </si>
  <si>
    <t>"conUpdFlg"</t>
  </si>
  <si>
    <t>"workDateStr"</t>
  </si>
  <si>
    <t>"workingAddress1"</t>
  </si>
  <si>
    <t>"workingAddress2"</t>
  </si>
  <si>
    <t>"workingAddress3"</t>
  </si>
  <si>
    <t>"expDate"</t>
  </si>
  <si>
    <t>"onlineStatus"</t>
  </si>
  <si>
    <t>"topStatus"</t>
  </si>
  <si>
    <t>"itemId"</t>
  </si>
  <si>
    <t>項目ID</t>
  </si>
  <si>
    <t>in.onlineStatus</t>
  </si>
  <si>
    <t>in.topStatus</t>
  </si>
  <si>
    <t>in.checkStatus</t>
  </si>
  <si>
    <t>入力した条件よりテーブル「POSITION_TBL」のデータを変更/追加する</t>
  </si>
  <si>
    <t>新規作成時</t>
  </si>
  <si>
    <t>INSERT</t>
  </si>
  <si>
    <t>INTO</t>
  </si>
  <si>
    <t xml:space="preserve">VALUES </t>
  </si>
  <si>
    <t xml:space="preserve"> (</t>
  </si>
  <si>
    <t>(</t>
  </si>
  <si>
    <t>自動採番のpositionId</t>
  </si>
  <si>
    <t>INDUSTRY_ID</t>
  </si>
  <si>
    <t>in.industryId</t>
  </si>
  <si>
    <t>JOBTYPE_ID</t>
  </si>
  <si>
    <t>in.jobtypeId</t>
  </si>
  <si>
    <t>POSITION_NM</t>
  </si>
  <si>
    <t>in.positionNm</t>
  </si>
  <si>
    <t>DEGREE</t>
  </si>
  <si>
    <t>in.degree</t>
  </si>
  <si>
    <t>POSITION_INT</t>
  </si>
  <si>
    <t>in.positionInt</t>
  </si>
  <si>
    <t>WORK_CONTENT</t>
  </si>
  <si>
    <t>in.workContent</t>
  </si>
  <si>
    <t>CONTRACT_SECTION</t>
  </si>
  <si>
    <t>in.contractSection</t>
  </si>
  <si>
    <t>WORK_TIME_FROM</t>
  </si>
  <si>
    <t>in.workTimeFrom</t>
  </si>
  <si>
    <t>WORK_TIME_TO</t>
  </si>
  <si>
    <t>in.workTimeTo</t>
  </si>
  <si>
    <t>POSTAL</t>
  </si>
  <si>
    <t>in.postal</t>
  </si>
  <si>
    <t>WORK_ADDRESS_1</t>
  </si>
  <si>
    <t>in.workAddress_1</t>
  </si>
  <si>
    <t>WORK_ADDRESS_2</t>
  </si>
  <si>
    <t>in.workAddress_2</t>
  </si>
  <si>
    <t>WORK_ADDRESS_3</t>
  </si>
  <si>
    <t>in.workAddress_3</t>
  </si>
  <si>
    <t>STATION</t>
  </si>
  <si>
    <t>in.station</t>
  </si>
  <si>
    <t>EXP_YEARS</t>
  </si>
  <si>
    <t>in.expYears</t>
  </si>
  <si>
    <t>SALARY_SECTION</t>
  </si>
  <si>
    <t>in.salarySection</t>
  </si>
  <si>
    <t>SALARY_MIN</t>
  </si>
  <si>
    <t>in.salaryMin</t>
  </si>
  <si>
    <t>SALARY_MAX</t>
  </si>
  <si>
    <t>in.salaryMax</t>
  </si>
  <si>
    <t>PEO_CNT</t>
  </si>
  <si>
    <t>in.peoCnt</t>
  </si>
  <si>
    <t>HOLIDAY</t>
  </si>
  <si>
    <t>in.holiday</t>
  </si>
  <si>
    <t>EMP_LABOR_INS</t>
  </si>
  <si>
    <t>in.empLaborIns</t>
  </si>
  <si>
    <t>WELFARE</t>
  </si>
  <si>
    <t>in.welfare</t>
  </si>
  <si>
    <t>TRAINING_FLG</t>
  </si>
  <si>
    <t>in.trainingFlg</t>
  </si>
  <si>
    <t>INSPECTION_FLG</t>
  </si>
  <si>
    <t>in.inspectionFlg</t>
  </si>
  <si>
    <t>CON_UPD_FLG</t>
  </si>
  <si>
    <t>in.conUpdFlg</t>
  </si>
  <si>
    <t>WORK_DATE_STR</t>
  </si>
  <si>
    <t>in.workDateStr</t>
  </si>
  <si>
    <t>WORKING_ADDRESS1</t>
  </si>
  <si>
    <t>in.workingAddress1</t>
  </si>
  <si>
    <t>WORKING_ADDRESS2</t>
  </si>
  <si>
    <t>in.workingAddress2</t>
  </si>
  <si>
    <t>WORKING_ADDRESS3</t>
  </si>
  <si>
    <t>in.workingAddress3</t>
  </si>
  <si>
    <t>ONLINE_STATUS</t>
  </si>
  <si>
    <t>1</t>
  </si>
  <si>
    <t>TOP_STATUS</t>
  </si>
  <si>
    <t>EXP_DATE</t>
  </si>
  <si>
    <t>in.expDate</t>
  </si>
  <si>
    <t>CHECK_STATUS</t>
  </si>
  <si>
    <t>REMARKS</t>
  </si>
  <si>
    <t>in.remarks</t>
  </si>
  <si>
    <t>SESSION取得ユーザーCD</t>
  </si>
  <si>
    <t>）</t>
  </si>
  <si>
    <t>更新データ時</t>
  </si>
  <si>
    <t>POSITION_ID = in.positonId</t>
  </si>
  <si>
    <t>"applicantListVueform":{</t>
  </si>
  <si>
    <t xml:space="preserve">（検索条件.職位IDが未選択場合、対象外とする）          </t>
  </si>
  <si>
    <t>"workYearsFrom"</t>
  </si>
  <si>
    <r>
      <rPr>
        <sz val="11"/>
        <color theme="1"/>
        <rFont val="等线"/>
        <charset val="128"/>
        <scheme val="minor"/>
      </rPr>
      <t>経験年数</t>
    </r>
    <r>
      <rPr>
        <sz val="11"/>
        <color theme="1"/>
        <rFont val="等线"/>
        <charset val="128"/>
        <scheme val="minor"/>
      </rPr>
      <t>FROM</t>
    </r>
  </si>
  <si>
    <t xml:space="preserve">（検索条件.経験年数FROMが未入力場合、対象外とする）          </t>
  </si>
  <si>
    <t>"workYearsTo"</t>
  </si>
  <si>
    <t>経験年数TO</t>
  </si>
  <si>
    <t xml:space="preserve">（検索条件.経験年数TOが未入力場合、対象外とする）          </t>
  </si>
  <si>
    <t>学位</t>
  </si>
  <si>
    <t xml:space="preserve">（検索条件.学位が未選択場合、対象外とする）          </t>
  </si>
  <si>
    <t>"ageFrom"</t>
  </si>
  <si>
    <r>
      <rPr>
        <sz val="11"/>
        <color theme="1"/>
        <rFont val="等线"/>
        <charset val="128"/>
        <scheme val="minor"/>
      </rPr>
      <t>年齢</t>
    </r>
    <r>
      <rPr>
        <sz val="11"/>
        <color theme="1"/>
        <rFont val="等线"/>
        <charset val="134"/>
        <scheme val="minor"/>
      </rPr>
      <t>FROM</t>
    </r>
  </si>
  <si>
    <t xml:space="preserve">（検索条件.年齢FROMが未選択場合、対象外とする）          </t>
  </si>
  <si>
    <t>"ageTo"</t>
  </si>
  <si>
    <r>
      <rPr>
        <sz val="11"/>
        <color theme="1"/>
        <rFont val="等线"/>
        <charset val="128"/>
        <scheme val="minor"/>
      </rPr>
      <t>年齢</t>
    </r>
    <r>
      <rPr>
        <sz val="11"/>
        <color theme="1"/>
        <rFont val="等线"/>
        <charset val="134"/>
        <scheme val="minor"/>
      </rPr>
      <t>TO</t>
    </r>
  </si>
  <si>
    <t xml:space="preserve">（検索条件.年齢TOが未選択場合、対象外とする）          </t>
  </si>
  <si>
    <t>"edu_section"</t>
  </si>
  <si>
    <t>学歴区分</t>
  </si>
  <si>
    <t xml:space="preserve">（検索条件.学歴区分が未選択場合、対象外とする）          </t>
  </si>
  <si>
    <t>"address"</t>
  </si>
  <si>
    <t>住所</t>
  </si>
  <si>
    <t xml:space="preserve">（検索条件.住所が未入力場合、対象外とする）          </t>
  </si>
  <si>
    <t>"name"</t>
  </si>
  <si>
    <t xml:space="preserve">（検索条件.名前が未入力場合、対象外とする）          </t>
  </si>
  <si>
    <t>"time"</t>
  </si>
  <si>
    <t>時間</t>
  </si>
  <si>
    <t xml:space="preserve">（検索条件.時間が未選択場合、対象外とする）          </t>
  </si>
  <si>
    <t>"application_status"</t>
  </si>
  <si>
    <t>応募状態</t>
  </si>
  <si>
    <t>"applicant_id"</t>
  </si>
  <si>
    <t>応募者ID</t>
  </si>
  <si>
    <t>"applicantListOutform":{</t>
  </si>
  <si>
    <t>業種コード1</t>
  </si>
  <si>
    <t>"jobtype_id1_1"</t>
  </si>
  <si>
    <t>職種コード1_1</t>
  </si>
  <si>
    <t>最寄駅</t>
  </si>
  <si>
    <t>"graduation_school"</t>
  </si>
  <si>
    <t>"final_education"</t>
  </si>
  <si>
    <t>最終学歴</t>
  </si>
  <si>
    <t>"birthday"</t>
  </si>
  <si>
    <t>生年月日</t>
  </si>
  <si>
    <t>"work_years"</t>
  </si>
  <si>
    <t>仕事経験年数</t>
  </si>
  <si>
    <r>
      <rPr>
        <sz val="11"/>
        <color theme="1"/>
        <rFont val="等线"/>
        <charset val="128"/>
        <scheme val="minor"/>
      </rPr>
      <t>入力した条件よりテーブル「</t>
    </r>
    <r>
      <rPr>
        <sz val="11"/>
        <color theme="1"/>
        <rFont val="等线"/>
        <charset val="128"/>
        <scheme val="minor"/>
      </rPr>
      <t>APPLICATION_TBL</t>
    </r>
    <r>
      <rPr>
        <sz val="11"/>
        <color theme="1"/>
        <rFont val="等线"/>
        <charset val="128"/>
        <scheme val="minor"/>
      </rPr>
      <t>」、「</t>
    </r>
    <r>
      <rPr>
        <sz val="11"/>
        <color theme="1"/>
        <rFont val="等线"/>
        <charset val="128"/>
        <scheme val="minor"/>
      </rPr>
      <t>APPLICANT_INFO_TBL</t>
    </r>
    <r>
      <rPr>
        <sz val="11"/>
        <color theme="1"/>
        <rFont val="等线"/>
        <charset val="128"/>
        <scheme val="minor"/>
      </rPr>
      <t>」、「</t>
    </r>
    <r>
      <rPr>
        <sz val="11"/>
        <color theme="1"/>
        <rFont val="等线"/>
        <charset val="128"/>
        <scheme val="minor"/>
      </rPr>
      <t>USER_TBL</t>
    </r>
    <r>
      <rPr>
        <sz val="11"/>
        <color theme="1"/>
        <rFont val="等线"/>
        <charset val="128"/>
        <scheme val="minor"/>
      </rPr>
      <t>」</t>
    </r>
  </si>
  <si>
    <r>
      <rPr>
        <sz val="11"/>
        <color theme="1"/>
        <rFont val="等线"/>
        <charset val="128"/>
        <scheme val="minor"/>
      </rPr>
      <t>、「</t>
    </r>
    <r>
      <rPr>
        <sz val="11"/>
        <color theme="1"/>
        <rFont val="等线"/>
        <charset val="134"/>
        <scheme val="minor"/>
      </rPr>
      <t>INDUSTRY_MST</t>
    </r>
    <r>
      <rPr>
        <sz val="11"/>
        <color theme="1"/>
        <rFont val="等线"/>
        <charset val="128"/>
        <scheme val="minor"/>
      </rPr>
      <t>」、「</t>
    </r>
    <r>
      <rPr>
        <sz val="11"/>
        <color theme="1"/>
        <rFont val="等线"/>
        <charset val="134"/>
        <scheme val="minor"/>
      </rPr>
      <t>JOBTYPE_MST</t>
    </r>
    <r>
      <rPr>
        <sz val="11"/>
        <color theme="1"/>
        <rFont val="等线"/>
        <charset val="128"/>
        <scheme val="minor"/>
      </rPr>
      <t>」、「</t>
    </r>
    <r>
      <rPr>
        <sz val="11"/>
        <color theme="1"/>
        <rFont val="等线"/>
        <charset val="134"/>
        <scheme val="minor"/>
      </rPr>
      <t>POSITION_TBL</t>
    </r>
    <r>
      <rPr>
        <sz val="11"/>
        <color theme="1"/>
        <rFont val="等线"/>
        <charset val="128"/>
        <scheme val="minor"/>
      </rPr>
      <t>」のデータを取得する</t>
    </r>
  </si>
  <si>
    <t>入力した条件よりテーブル「APPLICATION_TBL」のデータを変更する。</t>
  </si>
  <si>
    <t>APPLICATION_TBL.POSITION_ID,</t>
  </si>
  <si>
    <t>APPLICATION_TBL.APPLICANT_ID,</t>
  </si>
  <si>
    <r>
      <rPr>
        <sz val="11"/>
        <color theme="1"/>
        <rFont val="等线"/>
        <charset val="128"/>
        <scheme val="minor"/>
      </rPr>
      <t>応募者</t>
    </r>
    <r>
      <rPr>
        <sz val="11"/>
        <color theme="1"/>
        <rFont val="等线"/>
        <charset val="134"/>
        <scheme val="minor"/>
      </rPr>
      <t>ID</t>
    </r>
  </si>
  <si>
    <t>APPLICANT_INFO_TBL.INDUSTRY_ID1,</t>
  </si>
  <si>
    <r>
      <rPr>
        <sz val="11"/>
        <color theme="1"/>
        <rFont val="等线"/>
        <charset val="128"/>
        <scheme val="minor"/>
      </rPr>
      <t>業種コード</t>
    </r>
    <r>
      <rPr>
        <sz val="11"/>
        <color theme="1"/>
        <rFont val="等线"/>
        <charset val="134"/>
        <scheme val="minor"/>
      </rPr>
      <t>1</t>
    </r>
  </si>
  <si>
    <t>APPLICANT_INFO_TBL.JOBTYPE_ID1_1,</t>
  </si>
  <si>
    <r>
      <rPr>
        <sz val="11"/>
        <color theme="1"/>
        <rFont val="等线"/>
        <charset val="128"/>
        <scheme val="minor"/>
      </rPr>
      <t>職種コード</t>
    </r>
    <r>
      <rPr>
        <sz val="11"/>
        <color theme="1"/>
        <rFont val="等线"/>
        <charset val="134"/>
        <scheme val="minor"/>
      </rPr>
      <t>1_1</t>
    </r>
  </si>
  <si>
    <t>USER_TBL.LAST_NAME,</t>
  </si>
  <si>
    <t>USER_TBL.FIRST_NAME,</t>
  </si>
  <si>
    <t>APPLICANT_INFO_TBL.ADDRESS1,</t>
  </si>
  <si>
    <r>
      <rPr>
        <sz val="11"/>
        <color theme="1"/>
        <rFont val="等线"/>
        <charset val="128"/>
        <scheme val="minor"/>
      </rPr>
      <t>住所</t>
    </r>
    <r>
      <rPr>
        <sz val="11"/>
        <color theme="1"/>
        <rFont val="等线"/>
        <charset val="134"/>
        <scheme val="minor"/>
      </rPr>
      <t>1</t>
    </r>
  </si>
  <si>
    <t>APPLICANT_INFO_TBL.ADDRESS2,</t>
  </si>
  <si>
    <r>
      <rPr>
        <sz val="11"/>
        <color theme="1"/>
        <rFont val="等线"/>
        <charset val="128"/>
        <scheme val="minor"/>
      </rPr>
      <t>住所</t>
    </r>
    <r>
      <rPr>
        <sz val="11"/>
        <color theme="1"/>
        <rFont val="等线"/>
        <charset val="134"/>
        <scheme val="minor"/>
      </rPr>
      <t>2</t>
    </r>
  </si>
  <si>
    <t>APPLICANT_INFO_TBL.STATION,</t>
  </si>
  <si>
    <t>APPLICANT_INFO_TBL.GRADUATION_SCHOOL,</t>
  </si>
  <si>
    <t>APPLICANT_INFO_TBL.FINAL_EDUCATION,</t>
  </si>
  <si>
    <t>APPLICANT_INFO_TBL.BIRTHDAY,</t>
  </si>
  <si>
    <t>APPLICANT_INFO_TBL.WORK_YEARS,</t>
  </si>
  <si>
    <t>APPLICATION_TBL.UPDATE_TIME,</t>
  </si>
  <si>
    <t>POSITION_TBL.POSITION_NM</t>
  </si>
  <si>
    <t>FROM</t>
  </si>
  <si>
    <t>APPLICATION_TBL</t>
  </si>
  <si>
    <t>LEFT JOIN</t>
  </si>
  <si>
    <t>APPLICANT_INFO_TBL</t>
  </si>
  <si>
    <t>ON</t>
  </si>
  <si>
    <t>APPLICATION_TBL.APPLICANT_ID</t>
  </si>
  <si>
    <t>APPLICANT_INFO_TBL.APPLICANT_ID</t>
  </si>
  <si>
    <t xml:space="preserve">APPLICANT_INFO_TBL.WORK_YEARS  </t>
  </si>
  <si>
    <t>BETWEEN</t>
  </si>
  <si>
    <t>in.workYearsFrom</t>
  </si>
  <si>
    <t>in.workYearsTo</t>
  </si>
  <si>
    <t xml:space="preserve">APPLICANT_INFO_TBL.BIRTHDAY </t>
  </si>
  <si>
    <t>in.ageFrom</t>
  </si>
  <si>
    <t>in.ageTo</t>
  </si>
  <si>
    <t>APPLICANT_INFO_TBL.ADDRESS1 || APPLICANT_INFO_TBL.ADDRESS2 LIKE '%in.address%'</t>
  </si>
  <si>
    <t>APPLICANT_INFO_TBL.DEL_FLG</t>
  </si>
  <si>
    <t xml:space="preserve">APPLICANT_INFO_TBL.USER_CD </t>
  </si>
  <si>
    <t>USER_TBL.USER_CD</t>
  </si>
  <si>
    <t>USER_TBL.DEL_FLG</t>
  </si>
  <si>
    <t>USER_TBL.FIRST_NAME  ||  USER_TBL.LAST_NAME LIKE '%in.name%'</t>
  </si>
  <si>
    <t>INDUSTRY_MST</t>
  </si>
  <si>
    <t>APPLICANT_INFO_TBL.INDUSTRY_ID</t>
  </si>
  <si>
    <t>INDUSTRY_MST.INDUSTRY_ID</t>
  </si>
  <si>
    <t>INDUSTRY_MST.DEL_FLG</t>
  </si>
  <si>
    <t>JOBTYPE_MST</t>
  </si>
  <si>
    <t>APPLICANT_INFO_TBL.JOBTYPE_ID</t>
  </si>
  <si>
    <t>JOBTYPE_MST.JOBTYPE_ID</t>
  </si>
  <si>
    <t>JOBTYPE_MST.DEL_FLG</t>
  </si>
  <si>
    <t>APPLICATION_TBL.POSITION_ID = POSITION_TBL.POSITION_ID</t>
  </si>
  <si>
    <t>POSITION_TBL.DEL_FLG = 0</t>
  </si>
  <si>
    <t>POSITION_TBL.POSITION_ID = in.positionId</t>
  </si>
  <si>
    <t>APPLICANT_EDU_TBL</t>
  </si>
  <si>
    <t>APPLICANT_INFO_TBL.APPLICANT_ID = APPLICANT_EDU_TBL.APPLICANT_ID</t>
  </si>
  <si>
    <t>APPLICANT_EDU_TBL.EDU_KBN = in.edu_section</t>
  </si>
  <si>
    <t>APPLICANT_EDU_TBL.DEGREE = in.degree</t>
  </si>
  <si>
    <t>APPLICATION_TBL.DEL_FLG</t>
  </si>
  <si>
    <t>APPLICATION_TBL.COMPANY_ID</t>
  </si>
  <si>
    <r>
      <rPr>
        <sz val="11"/>
        <color theme="1"/>
        <rFont val="等线"/>
        <charset val="128"/>
        <scheme val="minor"/>
      </rPr>
      <t>SESSION</t>
    </r>
    <r>
      <rPr>
        <sz val="11"/>
        <color theme="1"/>
        <rFont val="等线"/>
        <charset val="128"/>
        <scheme val="minor"/>
      </rPr>
      <t>取得会社</t>
    </r>
    <r>
      <rPr>
        <sz val="11"/>
        <color theme="1"/>
        <rFont val="等线"/>
        <charset val="128"/>
        <scheme val="minor"/>
      </rPr>
      <t>ID</t>
    </r>
  </si>
  <si>
    <t xml:space="preserve">&gt;= </t>
  </si>
  <si>
    <r>
      <rPr>
        <sz val="11"/>
        <color theme="1"/>
        <rFont val="等线"/>
        <charset val="134"/>
        <scheme val="minor"/>
      </rPr>
      <t xml:space="preserve">to_date( </t>
    </r>
    <r>
      <rPr>
        <sz val="11"/>
        <color theme="1"/>
        <rFont val="等线"/>
        <charset val="128"/>
        <scheme val="minor"/>
      </rPr>
      <t>システム日付</t>
    </r>
    <r>
      <rPr>
        <sz val="11"/>
        <color theme="1"/>
        <rFont val="等线"/>
        <charset val="134"/>
        <scheme val="minor"/>
      </rPr>
      <t xml:space="preserve"> - </t>
    </r>
    <r>
      <rPr>
        <sz val="11"/>
        <color theme="1"/>
        <rFont val="等线"/>
        <charset val="128"/>
        <scheme val="minor"/>
      </rPr>
      <t>検索条件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28"/>
        <scheme val="minor"/>
      </rPr>
      <t>時間範囲</t>
    </r>
    <r>
      <rPr>
        <sz val="11"/>
        <color theme="1"/>
        <rFont val="等线"/>
        <charset val="134"/>
        <scheme val="minor"/>
      </rPr>
      <t xml:space="preserve"> ,     'yyyy-MM-dd')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</si>
  <si>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28"/>
        <scheme val="minor"/>
      </rPr>
      <t>時間は「</t>
    </r>
    <r>
      <rPr>
        <sz val="11"/>
        <color theme="1"/>
        <rFont val="等线"/>
        <charset val="134"/>
        <scheme val="minor"/>
      </rPr>
      <t>all</t>
    </r>
    <r>
      <rPr>
        <sz val="11"/>
        <color theme="1"/>
        <rFont val="等线"/>
        <charset val="128"/>
        <scheme val="minor"/>
      </rPr>
      <t>」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28"/>
        <scheme val="minor"/>
      </rPr>
      <t>場合、検索対象外とする</t>
    </r>
    <r>
      <rPr>
        <sz val="11"/>
        <color theme="1"/>
        <rFont val="等线"/>
        <charset val="134"/>
        <scheme val="minor"/>
      </rPr>
      <t>)</t>
    </r>
  </si>
  <si>
    <t>APLICANT_INFO_TBL.UPDAtE_TIME DESC</t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</si>
  <si>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28"/>
        <scheme val="minor"/>
      </rPr>
      <t>並び方は未選択場合、デフォルトは</t>
    </r>
    <r>
      <rPr>
        <sz val="11"/>
        <color theme="1"/>
        <rFont val="等线"/>
        <charset val="134"/>
        <scheme val="minor"/>
      </rPr>
      <t>DESC</t>
    </r>
    <r>
      <rPr>
        <sz val="11"/>
        <color theme="1"/>
        <rFont val="等线"/>
        <charset val="128"/>
        <scheme val="minor"/>
      </rPr>
      <t>です</t>
    </r>
    <r>
      <rPr>
        <sz val="11"/>
        <color theme="1"/>
        <rFont val="等线"/>
        <charset val="134"/>
        <scheme val="minor"/>
      </rPr>
      <t>)</t>
    </r>
  </si>
  <si>
    <t>LIMIT  10</t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</si>
  <si>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28"/>
        <scheme val="minor"/>
      </rPr>
      <t>ページデフォルト表示件数</t>
    </r>
    <r>
      <rPr>
        <sz val="11"/>
        <color theme="1"/>
        <rFont val="等线"/>
        <charset val="134"/>
        <scheme val="minor"/>
      </rPr>
      <t>)</t>
    </r>
  </si>
  <si>
    <t xml:space="preserve">offset n  </t>
  </si>
  <si>
    <r>
      <rPr>
        <sz val="11"/>
        <color theme="1"/>
        <rFont val="等线"/>
        <charset val="134"/>
        <scheme val="minor"/>
      </rPr>
      <t xml:space="preserve">(n </t>
    </r>
    <r>
      <rPr>
        <sz val="11"/>
        <color theme="1"/>
        <rFont val="等线"/>
        <charset val="128"/>
        <scheme val="minor"/>
      </rPr>
      <t>＝現在のページ</t>
    </r>
    <r>
      <rPr>
        <sz val="11"/>
        <color theme="1"/>
        <rFont val="等线"/>
        <charset val="134"/>
        <scheme val="minor"/>
      </rPr>
      <t xml:space="preserve">-1 * </t>
    </r>
    <r>
      <rPr>
        <sz val="11"/>
        <color theme="1"/>
        <rFont val="等线"/>
        <charset val="128"/>
        <scheme val="minor"/>
      </rPr>
      <t>ページ最大表示件数</t>
    </r>
    <r>
      <rPr>
        <sz val="11"/>
        <color theme="1"/>
        <rFont val="等线"/>
        <charset val="134"/>
        <scheme val="minor"/>
      </rPr>
      <t>);</t>
    </r>
  </si>
  <si>
    <t>APPLICATION_STATUS = 'application_status'</t>
  </si>
  <si>
    <t>in.positionId</t>
  </si>
  <si>
    <t>APPLICANT_ID</t>
  </si>
  <si>
    <t>IN(in.applicant_id)</t>
  </si>
  <si>
    <t>"recomListVueform":{</t>
  </si>
  <si>
    <t>"skillId"</t>
  </si>
  <si>
    <t>スキルID</t>
  </si>
  <si>
    <t xml:space="preserve">（検索条件.スキルが未選択場合、対象外とする）          </t>
  </si>
  <si>
    <t xml:space="preserve">（検索条件.業種が未選択場合、対象外とする）          </t>
  </si>
  <si>
    <t xml:space="preserve">（検索条件.職種が未選択場合、対象外とする）          </t>
  </si>
  <si>
    <t>"prefeId"</t>
  </si>
  <si>
    <t>都道府県ID</t>
  </si>
  <si>
    <t xml:space="preserve">（検索条件.都道府県が未選択場合、対象外とする）          </t>
  </si>
  <si>
    <t>"cityId"</t>
  </si>
  <si>
    <t>市区町村ID</t>
  </si>
  <si>
    <t xml:space="preserve">（検索条件.市区町村が未選択場合、対象外とする）          </t>
  </si>
  <si>
    <t>"hopeLand"</t>
  </si>
  <si>
    <t>希望勤務先</t>
  </si>
  <si>
    <t xml:space="preserve">（検索条件.希望勤務先が未選択場合、対象外とする）          </t>
  </si>
  <si>
    <r>
      <rPr>
        <sz val="11"/>
        <color theme="1"/>
        <rFont val="等线"/>
        <charset val="128"/>
        <scheme val="minor"/>
      </rPr>
      <t>年齢</t>
    </r>
    <r>
      <rPr>
        <sz val="11"/>
        <color theme="1"/>
        <rFont val="等线"/>
        <charset val="128"/>
        <scheme val="minor"/>
      </rPr>
      <t>FROM</t>
    </r>
  </si>
  <si>
    <t xml:space="preserve">（検索条件.年齢FROMが未入力場合、対象外とする）          </t>
  </si>
  <si>
    <r>
      <rPr>
        <sz val="11"/>
        <color theme="1"/>
        <rFont val="等线"/>
        <charset val="128"/>
        <scheme val="minor"/>
      </rPr>
      <t>年齢</t>
    </r>
    <r>
      <rPr>
        <sz val="11"/>
        <color theme="1"/>
        <rFont val="等线"/>
        <charset val="128"/>
        <scheme val="minor"/>
      </rPr>
      <t>TO</t>
    </r>
  </si>
  <si>
    <t xml:space="preserve">（検索条件.年齢TOが未入力場合、対象外とする）          </t>
  </si>
  <si>
    <t>"languageId"</t>
  </si>
  <si>
    <r>
      <rPr>
        <sz val="11"/>
        <color theme="1"/>
        <rFont val="等线"/>
        <charset val="128"/>
        <scheme val="minor"/>
      </rPr>
      <t>言語</t>
    </r>
    <r>
      <rPr>
        <sz val="11"/>
        <color theme="1"/>
        <rFont val="等线"/>
        <charset val="134"/>
        <scheme val="minor"/>
      </rPr>
      <t>ID</t>
    </r>
  </si>
  <si>
    <t xml:space="preserve">（検索条件.言語IDが未選択場合、対象外とする）          </t>
  </si>
  <si>
    <t>"levelSection"</t>
  </si>
  <si>
    <t>レベル区分</t>
  </si>
  <si>
    <t xml:space="preserve">（検索条件.レベル区分が未選択場合、対象外とする）          </t>
  </si>
  <si>
    <t xml:space="preserve">（検索条件.性別が未選択場合、対象外とする）          </t>
  </si>
  <si>
    <t>"hopeSalaryFrom"</t>
  </si>
  <si>
    <r>
      <rPr>
        <sz val="11"/>
        <color theme="1"/>
        <rFont val="等线"/>
        <charset val="128"/>
        <scheme val="minor"/>
      </rPr>
      <t>給料</t>
    </r>
    <r>
      <rPr>
        <sz val="11"/>
        <color theme="1"/>
        <rFont val="等线"/>
        <charset val="134"/>
        <scheme val="minor"/>
      </rPr>
      <t>FROM</t>
    </r>
  </si>
  <si>
    <t xml:space="preserve">（検索条件.給料FROMが未選択場合、対象外とする）          </t>
  </si>
  <si>
    <t>"hopeSalaryTo"</t>
  </si>
  <si>
    <r>
      <rPr>
        <sz val="11"/>
        <color theme="1"/>
        <rFont val="等线"/>
        <charset val="128"/>
        <scheme val="minor"/>
      </rPr>
      <t>給料</t>
    </r>
    <r>
      <rPr>
        <sz val="11"/>
        <color theme="1"/>
        <rFont val="等线"/>
        <charset val="134"/>
        <scheme val="minor"/>
      </rPr>
      <t>TO</t>
    </r>
  </si>
  <si>
    <t xml:space="preserve">（検索条件.給料TOが未選択場合、対象外とする）          </t>
  </si>
  <si>
    <t xml:space="preserve">（検索条件.更新日時が未選択場合、対象外とする）          </t>
  </si>
  <si>
    <t>"recomListOutform":{</t>
  </si>
  <si>
    <t>"age"</t>
  </si>
  <si>
    <t>年齢</t>
  </si>
  <si>
    <t>"hope_salary_from"</t>
  </si>
  <si>
    <t>希望給与下限</t>
  </si>
  <si>
    <t>"hope_salary_to"</t>
  </si>
  <si>
    <t>希望給与上限</t>
  </si>
  <si>
    <t>入力した条件よりテーブル「APPLICANT_INFO_TBL」、「USER_TBL」、「INDUSTRY_MST」、「JOBTYPE_MST」のデータを取得する</t>
  </si>
  <si>
    <t>USER_TBL.USER_CD,</t>
  </si>
  <si>
    <t>APPLICANT_INFO_TBL.APPLICANT_ID,</t>
  </si>
  <si>
    <t>USER_TBL.SEX,</t>
  </si>
  <si>
    <t>APPLICANT_INFO_TBL.HOPE_ SALARY_FROM,</t>
  </si>
  <si>
    <t>APPLICANT_INFO_TBL.HOPE_ SALARY_TO,</t>
  </si>
  <si>
    <t>最終学位</t>
  </si>
  <si>
    <t>APPLICANT_INFO_TBL.UPDATE_TIME</t>
  </si>
  <si>
    <t>応募者情報テーブル</t>
  </si>
  <si>
    <t>APPLICANT_INFO_TBL.DEL_FLG = '0'</t>
  </si>
  <si>
    <t>（</t>
  </si>
  <si>
    <t>APPLICANT_INFO_TBL.INDUSTRY_ID1</t>
  </si>
  <si>
    <t>APPLICANT_INFO_TBL.JOBTYPE_ID1_1</t>
  </si>
  <si>
    <t>OR</t>
  </si>
  <si>
    <t>APPLICANT_INFO_TBL.JOBTYPE_ID1_2</t>
  </si>
  <si>
    <t>APPLICANT_INFO_TBL.JOBTYPE_ID1_3</t>
  </si>
  <si>
    <t>APPLICANT_INFO_TBL.INDUSTRY_ID2</t>
  </si>
  <si>
    <t>APPLICANT_INFO_TBL.INDUSTRY_ID3</t>
  </si>
  <si>
    <t>APPLICANT_INFO_TBL.HOPE_LAND1</t>
  </si>
  <si>
    <t>in.hopeLand</t>
  </si>
  <si>
    <t>APPLICANT_INFO_TBL.HOPE_LAND2</t>
  </si>
  <si>
    <t>APPLICANT_INFO_TBL.HOPE_LAND3</t>
  </si>
  <si>
    <t>APPLICANT_INFO_TBL.FINAL_EDUCATION</t>
  </si>
  <si>
    <t>APPLICANT_INFO_TBL.BIRTHDAY</t>
  </si>
  <si>
    <t>APPLICANT_INFO_TBL.WORK_YEARS</t>
  </si>
  <si>
    <t xml:space="preserve">APPLICANT_INFO_TBL.ADDRESS1 </t>
  </si>
  <si>
    <t>＝</t>
  </si>
  <si>
    <t>in.prefeId</t>
  </si>
  <si>
    <t xml:space="preserve">APPLICANT_INFO_TBL.ADDRESS2 </t>
  </si>
  <si>
    <t>in.cityId</t>
  </si>
  <si>
    <t>APPLICANT_INFO_TBL.HOPE_ SALARY_FROM</t>
  </si>
  <si>
    <t>&gt;=</t>
  </si>
  <si>
    <t>in.hopeSalaryFrom</t>
  </si>
  <si>
    <t>APPLICANT_INFO_TBL.HOPE_ SALARY_TO</t>
  </si>
  <si>
    <t>&lt;=</t>
  </si>
  <si>
    <t>in.hopeSalaryTo</t>
  </si>
  <si>
    <t>INNER  JOIN</t>
  </si>
  <si>
    <t>APPLICANT_INFO_TBL.USER_CD</t>
  </si>
  <si>
    <t>USER_TBL.SEX</t>
  </si>
  <si>
    <t>APPLICANT_LAN_TBL</t>
  </si>
  <si>
    <t>APPLICANT_LAN_TBL.APPLICANT_ID</t>
  </si>
  <si>
    <t>APPLICANT_LAN_TBL.DEL_FLG</t>
  </si>
  <si>
    <t>APPLICANT_LAN_TBL.LANGUAGE_ID = in.languageId</t>
  </si>
  <si>
    <t>APPLICANT_LAN_TBL.LEVEL_SECTION = in.levelSection</t>
  </si>
  <si>
    <t>APPLICANT_SKILL_TBL</t>
  </si>
  <si>
    <t>APPLICANT_SKILL_TBL.APPLICANT_ID</t>
  </si>
  <si>
    <t>APPLICANT_SKILL_TBL.DEL_FLG</t>
  </si>
  <si>
    <t>APPLICANT_SKILL_TBL.SKILL_ID = in.skillId</t>
  </si>
  <si>
    <t>APPLICATION_TBL.CREATE_TIME</t>
  </si>
  <si>
    <r>
      <rPr>
        <sz val="11"/>
        <color theme="1"/>
        <rFont val="等线"/>
        <charset val="128"/>
        <scheme val="minor"/>
      </rPr>
      <t>（</t>
    </r>
    <r>
      <rPr>
        <sz val="11"/>
        <color theme="1"/>
        <rFont val="等线"/>
        <charset val="134"/>
        <scheme val="minor"/>
      </rPr>
      <t>0.</t>
    </r>
    <r>
      <rPr>
        <sz val="11"/>
        <color theme="1"/>
        <rFont val="等线"/>
        <charset val="128"/>
        <scheme val="minor"/>
      </rPr>
      <t>応募時間順</t>
    </r>
    <r>
      <rPr>
        <sz val="11"/>
        <color theme="1"/>
        <rFont val="等线"/>
        <charset val="134"/>
        <scheme val="minor"/>
      </rPr>
      <t xml:space="preserve"> 1.</t>
    </r>
    <r>
      <rPr>
        <sz val="11"/>
        <color theme="1"/>
        <rFont val="等线"/>
        <charset val="128"/>
        <scheme val="minor"/>
      </rPr>
      <t>応募者履歴更新時間）</t>
    </r>
  </si>
  <si>
    <t>APLICANT_INFO_TBL.UPDAtE_TIME</t>
  </si>
  <si>
    <t xml:space="preserve">LIMIT  10 </t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</si>
  <si>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28"/>
        <scheme val="minor"/>
      </rPr>
      <t>ページ最大表示件数</t>
    </r>
    <r>
      <rPr>
        <sz val="11"/>
        <color theme="1"/>
        <rFont val="等线"/>
        <charset val="134"/>
        <scheme val="minor"/>
      </rPr>
      <t>)</t>
    </r>
  </si>
  <si>
    <t>"interviewListVueform":{</t>
  </si>
  <si>
    <t>"interviewType"</t>
  </si>
  <si>
    <t>面接種類</t>
  </si>
  <si>
    <t xml:space="preserve">（検索条件.面接種類が未選択場合、対象外とする）          </t>
  </si>
  <si>
    <t>"interviewDateFrom"</t>
  </si>
  <si>
    <r>
      <rPr>
        <sz val="11"/>
        <color theme="1"/>
        <rFont val="等线"/>
        <charset val="128"/>
        <scheme val="minor"/>
      </rPr>
      <t>面接日付</t>
    </r>
    <r>
      <rPr>
        <sz val="11"/>
        <color theme="1"/>
        <rFont val="等线"/>
        <charset val="128"/>
        <scheme val="minor"/>
      </rPr>
      <t>FROM</t>
    </r>
  </si>
  <si>
    <t xml:space="preserve">（検索条件.面接日付FROMが未入力場合、対象外とする）          </t>
  </si>
  <si>
    <t>"interviewDateTo"</t>
  </si>
  <si>
    <r>
      <rPr>
        <sz val="11"/>
        <color theme="1"/>
        <rFont val="等线"/>
        <charset val="128"/>
        <scheme val="minor"/>
      </rPr>
      <t>面接日付</t>
    </r>
    <r>
      <rPr>
        <sz val="11"/>
        <color theme="1"/>
        <rFont val="等线"/>
        <charset val="128"/>
        <scheme val="minor"/>
      </rPr>
      <t>TO</t>
    </r>
  </si>
  <si>
    <t xml:space="preserve">（検索条件.面接日付TOが未入力場合、対象外とする）          </t>
  </si>
  <si>
    <t>"statusFlg"</t>
  </si>
  <si>
    <t>面接状態</t>
  </si>
  <si>
    <t xml:space="preserve">（検索条件.面接状態が未選択場合、対象外とする）          </t>
  </si>
  <si>
    <t>"interview_id"</t>
  </si>
  <si>
    <t>面接ID</t>
  </si>
  <si>
    <t>"interviewListOutform":{</t>
  </si>
  <si>
    <t>"interview_type"</t>
  </si>
  <si>
    <t>面接方式</t>
  </si>
  <si>
    <t>"tel"</t>
  </si>
  <si>
    <t>連絡先</t>
  </si>
  <si>
    <t>"responsible"</t>
  </si>
  <si>
    <t>担当者氏名</t>
  </si>
  <si>
    <t>"interview_address"</t>
  </si>
  <si>
    <t>面接地</t>
  </si>
  <si>
    <t>"interview_date"</t>
  </si>
  <si>
    <t>面接日</t>
  </si>
  <si>
    <t>"date_from"</t>
  </si>
  <si>
    <t>開始時刻</t>
  </si>
  <si>
    <t>"date_to"</t>
  </si>
  <si>
    <t>終了時刻</t>
  </si>
  <si>
    <t>"status_flg"</t>
  </si>
  <si>
    <t>面談施行状態</t>
  </si>
  <si>
    <t>"photo"</t>
  </si>
  <si>
    <t>写真</t>
  </si>
  <si>
    <r>
      <rPr>
        <sz val="11"/>
        <color theme="1"/>
        <rFont val="等线"/>
        <charset val="128"/>
        <scheme val="minor"/>
      </rPr>
      <t>入力した条件よりテーブル「</t>
    </r>
    <r>
      <rPr>
        <sz val="11"/>
        <color theme="1"/>
        <rFont val="等线"/>
        <charset val="128"/>
        <scheme val="minor"/>
      </rPr>
      <t>INTERVIEW_HIS_TBL</t>
    </r>
    <r>
      <rPr>
        <sz val="11"/>
        <color theme="1"/>
        <rFont val="等线"/>
        <charset val="128"/>
        <scheme val="minor"/>
      </rPr>
      <t>」、「</t>
    </r>
    <r>
      <rPr>
        <sz val="11"/>
        <color theme="1"/>
        <rFont val="等线"/>
        <charset val="128"/>
        <scheme val="minor"/>
      </rPr>
      <t>APPLICANT_INFO_TBL</t>
    </r>
    <r>
      <rPr>
        <sz val="11"/>
        <color theme="1"/>
        <rFont val="等线"/>
        <charset val="128"/>
        <scheme val="minor"/>
      </rPr>
      <t>」、「</t>
    </r>
    <r>
      <rPr>
        <sz val="11"/>
        <color theme="1"/>
        <rFont val="等线"/>
        <charset val="128"/>
        <scheme val="minor"/>
      </rPr>
      <t>USER_TBL</t>
    </r>
    <r>
      <rPr>
        <sz val="11"/>
        <color theme="1"/>
        <rFont val="等线"/>
        <charset val="128"/>
        <scheme val="minor"/>
      </rPr>
      <t>」、「</t>
    </r>
    <r>
      <rPr>
        <sz val="11"/>
        <color theme="1"/>
        <rFont val="等线"/>
        <charset val="128"/>
        <scheme val="minor"/>
      </rPr>
      <t>POSITION_TBL</t>
    </r>
    <r>
      <rPr>
        <sz val="11"/>
        <color theme="1"/>
        <rFont val="等线"/>
        <charset val="128"/>
        <scheme val="minor"/>
      </rPr>
      <t>」のデータを取得する</t>
    </r>
  </si>
  <si>
    <t>入力した条件よりテーブル「INTERVIEW_HIS_TBL」のデータを変更する</t>
  </si>
  <si>
    <t>INTERVIEW_HIS_TBL.INTERVIEW_ID</t>
  </si>
  <si>
    <t>INTERVIEW_HIS_TBL.COMPANY_ID</t>
  </si>
  <si>
    <t>INTERVIEW_HIS_TBL.APPLICANT_ID</t>
  </si>
  <si>
    <t>USER_TBL.FIRST_NAME</t>
  </si>
  <si>
    <t>USER_TBL.LAST_NAME</t>
  </si>
  <si>
    <t>INTERVIEW_HIS_TBL.INTERVIEW_TYPE</t>
  </si>
  <si>
    <t>INTERVIEW_HIS_TBL.STATUS_FLG</t>
  </si>
  <si>
    <t>INTERVIEW_HIS_TBL.RESPONSIBLE</t>
  </si>
  <si>
    <t>INTERVIEW_HIS_TBL.TEL</t>
  </si>
  <si>
    <t>INTERVIEW_HIS_TBL.INTERVIEW_DATE</t>
  </si>
  <si>
    <t>INTERVIEW_HIS_TBL.DATE_FROM</t>
  </si>
  <si>
    <t>INTERVIEW_HIS_TBL.DATE_TO</t>
  </si>
  <si>
    <t>INTERVIEW_HIS_TBL.INTERVIEW_ADDRESS</t>
  </si>
  <si>
    <t>INTERVIEW_HIS_TBL.REMARKS</t>
  </si>
  <si>
    <t>APPLICANT_INFO_TBL.PHOTO</t>
  </si>
  <si>
    <t>INTERVIEW_HIS_TBL,USER_TBL,POSITION_TBL,APPLICANT_INFO_TBL</t>
  </si>
  <si>
    <t>INTERVIEW_HIS_TBL.POSITION_ID = POSITION_TBL.POSITION_ID</t>
  </si>
  <si>
    <t xml:space="preserve">INTERVIEW_HIS_TBL.APPLICANT_ID = APPLICANT_INFO_TBL.APPLICANT_ID </t>
  </si>
  <si>
    <t>APPLICANT_INFO_TBL.USER_CD = USER_TBL.USER_CD</t>
  </si>
  <si>
    <t>INTERVIEW_HIS_TBL.DEL_FLG = 0</t>
  </si>
  <si>
    <t>USER_TBL.DEL_FLG = 0</t>
  </si>
  <si>
    <t>APPLICANT_INFO_TBL.DEL_FLG = 0</t>
  </si>
  <si>
    <t>INTERVIEW_HIS_TBL.INTERVIEW_TYPE = ’in.interviewType'</t>
  </si>
  <si>
    <r>
      <rPr>
        <sz val="11"/>
        <color theme="1"/>
        <rFont val="等线"/>
        <charset val="134"/>
        <scheme val="minor"/>
      </rPr>
      <t xml:space="preserve">INTERVIEW_HIS_TBL.STATUS_FLG </t>
    </r>
    <r>
      <rPr>
        <sz val="11"/>
        <color theme="1"/>
        <rFont val="等线"/>
        <charset val="128"/>
        <scheme val="minor"/>
      </rPr>
      <t>＝</t>
    </r>
    <r>
      <rPr>
        <sz val="11"/>
        <color theme="1"/>
        <rFont val="等线"/>
        <charset val="134"/>
        <scheme val="minor"/>
      </rPr>
      <t>’in.statusFlg'</t>
    </r>
  </si>
  <si>
    <r>
      <rPr>
        <sz val="11"/>
        <color theme="1"/>
        <rFont val="等线"/>
        <charset val="134"/>
        <scheme val="minor"/>
      </rPr>
      <t>USER_TBL.USER_STATUS = '0'</t>
    </r>
    <r>
      <rPr>
        <sz val="11"/>
        <color theme="1"/>
        <rFont val="等线"/>
        <charset val="128"/>
        <scheme val="minor"/>
      </rPr>
      <t>：正常</t>
    </r>
  </si>
  <si>
    <r>
      <rPr>
        <sz val="11"/>
        <color theme="1"/>
        <rFont val="等线"/>
        <charset val="134"/>
        <scheme val="minor"/>
      </rPr>
      <t>INTERVIEW_HIS_TBL.INTERVIEW_DATE &gt;=</t>
    </r>
    <r>
      <rPr>
        <sz val="11"/>
        <color theme="1"/>
        <rFont val="等线"/>
        <charset val="128"/>
        <scheme val="minor"/>
      </rPr>
      <t>　</t>
    </r>
    <r>
      <rPr>
        <sz val="11"/>
        <color theme="1"/>
        <rFont val="等线"/>
        <charset val="134"/>
        <scheme val="minor"/>
      </rPr>
      <t>’in.interviewDateFrom'</t>
    </r>
  </si>
  <si>
    <r>
      <rPr>
        <sz val="11"/>
        <color theme="1"/>
        <rFont val="等线"/>
        <charset val="134"/>
        <scheme val="minor"/>
      </rPr>
      <t>INTERVIEW_HIS_TBL.INTERVIEW_DATE &lt;=</t>
    </r>
    <r>
      <rPr>
        <sz val="11"/>
        <color theme="1"/>
        <rFont val="等线"/>
        <charset val="128"/>
        <scheme val="minor"/>
      </rPr>
      <t>　</t>
    </r>
    <r>
      <rPr>
        <sz val="11"/>
        <color theme="1"/>
        <rFont val="等线"/>
        <charset val="134"/>
        <scheme val="minor"/>
      </rPr>
      <t>’in.interviewDateTo'</t>
    </r>
  </si>
  <si>
    <r>
      <rPr>
        <sz val="11"/>
        <color theme="1"/>
        <rFont val="等线"/>
        <charset val="134"/>
        <scheme val="minor"/>
      </rPr>
      <t>INTERVIEW_HIS_TBL.UPDATE_TIME(</t>
    </r>
    <r>
      <rPr>
        <sz val="11"/>
        <color theme="1"/>
        <rFont val="等线"/>
        <charset val="128"/>
        <scheme val="minor"/>
      </rPr>
      <t>更新日時</t>
    </r>
    <r>
      <rPr>
        <sz val="11"/>
        <color theme="1"/>
        <rFont val="等线"/>
        <charset val="134"/>
        <scheme val="minor"/>
      </rPr>
      <t xml:space="preserve"> )</t>
    </r>
  </si>
  <si>
    <t>DESC</t>
  </si>
  <si>
    <t>INTERVIEW_HIS_TBL</t>
  </si>
  <si>
    <t>INTERVIEW_HIS_TBL.DELFLG = '1'</t>
  </si>
  <si>
    <t>INTERVIEW_HIS_TBL.INTERVIEW_ID IN (in.interview_id)</t>
  </si>
  <si>
    <t>"interviewInfoVueform":{</t>
  </si>
  <si>
    <t>Time</t>
  </si>
  <si>
    <r>
      <rPr>
        <sz val="11"/>
        <color theme="1"/>
        <rFont val="等线"/>
        <charset val="128"/>
        <scheme val="minor"/>
      </rPr>
      <t>入力した条件よりテーブル「</t>
    </r>
    <r>
      <rPr>
        <sz val="11"/>
        <color theme="1"/>
        <rFont val="等线"/>
        <charset val="128"/>
        <scheme val="minor"/>
      </rPr>
      <t>INTERVIEW_HIS_TBL</t>
    </r>
    <r>
      <rPr>
        <sz val="11"/>
        <color theme="1"/>
        <rFont val="等线"/>
        <charset val="128"/>
        <scheme val="minor"/>
      </rPr>
      <t>」のデータを変更</t>
    </r>
    <r>
      <rPr>
        <sz val="11"/>
        <color theme="1"/>
        <rFont val="等线"/>
        <charset val="128"/>
        <scheme val="minor"/>
      </rPr>
      <t>する</t>
    </r>
  </si>
  <si>
    <t xml:space="preserve">INTERVIEW_TYPE = </t>
  </si>
  <si>
    <t>in.interview_type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</si>
  <si>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28"/>
        <scheme val="minor"/>
      </rPr>
      <t>：現場面接</t>
    </r>
    <r>
      <rPr>
        <sz val="11"/>
        <color theme="1"/>
        <rFont val="等线"/>
        <charset val="134"/>
        <scheme val="minor"/>
      </rPr>
      <t xml:space="preserve"> 1</t>
    </r>
    <r>
      <rPr>
        <sz val="11"/>
        <color theme="1"/>
        <rFont val="等线"/>
        <charset val="128"/>
        <scheme val="minor"/>
      </rPr>
      <t>：テレビ面接</t>
    </r>
    <r>
      <rPr>
        <sz val="11"/>
        <color theme="1"/>
        <rFont val="等线"/>
        <charset val="134"/>
        <scheme val="minor"/>
      </rPr>
      <t xml:space="preserve"> 2</t>
    </r>
    <r>
      <rPr>
        <sz val="11"/>
        <color theme="1"/>
        <rFont val="等线"/>
        <charset val="128"/>
        <scheme val="minor"/>
      </rPr>
      <t>：電話面接</t>
    </r>
  </si>
  <si>
    <t xml:space="preserve">INTERVIEW_DATE = </t>
  </si>
  <si>
    <t>in.interview_date</t>
  </si>
  <si>
    <t xml:space="preserve">DATE_FROM = </t>
  </si>
  <si>
    <t>in.date_from</t>
  </si>
  <si>
    <t xml:space="preserve">DATE_TO = </t>
  </si>
  <si>
    <t>in.date_to</t>
  </si>
  <si>
    <t xml:space="preserve">INTERVIEW_ADDRESS = </t>
  </si>
  <si>
    <t>in.interview_address</t>
  </si>
  <si>
    <t xml:space="preserve">RESPONSIBLE = </t>
  </si>
  <si>
    <t>in.responsible</t>
  </si>
  <si>
    <t xml:space="preserve">TEL = </t>
  </si>
  <si>
    <t>in.tel</t>
  </si>
  <si>
    <t xml:space="preserve">REMARKS = </t>
  </si>
  <si>
    <t>UPDATE_TIME =</t>
  </si>
  <si>
    <t>UPDATE_BY =</t>
  </si>
  <si>
    <t>INTERVIEW_ID = in.interview_id</t>
  </si>
  <si>
    <t>INTERVIEW_HIS_TBL.DEL_FLG = '0'</t>
  </si>
  <si>
    <t>POSITION_ID = in.position_id</t>
  </si>
  <si>
    <t>APPLICANT_ID = in.applicant_id</t>
  </si>
  <si>
    <t>"trainingListVueform":{</t>
  </si>
  <si>
    <t>"trainingNm"</t>
  </si>
  <si>
    <t>研修名前</t>
  </si>
  <si>
    <t xml:space="preserve">（検索条件.研修名前が未入力場合、対象外とする）          </t>
  </si>
  <si>
    <t>業種</t>
  </si>
  <si>
    <t>"dateFrom"</t>
  </si>
  <si>
    <r>
      <rPr>
        <sz val="11"/>
        <color theme="1"/>
        <rFont val="等线"/>
        <charset val="128"/>
        <scheme val="minor"/>
      </rPr>
      <t>研修期間</t>
    </r>
    <r>
      <rPr>
        <sz val="11"/>
        <color theme="1"/>
        <rFont val="等线"/>
        <charset val="128"/>
        <scheme val="minor"/>
      </rPr>
      <t>FROM</t>
    </r>
  </si>
  <si>
    <t xml:space="preserve">（検索条件.研修期間FROMが未入力場合、対象外とする）          </t>
  </si>
  <si>
    <t>"dateTo"</t>
  </si>
  <si>
    <r>
      <rPr>
        <sz val="11"/>
        <color theme="1"/>
        <rFont val="等线"/>
        <charset val="128"/>
        <scheme val="minor"/>
      </rPr>
      <t>研修期間</t>
    </r>
    <r>
      <rPr>
        <sz val="11"/>
        <color theme="1"/>
        <rFont val="等线"/>
        <charset val="134"/>
        <scheme val="minor"/>
      </rPr>
      <t>TO</t>
    </r>
  </si>
  <si>
    <t xml:space="preserve">（検索条件.研修期間TOが未入力場合、対象外とする）          </t>
  </si>
  <si>
    <t>"status"</t>
  </si>
  <si>
    <t>"training_id"</t>
  </si>
  <si>
    <r>
      <rPr>
        <sz val="11"/>
        <color theme="1"/>
        <rFont val="等线"/>
        <charset val="128"/>
        <scheme val="minor"/>
      </rPr>
      <t>研修</t>
    </r>
    <r>
      <rPr>
        <sz val="11"/>
        <color theme="1"/>
        <rFont val="等线"/>
        <charset val="134"/>
        <scheme val="minor"/>
      </rPr>
      <t>ID</t>
    </r>
  </si>
  <si>
    <t>"trainingListOutform":{</t>
  </si>
  <si>
    <t>"training_nm"</t>
  </si>
  <si>
    <t>研修名</t>
  </si>
  <si>
    <t>開始日付</t>
  </si>
  <si>
    <t>終了日付</t>
  </si>
  <si>
    <t>"time_from"</t>
  </si>
  <si>
    <t>"time_to"</t>
  </si>
  <si>
    <t>"training_address1"</t>
  </si>
  <si>
    <r>
      <rPr>
        <sz val="11"/>
        <color theme="1"/>
        <rFont val="等线"/>
        <charset val="128"/>
        <scheme val="minor"/>
      </rPr>
      <t>研修場所</t>
    </r>
    <r>
      <rPr>
        <sz val="11"/>
        <color theme="1"/>
        <rFont val="等线"/>
        <charset val="134"/>
        <scheme val="minor"/>
      </rPr>
      <t>1</t>
    </r>
  </si>
  <si>
    <t>"training_address2"</t>
  </si>
  <si>
    <r>
      <rPr>
        <sz val="11"/>
        <color theme="1"/>
        <rFont val="等线"/>
        <charset val="128"/>
        <scheme val="minor"/>
      </rPr>
      <t>研修場所</t>
    </r>
    <r>
      <rPr>
        <sz val="11"/>
        <color theme="1"/>
        <rFont val="等线"/>
        <charset val="134"/>
        <scheme val="minor"/>
      </rPr>
      <t>2</t>
    </r>
  </si>
  <si>
    <t>"training_content"</t>
  </si>
  <si>
    <t>研修内容</t>
  </si>
  <si>
    <t>"pro_cnt"</t>
  </si>
  <si>
    <t>"tea_nm"</t>
  </si>
  <si>
    <t>講師氏名</t>
  </si>
  <si>
    <t>"tea_intro"</t>
  </si>
  <si>
    <t>講師説明</t>
  </si>
  <si>
    <t>"cost"</t>
  </si>
  <si>
    <t>料金</t>
  </si>
  <si>
    <t>"charge"</t>
  </si>
  <si>
    <t>担当</t>
  </si>
  <si>
    <t>"training_pic1"</t>
  </si>
  <si>
    <t>研修写真1</t>
  </si>
  <si>
    <t>"training_pic2"</t>
  </si>
  <si>
    <t>研修写真2</t>
  </si>
  <si>
    <t>"training_pic3"</t>
  </si>
  <si>
    <t>研修写真3</t>
  </si>
  <si>
    <t>状態フラグ</t>
  </si>
  <si>
    <t>入力した条件よりテーブル「TRAINING_INFO_TBL」、「INDUSTRY_MST」のデータを取得する</t>
  </si>
  <si>
    <r>
      <rPr>
        <sz val="11"/>
        <color theme="1"/>
        <rFont val="等线"/>
        <charset val="128"/>
        <scheme val="minor"/>
      </rPr>
      <t>入力した条件よりテーブル「</t>
    </r>
    <r>
      <rPr>
        <sz val="11"/>
        <color theme="1"/>
        <rFont val="等线"/>
        <charset val="128"/>
        <scheme val="minor"/>
      </rPr>
      <t>TRAINING_INFO_TBL</t>
    </r>
    <r>
      <rPr>
        <sz val="11"/>
        <color theme="1"/>
        <rFont val="等线"/>
        <charset val="128"/>
        <scheme val="minor"/>
      </rPr>
      <t>」</t>
    </r>
    <r>
      <rPr>
        <sz val="11"/>
        <color theme="1"/>
        <rFont val="等线"/>
        <charset val="128"/>
        <scheme val="minor"/>
      </rPr>
      <t>のデータを変更する</t>
    </r>
  </si>
  <si>
    <t>TRAINING_INFO_TBL.TRAINING_ID,</t>
  </si>
  <si>
    <t>研修ID</t>
  </si>
  <si>
    <t>TRAINING_INFO_TBL.COMPANY_ID,</t>
  </si>
  <si>
    <t>TRAINING_INFO_TBL.INDUSTRY_ID,</t>
  </si>
  <si>
    <t>TRAINING_INFO_TBL.TRAINING_NM,</t>
  </si>
  <si>
    <t>TRAINING_INFO_TBL.DATE_FROM,</t>
  </si>
  <si>
    <t>TRAINING_INFO_TBL.DATE_TO,</t>
  </si>
  <si>
    <t>TRAINING_INFO_TBL.TIME_FROM,</t>
  </si>
  <si>
    <t>TRAINING_INFO_TBL.TIME_TO,</t>
  </si>
  <si>
    <t>TRAINING_INFO_TBL.POSTAL,</t>
  </si>
  <si>
    <t>TRAINING_INFO_TBL.TRAINING_ADDRESS1,</t>
  </si>
  <si>
    <t>研修場所1</t>
  </si>
  <si>
    <t>TRAINING_INFO_TBL.TRAINING_ADDRESS2,</t>
  </si>
  <si>
    <t>研修場所2</t>
  </si>
  <si>
    <t>TRAINING_INFO_TBL.TRAINING_ADDRESS3,</t>
  </si>
  <si>
    <t>研修場所3</t>
  </si>
  <si>
    <t>TRAINING_INFO_TBL.TRAINING_CONTENT,</t>
  </si>
  <si>
    <t>TRAINING_INFO_TBL.PRO_CNT,</t>
  </si>
  <si>
    <t>TRAINING_INFO_TBL.TEA_NM,</t>
  </si>
  <si>
    <t>TRAINING_INFO_TBL.TEA_INTRO,</t>
  </si>
  <si>
    <t>TRAINING_INFO_TBL.COST,</t>
  </si>
  <si>
    <t>TRAINING_INFO_TBL.TEL,</t>
  </si>
  <si>
    <t>TRAINING_INFO_TBL.CHARGE,</t>
  </si>
  <si>
    <t>TRAINING_INFO_TBL.TRAINING_PIC1,</t>
  </si>
  <si>
    <r>
      <rPr>
        <sz val="11"/>
        <color theme="1"/>
        <rFont val="等线"/>
        <charset val="128"/>
        <scheme val="minor"/>
      </rPr>
      <t>研修写真</t>
    </r>
    <r>
      <rPr>
        <sz val="11"/>
        <color theme="1"/>
        <rFont val="等线"/>
        <charset val="134"/>
        <scheme val="minor"/>
      </rPr>
      <t>1</t>
    </r>
  </si>
  <si>
    <t>TRAINING_INFO_TBL.TRAINING_PIC2,</t>
  </si>
  <si>
    <r>
      <rPr>
        <sz val="11"/>
        <color theme="1"/>
        <rFont val="等线"/>
        <charset val="128"/>
        <scheme val="minor"/>
      </rPr>
      <t>研修写真</t>
    </r>
    <r>
      <rPr>
        <sz val="11"/>
        <color theme="1"/>
        <rFont val="等线"/>
        <charset val="134"/>
        <scheme val="minor"/>
      </rPr>
      <t>2</t>
    </r>
  </si>
  <si>
    <t>TRAINING_INFO_TBL.TRAINING_PIC3,</t>
  </si>
  <si>
    <r>
      <rPr>
        <sz val="11"/>
        <color theme="1"/>
        <rFont val="等线"/>
        <charset val="128"/>
        <scheme val="minor"/>
      </rPr>
      <t>研修写真</t>
    </r>
    <r>
      <rPr>
        <sz val="11"/>
        <color theme="1"/>
        <rFont val="等线"/>
        <charset val="134"/>
        <scheme val="minor"/>
      </rPr>
      <t>3</t>
    </r>
  </si>
  <si>
    <t>TRAINING_INFO_TBL.STATUS_FLG,</t>
  </si>
  <si>
    <t>TRAINING_INFO_TBL.REMARKS</t>
  </si>
  <si>
    <t>TRAINING_INFO_TBL,INDUSTRY_MST</t>
  </si>
  <si>
    <r>
      <rPr>
        <sz val="11"/>
        <color theme="1"/>
        <rFont val="等线"/>
        <charset val="134"/>
        <scheme val="minor"/>
      </rPr>
      <t>TRAINING_INFO_TBL.COMPANY_ID = SESSION</t>
    </r>
    <r>
      <rPr>
        <sz val="11"/>
        <color theme="1"/>
        <rFont val="等线"/>
        <charset val="128"/>
        <scheme val="minor"/>
      </rPr>
      <t>取得会社</t>
    </r>
    <r>
      <rPr>
        <sz val="11"/>
        <color theme="1"/>
        <rFont val="等线"/>
        <charset val="134"/>
        <scheme val="minor"/>
      </rPr>
      <t>ID</t>
    </r>
  </si>
  <si>
    <r>
      <rPr>
        <sz val="11"/>
        <color theme="1"/>
        <rFont val="等线"/>
        <charset val="134"/>
        <scheme val="minor"/>
      </rPr>
      <t>TRAINING_INFO_TBL.DEL_FLG =</t>
    </r>
    <r>
      <rPr>
        <sz val="11"/>
        <color theme="1"/>
        <rFont val="等线"/>
        <charset val="128"/>
        <scheme val="minor"/>
      </rPr>
      <t>　</t>
    </r>
    <r>
      <rPr>
        <sz val="11"/>
        <color theme="1"/>
        <rFont val="等线"/>
        <charset val="134"/>
        <scheme val="minor"/>
      </rPr>
      <t>'0'</t>
    </r>
    <r>
      <rPr>
        <sz val="11"/>
        <color theme="1"/>
        <rFont val="等线"/>
        <charset val="128"/>
        <scheme val="minor"/>
      </rPr>
      <t>：正常</t>
    </r>
  </si>
  <si>
    <t>TRAINING_INFO_TBL.TRAINING_NM LIKE’%in.trainingNm%'</t>
  </si>
  <si>
    <t>TRAINING_INFO_TBL.INDUSTRY_ID = ’in.industryId'</t>
  </si>
  <si>
    <t>TRAINING_INFO_TBL.STATUS_FLG = ’in.statusFlg'</t>
  </si>
  <si>
    <r>
      <rPr>
        <sz val="11"/>
        <color theme="1"/>
        <rFont val="等线"/>
        <charset val="134"/>
        <scheme val="minor"/>
      </rPr>
      <t>TRAINING_INFO_TBL.DATE_FROM =</t>
    </r>
    <r>
      <rPr>
        <sz val="11"/>
        <color theme="1"/>
        <rFont val="等线"/>
        <charset val="128"/>
        <scheme val="minor"/>
      </rPr>
      <t>　</t>
    </r>
    <r>
      <rPr>
        <sz val="11"/>
        <color theme="1"/>
        <rFont val="等线"/>
        <charset val="134"/>
        <scheme val="minor"/>
      </rPr>
      <t>’in.dateFrom'</t>
    </r>
  </si>
  <si>
    <r>
      <rPr>
        <sz val="11"/>
        <color theme="1"/>
        <rFont val="等线"/>
        <charset val="134"/>
        <scheme val="minor"/>
      </rPr>
      <t>TRAINING_INFO_TBL.DATE_TO =</t>
    </r>
    <r>
      <rPr>
        <sz val="11"/>
        <color theme="1"/>
        <rFont val="等线"/>
        <charset val="128"/>
        <scheme val="minor"/>
      </rPr>
      <t>　</t>
    </r>
    <r>
      <rPr>
        <sz val="11"/>
        <color theme="1"/>
        <rFont val="等线"/>
        <charset val="134"/>
        <scheme val="minor"/>
      </rPr>
      <t>’in.dateTo'</t>
    </r>
  </si>
  <si>
    <t xml:space="preserve">ORDER BY </t>
  </si>
  <si>
    <r>
      <rPr>
        <sz val="11"/>
        <color theme="1"/>
        <rFont val="等线"/>
        <charset val="134"/>
        <scheme val="minor"/>
      </rPr>
      <t>TRAINING_INFO_TBL.UPDATE_TIME(</t>
    </r>
    <r>
      <rPr>
        <sz val="11"/>
        <color theme="1"/>
        <rFont val="等线"/>
        <charset val="128"/>
        <scheme val="minor"/>
      </rPr>
      <t>更新日時</t>
    </r>
    <r>
      <rPr>
        <sz val="11"/>
        <color theme="1"/>
        <rFont val="等线"/>
        <charset val="134"/>
        <scheme val="minor"/>
      </rPr>
      <t xml:space="preserve"> ) DESC</t>
    </r>
  </si>
  <si>
    <t>TRAINING_INFO_TBL</t>
  </si>
  <si>
    <t>TRAINING_INFO_TBL.DELFLG = '1'</t>
  </si>
  <si>
    <t>TRAINING_INFO_TBL.TRAINING_ID IN (in.training_id)</t>
  </si>
  <si>
    <t>I28_个人在职情况一览信息取得インタフェース</t>
  </si>
  <si>
    <t>"trainingInfoVueform":{</t>
  </si>
  <si>
    <t>入力した条件よりテーブル「TRAINING_INFO_TBL」のデータを挿入/変更する</t>
  </si>
  <si>
    <t>TRAINING_INFO_TBL(</t>
  </si>
  <si>
    <t>TRAINING_ID</t>
  </si>
  <si>
    <t>TRAINING_NM</t>
  </si>
  <si>
    <t>DATE_FROM</t>
  </si>
  <si>
    <t>DATE_TO</t>
  </si>
  <si>
    <t>TIME_FROM</t>
  </si>
  <si>
    <t>TIME_TO</t>
  </si>
  <si>
    <t>TRAINING_ADDRESS1</t>
  </si>
  <si>
    <t>TRAINING_ADDRESS2</t>
  </si>
  <si>
    <t>TRAINING_ADDRESS3</t>
  </si>
  <si>
    <t>TRAINING_CONTENT</t>
  </si>
  <si>
    <t>PRO_CNT</t>
  </si>
  <si>
    <t>TEA_NM</t>
  </si>
  <si>
    <t>TEA_INTRO</t>
  </si>
  <si>
    <t>COST</t>
  </si>
  <si>
    <t>TEL</t>
  </si>
  <si>
    <t>CHARGE</t>
  </si>
  <si>
    <t>TRAINING_PIC1</t>
  </si>
  <si>
    <t>TRAINING_PIC2</t>
  </si>
  <si>
    <t>TRAINING_PIC3</t>
  </si>
  <si>
    <t>STATUS_FLG</t>
  </si>
  <si>
    <t>VALUES(</t>
  </si>
  <si>
    <t>自動採番のtraining_id</t>
  </si>
  <si>
    <t>in.industry_id</t>
  </si>
  <si>
    <t>in.training_nm</t>
  </si>
  <si>
    <t>in.time_from</t>
  </si>
  <si>
    <t>in.time_to</t>
  </si>
  <si>
    <t>in.training_address1</t>
  </si>
  <si>
    <t>in.training_address2</t>
  </si>
  <si>
    <t>in.training_address3</t>
  </si>
  <si>
    <t>in.training_content</t>
  </si>
  <si>
    <t>in.pro_cnt</t>
  </si>
  <si>
    <t>in.tea_nm</t>
  </si>
  <si>
    <t>in.tea_intro</t>
  </si>
  <si>
    <t>in.cost</t>
  </si>
  <si>
    <t>in.charge</t>
  </si>
  <si>
    <t>in.training_pic1</t>
  </si>
  <si>
    <t>in.training_pic2</t>
  </si>
  <si>
    <t>in.training_pic3</t>
  </si>
  <si>
    <r>
      <rPr>
        <sz val="11"/>
        <color theme="1"/>
        <rFont val="等线"/>
        <charset val="134"/>
        <scheme val="minor"/>
      </rPr>
      <t>SESSION</t>
    </r>
    <r>
      <rPr>
        <sz val="11"/>
        <color theme="1"/>
        <rFont val="等线"/>
        <charset val="128"/>
        <scheme val="minor"/>
      </rPr>
      <t>所得ユーザー</t>
    </r>
    <r>
      <rPr>
        <sz val="11"/>
        <color theme="1"/>
        <rFont val="等线"/>
        <charset val="134"/>
        <scheme val="minor"/>
      </rPr>
      <t>CD</t>
    </r>
  </si>
  <si>
    <t>in.status_flg</t>
  </si>
  <si>
    <r>
      <rPr>
        <sz val="11"/>
        <color theme="1"/>
        <rFont val="等线"/>
        <charset val="134"/>
        <scheme val="minor"/>
      </rPr>
      <t>SESSION</t>
    </r>
    <r>
      <rPr>
        <sz val="11"/>
        <color theme="1"/>
        <rFont val="等线"/>
        <charset val="128"/>
        <scheme val="minor"/>
      </rPr>
      <t>取得ユーザー</t>
    </r>
    <r>
      <rPr>
        <sz val="11"/>
        <color theme="1"/>
        <rFont val="等线"/>
        <charset val="134"/>
        <scheme val="minor"/>
      </rPr>
      <t>CD</t>
    </r>
  </si>
  <si>
    <r>
      <rPr>
        <sz val="11"/>
        <color theme="1"/>
        <rFont val="等线"/>
        <charset val="134"/>
        <scheme val="minor"/>
      </rPr>
      <t>TRAINING_ID</t>
    </r>
    <r>
      <rPr>
        <sz val="11"/>
        <color theme="1"/>
        <rFont val="等线"/>
        <charset val="128"/>
        <scheme val="minor"/>
      </rPr>
      <t>　</t>
    </r>
    <r>
      <rPr>
        <sz val="11"/>
        <color theme="1"/>
        <rFont val="等线"/>
        <charset val="134"/>
        <scheme val="minor"/>
      </rPr>
      <t>= in.training_id</t>
    </r>
  </si>
  <si>
    <t>"trainingApplListVueform":{</t>
  </si>
  <si>
    <t>"changeStatus"</t>
  </si>
  <si>
    <t>状態変更</t>
  </si>
  <si>
    <t>"trainingApplListOutform":{</t>
  </si>
  <si>
    <t>"graduation_major"</t>
  </si>
  <si>
    <t>専攻</t>
  </si>
  <si>
    <t>研修状態</t>
  </si>
  <si>
    <t>"work_situation"</t>
  </si>
  <si>
    <t>仕事状況</t>
  </si>
  <si>
    <r>
      <rPr>
        <sz val="11"/>
        <color theme="1"/>
        <rFont val="等线"/>
        <charset val="128"/>
        <scheme val="minor"/>
      </rPr>
      <t>入力した条件よりテーブル「</t>
    </r>
    <r>
      <rPr>
        <sz val="11"/>
        <color theme="1"/>
        <rFont val="等线"/>
        <charset val="128"/>
        <scheme val="minor"/>
      </rPr>
      <t>TRAINING_APPL_TBL</t>
    </r>
    <r>
      <rPr>
        <sz val="11"/>
        <color theme="1"/>
        <rFont val="等线"/>
        <charset val="128"/>
        <scheme val="minor"/>
      </rPr>
      <t>」、「</t>
    </r>
    <r>
      <rPr>
        <sz val="11"/>
        <color theme="1"/>
        <rFont val="等线"/>
        <charset val="128"/>
        <scheme val="minor"/>
      </rPr>
      <t>APPLICANT_INFO_TBL</t>
    </r>
    <r>
      <rPr>
        <sz val="11"/>
        <color theme="1"/>
        <rFont val="等线"/>
        <charset val="128"/>
        <scheme val="minor"/>
      </rPr>
      <t>」、「</t>
    </r>
    <r>
      <rPr>
        <sz val="11"/>
        <color theme="1"/>
        <rFont val="等线"/>
        <charset val="128"/>
        <scheme val="minor"/>
      </rPr>
      <t>USER_TBL</t>
    </r>
    <r>
      <rPr>
        <sz val="11"/>
        <color theme="1"/>
        <rFont val="等线"/>
        <charset val="128"/>
        <scheme val="minor"/>
      </rPr>
      <t>」のデータを取得する</t>
    </r>
  </si>
  <si>
    <t>入力した条件よりテーブル「TRAINING_APPL_TBL」のデータを変更する</t>
  </si>
  <si>
    <t>TRAINING_APPL_TBL.TRAINING_ID,</t>
  </si>
  <si>
    <t>TRAINING_APPL_TBL.COMPANY_ID,</t>
  </si>
  <si>
    <t>TRAINING_APPL_TBL.APPLICANT_ID,</t>
  </si>
  <si>
    <t>APPLICANT_INFO_TBL.GRADUATION_MAJOR,</t>
  </si>
  <si>
    <t>TRAINING_APPL_TBL.STATUS_FLG,</t>
  </si>
  <si>
    <t>USER_TBL.USER_TEL,</t>
  </si>
  <si>
    <t>APPLICANT_INFO_TBL.WORK_SITUATION</t>
  </si>
  <si>
    <t>TRAINING_APPL_TBL,APPLICANT_INFO_TBL,USER_TBL</t>
  </si>
  <si>
    <r>
      <rPr>
        <sz val="11"/>
        <color theme="1"/>
        <rFont val="等线"/>
        <charset val="134"/>
        <scheme val="minor"/>
      </rPr>
      <t>TRAINING_APPL_TBL.COMPANY_ID = SESSION</t>
    </r>
    <r>
      <rPr>
        <sz val="11"/>
        <color theme="1"/>
        <rFont val="等线"/>
        <charset val="128"/>
        <scheme val="minor"/>
      </rPr>
      <t>取得会社</t>
    </r>
    <r>
      <rPr>
        <sz val="11"/>
        <color theme="1"/>
        <rFont val="等线"/>
        <charset val="134"/>
        <scheme val="minor"/>
      </rPr>
      <t>ID</t>
    </r>
  </si>
  <si>
    <t>TRAINING_APPL_TBL.TRAINING_ID = in.training_id</t>
  </si>
  <si>
    <t>TRAINING_APPL_TBL.APPLICANT_ID = APPLICANT_INFO_TBL.APPLICANT_ID</t>
  </si>
  <si>
    <t>TRAINING_APPL_TBL.DEL_FLG = '0'</t>
  </si>
  <si>
    <t>USER_TBL.DEL_FLG = '0'</t>
  </si>
  <si>
    <t>USER_TBL.FIRST_NAME || USER_TBL.LAST_NAME LIKE '%in.name%'</t>
  </si>
  <si>
    <t>TRAINING_APPL_TBL</t>
  </si>
  <si>
    <t>STATUS_FLG = in.changeStatus</t>
  </si>
  <si>
    <t>TRAINING_APPL_TBL.APPLICANT_ID IN(in.applicant_id)</t>
  </si>
  <si>
    <t>"briefingListVueform":{</t>
  </si>
  <si>
    <t>"briefing_type"</t>
  </si>
  <si>
    <t>説明会方式</t>
  </si>
  <si>
    <t xml:space="preserve">（検索条件.説明会方式が未選択場合、対象外とする）          </t>
  </si>
  <si>
    <t xml:space="preserve">（検索条件.確認状態が未選択場合、対象外とする）          </t>
  </si>
  <si>
    <r>
      <rPr>
        <sz val="11"/>
        <color theme="1"/>
        <rFont val="等线"/>
        <charset val="128"/>
        <scheme val="minor"/>
      </rPr>
      <t>説明会日時</t>
    </r>
    <r>
      <rPr>
        <sz val="11"/>
        <color theme="1"/>
        <rFont val="等线"/>
        <charset val="128"/>
        <scheme val="minor"/>
      </rPr>
      <t>FROM</t>
    </r>
  </si>
  <si>
    <t xml:space="preserve">（検索条件.説明会日時FROMが未入力場合、対象外とする）          </t>
  </si>
  <si>
    <t>説明会日時TO</t>
  </si>
  <si>
    <t xml:space="preserve">（検索条件.説明会日時TOが未入力場合、対象外とする）          </t>
  </si>
  <si>
    <t>"briefing_id"</t>
  </si>
  <si>
    <t>説明会ID</t>
  </si>
  <si>
    <t>"briefingListOutform":{</t>
  </si>
  <si>
    <t>"briefing_nm"</t>
  </si>
  <si>
    <t>説明会名</t>
  </si>
  <si>
    <t>"briefing_date"</t>
  </si>
  <si>
    <t>説明会日付</t>
  </si>
  <si>
    <t>"briefing_address1"</t>
  </si>
  <si>
    <t>説明会場所1</t>
  </si>
  <si>
    <t>"briefing_address2"</t>
  </si>
  <si>
    <t>説明会場所2</t>
  </si>
  <si>
    <t>"briefing_address3"</t>
  </si>
  <si>
    <t>説明会場所3</t>
  </si>
  <si>
    <t>"briefing_content"</t>
  </si>
  <si>
    <t>説明会内容</t>
  </si>
  <si>
    <t>"pro_cnt_plan"</t>
  </si>
  <si>
    <t>予定人数</t>
  </si>
  <si>
    <t>"teanm"</t>
  </si>
  <si>
    <t>"photo_address1"</t>
  </si>
  <si>
    <t>説明会写真1</t>
  </si>
  <si>
    <t>"photo_address2"</t>
  </si>
  <si>
    <t>説明会写真2</t>
  </si>
  <si>
    <t>"photo_address3"</t>
  </si>
  <si>
    <t>説明会写真3</t>
  </si>
  <si>
    <t>入力した条件よりテーブル「BRIEFING_INFO_TBL」のデータを取得する</t>
  </si>
  <si>
    <t>入力した条件よりテーブル「BRIEFING_INFO_TBL」のデータを変更する</t>
  </si>
  <si>
    <t>BRIEFING_INFO_TBL.BRIEFING_ID,</t>
  </si>
  <si>
    <r>
      <rPr>
        <sz val="11"/>
        <color theme="1"/>
        <rFont val="等线"/>
        <charset val="128"/>
        <scheme val="minor"/>
      </rPr>
      <t>説明会</t>
    </r>
    <r>
      <rPr>
        <sz val="11"/>
        <color theme="1"/>
        <rFont val="等线"/>
        <charset val="134"/>
        <scheme val="minor"/>
      </rPr>
      <t>ID</t>
    </r>
  </si>
  <si>
    <t>BRIEFING_INFO_TBL.COMPANY_ID,</t>
  </si>
  <si>
    <t>BRIEFING_INFO_TBL.BRIEFING_NM,</t>
  </si>
  <si>
    <t>BRIEFING_INFO_TBL.BRIEFING_TYPE,</t>
  </si>
  <si>
    <t>BRIEFING_INFO_TBL.BRIEFING_DATE,</t>
  </si>
  <si>
    <t>BRIEFING_INFO_TBL.DATE_FROM,</t>
  </si>
  <si>
    <t>BRIEFING_INFO_TBL.DATE_TO,</t>
  </si>
  <si>
    <t>BRIEFING_INFO_TBL.POSTAL,</t>
  </si>
  <si>
    <t>BRIEFING_INFO_TBL.BRIEFING_ADDRESS1,</t>
  </si>
  <si>
    <r>
      <rPr>
        <sz val="11"/>
        <color theme="1"/>
        <rFont val="等线"/>
        <charset val="128"/>
        <scheme val="minor"/>
      </rPr>
      <t>説明会場所</t>
    </r>
    <r>
      <rPr>
        <sz val="11"/>
        <color theme="1"/>
        <rFont val="等线"/>
        <charset val="134"/>
        <scheme val="minor"/>
      </rPr>
      <t>1</t>
    </r>
  </si>
  <si>
    <t>BRIEFING_INFO_TBL.BRIEFING_ADDRESS2,</t>
  </si>
  <si>
    <r>
      <rPr>
        <sz val="11"/>
        <color theme="1"/>
        <rFont val="等线"/>
        <charset val="128"/>
        <scheme val="minor"/>
      </rPr>
      <t>説明会場所</t>
    </r>
    <r>
      <rPr>
        <sz val="11"/>
        <color theme="1"/>
        <rFont val="等线"/>
        <charset val="134"/>
        <scheme val="minor"/>
      </rPr>
      <t>2</t>
    </r>
  </si>
  <si>
    <t>BRIEFING_INFO_TBL.BRIEFING_ADDRESS3,</t>
  </si>
  <si>
    <r>
      <rPr>
        <sz val="11"/>
        <color theme="1"/>
        <rFont val="等线"/>
        <charset val="128"/>
        <scheme val="minor"/>
      </rPr>
      <t>説明会場所</t>
    </r>
    <r>
      <rPr>
        <sz val="11"/>
        <color theme="1"/>
        <rFont val="等线"/>
        <charset val="134"/>
        <scheme val="minor"/>
      </rPr>
      <t>3</t>
    </r>
  </si>
  <si>
    <t>BRIEFING_INFO_TBL.BRIEFING_CONTENT,</t>
  </si>
  <si>
    <t>BRIEFING_INFO_TBL.PRO_CNT_PLAN,</t>
  </si>
  <si>
    <t>BRIEFING_INFO_TBL.TEANM,</t>
  </si>
  <si>
    <t>BRIEFING_INFO_TBL.TEA_INTRO,</t>
  </si>
  <si>
    <t>BRIEFING_INFO_TBL.TEL,</t>
  </si>
  <si>
    <t>BRIEFING_INFO_TBL.CHARGE,</t>
  </si>
  <si>
    <t>BRIEFING_INFO_TBL.PHOTO_ADDRESS1,</t>
  </si>
  <si>
    <r>
      <rPr>
        <sz val="11"/>
        <color theme="1"/>
        <rFont val="等线"/>
        <charset val="128"/>
        <scheme val="minor"/>
      </rPr>
      <t>説明会写真</t>
    </r>
    <r>
      <rPr>
        <sz val="11"/>
        <color theme="1"/>
        <rFont val="等线"/>
        <charset val="134"/>
        <scheme val="minor"/>
      </rPr>
      <t>1</t>
    </r>
  </si>
  <si>
    <t>BRIEFING_INFO_TBL.PHOTO_ADDRESS2,</t>
  </si>
  <si>
    <r>
      <rPr>
        <sz val="11"/>
        <color theme="1"/>
        <rFont val="等线"/>
        <charset val="128"/>
        <scheme val="minor"/>
      </rPr>
      <t>説明会写真</t>
    </r>
    <r>
      <rPr>
        <sz val="11"/>
        <color theme="1"/>
        <rFont val="等线"/>
        <charset val="134"/>
        <scheme val="minor"/>
      </rPr>
      <t>2</t>
    </r>
  </si>
  <si>
    <t>BRIEFING_INFO_TBL.PHOTO_ADDRESS3,</t>
  </si>
  <si>
    <r>
      <rPr>
        <sz val="11"/>
        <color theme="1"/>
        <rFont val="等线"/>
        <charset val="128"/>
        <scheme val="minor"/>
      </rPr>
      <t>説明会写真</t>
    </r>
    <r>
      <rPr>
        <sz val="11"/>
        <color theme="1"/>
        <rFont val="等线"/>
        <charset val="134"/>
        <scheme val="minor"/>
      </rPr>
      <t>3</t>
    </r>
  </si>
  <si>
    <t>BRIEFING_INFO_TBL.STATUS_FLG,</t>
  </si>
  <si>
    <t>BRIEFING_INFO_TBL.REMARKS</t>
  </si>
  <si>
    <t>BRIEFING_INFO_TBL</t>
  </si>
  <si>
    <r>
      <rPr>
        <sz val="11"/>
        <color theme="1"/>
        <rFont val="等线"/>
        <charset val="134"/>
        <scheme val="minor"/>
      </rPr>
      <t>BRIEFING_INFO_TBL.COMPANY_ID = SESSION</t>
    </r>
    <r>
      <rPr>
        <sz val="11"/>
        <color theme="1"/>
        <rFont val="等线"/>
        <charset val="128"/>
        <scheme val="minor"/>
      </rPr>
      <t>取得会社</t>
    </r>
    <r>
      <rPr>
        <sz val="11"/>
        <color theme="1"/>
        <rFont val="等线"/>
        <charset val="134"/>
        <scheme val="minor"/>
      </rPr>
      <t>ID</t>
    </r>
  </si>
  <si>
    <r>
      <rPr>
        <sz val="11"/>
        <color theme="1"/>
        <rFont val="等线"/>
        <charset val="134"/>
        <scheme val="minor"/>
      </rPr>
      <t>BRIEFING_INFO_TBL.DEL_FLG =</t>
    </r>
    <r>
      <rPr>
        <sz val="11"/>
        <color theme="1"/>
        <rFont val="等线"/>
        <charset val="128"/>
        <scheme val="minor"/>
      </rPr>
      <t>　</t>
    </r>
    <r>
      <rPr>
        <sz val="11"/>
        <color theme="1"/>
        <rFont val="等线"/>
        <charset val="134"/>
        <scheme val="minor"/>
      </rPr>
      <t>'0'</t>
    </r>
    <r>
      <rPr>
        <sz val="11"/>
        <color theme="1"/>
        <rFont val="等线"/>
        <charset val="128"/>
        <scheme val="minor"/>
      </rPr>
      <t>：正常</t>
    </r>
  </si>
  <si>
    <r>
      <rPr>
        <sz val="11"/>
        <color theme="1"/>
        <rFont val="等线"/>
        <charset val="134"/>
        <scheme val="minor"/>
      </rPr>
      <t>BRIEFING_INFO_TBL.BRIEFING_TYPE =</t>
    </r>
    <r>
      <rPr>
        <sz val="11"/>
        <color theme="1"/>
        <rFont val="等线"/>
        <charset val="128"/>
        <scheme val="minor"/>
      </rPr>
      <t>　</t>
    </r>
    <r>
      <rPr>
        <sz val="11"/>
        <color theme="1"/>
        <rFont val="等线"/>
        <charset val="134"/>
        <scheme val="minor"/>
      </rPr>
      <t>’in.briefing_type'</t>
    </r>
  </si>
  <si>
    <t>BRIEFING_INFO_TBL.STATUS_FLG = ’in.status_flg'</t>
  </si>
  <si>
    <r>
      <rPr>
        <sz val="11"/>
        <color theme="1"/>
        <rFont val="等线"/>
        <charset val="134"/>
        <scheme val="minor"/>
      </rPr>
      <t>TRAINING_INFO_TBL.BRIEFING_DATE &gt;=</t>
    </r>
    <r>
      <rPr>
        <sz val="11"/>
        <color theme="1"/>
        <rFont val="等线"/>
        <charset val="128"/>
        <scheme val="minor"/>
      </rPr>
      <t>　</t>
    </r>
    <r>
      <rPr>
        <sz val="11"/>
        <color theme="1"/>
        <rFont val="等线"/>
        <charset val="134"/>
        <scheme val="minor"/>
      </rPr>
      <t>’in.dateFrom'</t>
    </r>
  </si>
  <si>
    <r>
      <rPr>
        <sz val="11"/>
        <color theme="1"/>
        <rFont val="等线"/>
        <charset val="134"/>
        <scheme val="minor"/>
      </rPr>
      <t>TRAINING_INFO_TBL.BRIEFING_DATE &lt;=</t>
    </r>
    <r>
      <rPr>
        <sz val="11"/>
        <color theme="1"/>
        <rFont val="等线"/>
        <charset val="128"/>
        <scheme val="minor"/>
      </rPr>
      <t>　</t>
    </r>
    <r>
      <rPr>
        <sz val="11"/>
        <color theme="1"/>
        <rFont val="等线"/>
        <charset val="134"/>
        <scheme val="minor"/>
      </rPr>
      <t>’in.dateTo'</t>
    </r>
  </si>
  <si>
    <r>
      <rPr>
        <sz val="11"/>
        <color theme="1"/>
        <rFont val="等线"/>
        <charset val="134"/>
        <scheme val="minor"/>
      </rPr>
      <t>BRIEFING_INFO_TBL.UPDATE_TIME(</t>
    </r>
    <r>
      <rPr>
        <sz val="11"/>
        <color theme="1"/>
        <rFont val="等线"/>
        <charset val="128"/>
        <scheme val="minor"/>
      </rPr>
      <t>更新日時</t>
    </r>
    <r>
      <rPr>
        <sz val="11"/>
        <color theme="1"/>
        <rFont val="等线"/>
        <charset val="134"/>
        <scheme val="minor"/>
      </rPr>
      <t xml:space="preserve"> ) DESC</t>
    </r>
  </si>
  <si>
    <t>(DESC or ASC)</t>
  </si>
  <si>
    <r>
      <rPr>
        <sz val="11"/>
        <color theme="1"/>
        <rFont val="等线"/>
        <charset val="128"/>
        <scheme val="minor"/>
      </rPr>
      <t>（ページ最大表示件数</t>
    </r>
    <r>
      <rPr>
        <sz val="11"/>
        <color theme="1"/>
        <rFont val="等线"/>
        <charset val="134"/>
        <scheme val="minor"/>
      </rPr>
      <t>5 or 10 or 20 default 10</t>
    </r>
    <r>
      <rPr>
        <sz val="11"/>
        <color theme="1"/>
        <rFont val="等线"/>
        <charset val="128"/>
        <scheme val="minor"/>
      </rPr>
      <t>）</t>
    </r>
    <r>
      <rPr>
        <sz val="11"/>
        <color theme="1"/>
        <rFont val="等线"/>
        <charset val="134"/>
        <scheme val="minor"/>
      </rPr>
      <t xml:space="preserve">  </t>
    </r>
  </si>
  <si>
    <t>BRIEFING_INFO_TBL.DELFLG = '1'</t>
  </si>
  <si>
    <t>BRIEFING_INFO_TBL.BRIEFING_ID IN(in.briefing_id)</t>
  </si>
  <si>
    <t>"briefingInfoVueform":{</t>
  </si>
  <si>
    <t>date</t>
  </si>
  <si>
    <t>time</t>
  </si>
  <si>
    <t>時刻FROM</t>
  </si>
  <si>
    <t>時刻TO</t>
  </si>
  <si>
    <t>BRIEFING_INFO_TBL(</t>
  </si>
  <si>
    <t>BRIEFING_ID</t>
  </si>
  <si>
    <t>BRIEFING_NM</t>
  </si>
  <si>
    <t>BRIEFING_TYPE</t>
  </si>
  <si>
    <t>BRIEFING_DATE</t>
  </si>
  <si>
    <t>BRIEFING_ADDRESS1</t>
  </si>
  <si>
    <t>BRIEFING_ADDRESS2</t>
  </si>
  <si>
    <t>BRIEFING_ADDRESS3</t>
  </si>
  <si>
    <t>BRIEFING_CONTENT</t>
  </si>
  <si>
    <t>PRO_CNT_PLAN</t>
  </si>
  <si>
    <t>PHOTO_ADDRESS1</t>
  </si>
  <si>
    <t>PHOTO_ADDRESS2</t>
  </si>
  <si>
    <t>PHOTO_ADDRESS3</t>
  </si>
  <si>
    <t>自動採番のbriefing_id</t>
  </si>
  <si>
    <r>
      <rPr>
        <sz val="11"/>
        <color theme="1"/>
        <rFont val="等线"/>
        <charset val="134"/>
        <scheme val="minor"/>
      </rPr>
      <t>SESSION</t>
    </r>
    <r>
      <rPr>
        <sz val="11"/>
        <color theme="1"/>
        <rFont val="等线"/>
        <charset val="128"/>
        <scheme val="minor"/>
      </rPr>
      <t>取得会社</t>
    </r>
    <r>
      <rPr>
        <sz val="11"/>
        <color theme="1"/>
        <rFont val="等线"/>
        <charset val="134"/>
        <scheme val="minor"/>
      </rPr>
      <t>ID</t>
    </r>
  </si>
  <si>
    <t>in.briefing_nm</t>
  </si>
  <si>
    <t>in.briefing_type</t>
  </si>
  <si>
    <t>in.briefing_date</t>
  </si>
  <si>
    <t>in.briefing_address1</t>
  </si>
  <si>
    <t>in.briefing_address2</t>
  </si>
  <si>
    <t>in.briefing_address3</t>
  </si>
  <si>
    <t>in.briefing_content</t>
  </si>
  <si>
    <t>in.pro_cnt_plan</t>
  </si>
  <si>
    <t>in.photo_address1</t>
  </si>
  <si>
    <t>in.photo_address2</t>
  </si>
  <si>
    <t>in.photo_address3</t>
  </si>
  <si>
    <t>BRIEFING_ID = briefing_id</t>
  </si>
  <si>
    <t>DEL_FLG = '0'</t>
  </si>
  <si>
    <t>"briefingApplListVueform":{</t>
  </si>
  <si>
    <t>"briefingApplListOutform":{</t>
  </si>
  <si>
    <r>
      <rPr>
        <sz val="11"/>
        <color theme="1"/>
        <rFont val="等线"/>
        <charset val="128"/>
        <scheme val="minor"/>
      </rPr>
      <t>応募者</t>
    </r>
    <r>
      <rPr>
        <sz val="11"/>
        <color theme="1"/>
        <rFont val="等线"/>
        <charset val="128"/>
        <scheme val="minor"/>
      </rPr>
      <t>ID</t>
    </r>
  </si>
  <si>
    <t>入力した条件よりテーブル「BRIEFING_APPL_TBL」、「APPLICANT_INFO_TBL」、「USER_TBL」のデータを取得する</t>
  </si>
  <si>
    <r>
      <rPr>
        <sz val="11"/>
        <color theme="1"/>
        <rFont val="等线"/>
        <charset val="134"/>
        <scheme val="minor"/>
      </rPr>
      <t>BRIEFING_INFO_TBL.COMPANY_ID</t>
    </r>
    <r>
      <rPr>
        <sz val="11"/>
        <color theme="1"/>
        <rFont val="等线"/>
        <charset val="128"/>
        <scheme val="minor"/>
      </rPr>
      <t>，</t>
    </r>
  </si>
  <si>
    <r>
      <rPr>
        <sz val="11"/>
        <color theme="1"/>
        <rFont val="等线"/>
        <charset val="134"/>
        <scheme val="minor"/>
      </rPr>
      <t>BRIEFING_INFO_TBL.BRIEFING_ID</t>
    </r>
    <r>
      <rPr>
        <sz val="11"/>
        <color theme="1"/>
        <rFont val="等线"/>
        <charset val="128"/>
        <scheme val="minor"/>
      </rPr>
      <t>，</t>
    </r>
  </si>
  <si>
    <r>
      <rPr>
        <sz val="11"/>
        <color theme="1"/>
        <rFont val="等线"/>
        <charset val="134"/>
        <scheme val="minor"/>
      </rPr>
      <t>BRIEFING_INFO_TBL.APPLICANT_ID</t>
    </r>
    <r>
      <rPr>
        <sz val="11"/>
        <color theme="1"/>
        <rFont val="等线"/>
        <charset val="128"/>
        <scheme val="minor"/>
      </rPr>
      <t>，</t>
    </r>
  </si>
  <si>
    <r>
      <rPr>
        <sz val="11"/>
        <color theme="1"/>
        <rFont val="等线"/>
        <charset val="134"/>
        <scheme val="minor"/>
      </rPr>
      <t>APPLICANT_INFO_TBL.USER_CD</t>
    </r>
    <r>
      <rPr>
        <sz val="11"/>
        <color theme="1"/>
        <rFont val="等线"/>
        <charset val="128"/>
        <scheme val="minor"/>
      </rPr>
      <t>，</t>
    </r>
  </si>
  <si>
    <r>
      <rPr>
        <sz val="11"/>
        <color theme="1"/>
        <rFont val="等线"/>
        <charset val="134"/>
        <scheme val="minor"/>
      </rPr>
      <t>USER_TBL.FIRST_NAME + USER_TBL.LAST_NAME</t>
    </r>
    <r>
      <rPr>
        <sz val="11"/>
        <color theme="1"/>
        <rFont val="等线"/>
        <charset val="128"/>
        <scheme val="minor"/>
      </rPr>
      <t>，</t>
    </r>
  </si>
  <si>
    <r>
      <rPr>
        <sz val="11"/>
        <color theme="1"/>
        <rFont val="等线"/>
        <charset val="134"/>
        <scheme val="minor"/>
      </rPr>
      <t>APPLICANT_INFO_TBL.BIRTHDAY</t>
    </r>
    <r>
      <rPr>
        <sz val="11"/>
        <color theme="1"/>
        <rFont val="等线"/>
        <charset val="128"/>
        <scheme val="minor"/>
      </rPr>
      <t>，</t>
    </r>
  </si>
  <si>
    <r>
      <rPr>
        <sz val="11"/>
        <color theme="1"/>
        <rFont val="等线"/>
        <charset val="134"/>
        <scheme val="minor"/>
      </rPr>
      <t>USER_TBL.SEX</t>
    </r>
    <r>
      <rPr>
        <sz val="11"/>
        <color theme="1"/>
        <rFont val="等线"/>
        <charset val="128"/>
        <scheme val="minor"/>
      </rPr>
      <t>，</t>
    </r>
  </si>
  <si>
    <r>
      <rPr>
        <sz val="11"/>
        <color theme="1"/>
        <rFont val="等线"/>
        <charset val="134"/>
        <scheme val="minor"/>
      </rPr>
      <t>APPLICANT_INFO_TBL.ADDRESS1</t>
    </r>
    <r>
      <rPr>
        <sz val="11"/>
        <color theme="1"/>
        <rFont val="等线"/>
        <charset val="128"/>
        <scheme val="minor"/>
      </rPr>
      <t>，</t>
    </r>
  </si>
  <si>
    <r>
      <rPr>
        <sz val="11"/>
        <color theme="1"/>
        <rFont val="等线"/>
        <charset val="134"/>
        <scheme val="minor"/>
      </rPr>
      <t>APPLICANT_INFO_TBL.STATION</t>
    </r>
    <r>
      <rPr>
        <sz val="11"/>
        <color theme="1"/>
        <rFont val="等线"/>
        <charset val="128"/>
        <scheme val="minor"/>
      </rPr>
      <t>，</t>
    </r>
  </si>
  <si>
    <r>
      <rPr>
        <sz val="11"/>
        <color theme="1"/>
        <rFont val="等线"/>
        <charset val="134"/>
        <scheme val="minor"/>
      </rPr>
      <t>APPLICANT_INFO_TBL.GRADUATION_SCHOOL</t>
    </r>
    <r>
      <rPr>
        <sz val="11"/>
        <color theme="1"/>
        <rFont val="等线"/>
        <charset val="128"/>
        <scheme val="minor"/>
      </rPr>
      <t>，</t>
    </r>
  </si>
  <si>
    <r>
      <rPr>
        <sz val="11"/>
        <color theme="1"/>
        <rFont val="等线"/>
        <charset val="134"/>
        <scheme val="minor"/>
      </rPr>
      <t>APPLICANT_INFO_TBL.GRADUATION_MAJOR</t>
    </r>
    <r>
      <rPr>
        <sz val="11"/>
        <color theme="1"/>
        <rFont val="等线"/>
        <charset val="128"/>
        <scheme val="minor"/>
      </rPr>
      <t>，</t>
    </r>
  </si>
  <si>
    <r>
      <rPr>
        <sz val="11"/>
        <color theme="1"/>
        <rFont val="等线"/>
        <charset val="134"/>
        <scheme val="minor"/>
      </rPr>
      <t>USER_TBL.USER_TEL</t>
    </r>
    <r>
      <rPr>
        <sz val="11"/>
        <color theme="1"/>
        <rFont val="等线"/>
        <charset val="128"/>
        <scheme val="minor"/>
      </rPr>
      <t>，</t>
    </r>
  </si>
  <si>
    <r>
      <rPr>
        <sz val="11"/>
        <color theme="1"/>
        <rFont val="等线"/>
        <charset val="134"/>
        <scheme val="minor"/>
      </rPr>
      <t>BRIEFING_APPL_TBL</t>
    </r>
    <r>
      <rPr>
        <sz val="11"/>
        <color theme="1"/>
        <rFont val="等线"/>
        <charset val="128"/>
        <scheme val="minor"/>
      </rPr>
      <t>，</t>
    </r>
    <r>
      <rPr>
        <sz val="11"/>
        <color theme="1"/>
        <rFont val="等线"/>
        <charset val="134"/>
        <scheme val="minor"/>
      </rPr>
      <t>APPLICANT_INFO_TBL</t>
    </r>
    <r>
      <rPr>
        <sz val="11"/>
        <color theme="1"/>
        <rFont val="等线"/>
        <charset val="128"/>
        <scheme val="minor"/>
      </rPr>
      <t>，</t>
    </r>
    <r>
      <rPr>
        <sz val="11"/>
        <color theme="1"/>
        <rFont val="等线"/>
        <charset val="134"/>
        <scheme val="minor"/>
      </rPr>
      <t>USER_TBL</t>
    </r>
  </si>
  <si>
    <t>BRIEFING_APPL_TBL.APPLICANT_ID = APPLICANT_INFO_TBL.APPLICANT_ID</t>
  </si>
  <si>
    <t>BRIEFING_APPL_TBL.BRIEFING_ID = in.briefing_id</t>
  </si>
  <si>
    <r>
      <rPr>
        <sz val="11"/>
        <color theme="1"/>
        <rFont val="等线"/>
        <charset val="134"/>
        <scheme val="minor"/>
      </rPr>
      <t>BRIEFING_APPL_TBL.DEL_FLG =  '0'      0</t>
    </r>
    <r>
      <rPr>
        <sz val="11"/>
        <color theme="1"/>
        <rFont val="等线"/>
        <charset val="128"/>
        <scheme val="minor"/>
      </rPr>
      <t>：正常</t>
    </r>
  </si>
  <si>
    <r>
      <rPr>
        <sz val="11"/>
        <color theme="1"/>
        <rFont val="等线"/>
        <charset val="134"/>
        <scheme val="minor"/>
      </rPr>
      <t>APPLICANT_INFO_TBL.DEL_FLG = '0'      0</t>
    </r>
    <r>
      <rPr>
        <sz val="11"/>
        <color theme="1"/>
        <rFont val="等线"/>
        <charset val="128"/>
        <scheme val="minor"/>
      </rPr>
      <t>：正常</t>
    </r>
  </si>
  <si>
    <r>
      <rPr>
        <sz val="11"/>
        <color theme="1"/>
        <rFont val="等线"/>
        <charset val="134"/>
        <scheme val="minor"/>
      </rPr>
      <t>USER_TBL.DEL_FLG = '0'      0</t>
    </r>
    <r>
      <rPr>
        <sz val="11"/>
        <color theme="1"/>
        <rFont val="等线"/>
        <charset val="128"/>
        <scheme val="minor"/>
      </rPr>
      <t>：正常</t>
    </r>
  </si>
  <si>
    <r>
      <rPr>
        <sz val="11"/>
        <color theme="1"/>
        <rFont val="等线"/>
        <charset val="134"/>
        <scheme val="minor"/>
      </rPr>
      <t>USER_TBL.USER_STATUS = '0'      0</t>
    </r>
    <r>
      <rPr>
        <sz val="11"/>
        <color theme="1"/>
        <rFont val="等线"/>
        <charset val="128"/>
        <scheme val="minor"/>
      </rPr>
      <t>：正常</t>
    </r>
  </si>
  <si>
    <t>USER_TBL.FIRST_NAME || USER_TBL.LAST_NAME LIKE '%name%'</t>
  </si>
  <si>
    <t>BRIEFING_APPL_TBL.UPDATE_TIME ASC</t>
  </si>
  <si>
    <t>"assetInfoOutform":{</t>
  </si>
  <si>
    <t>"total_charge_honey"</t>
  </si>
  <si>
    <t>取得総コイン</t>
  </si>
  <si>
    <t>"monthly_charge_honey"</t>
  </si>
  <si>
    <t>取得月コイン</t>
  </si>
  <si>
    <t>"deadline"</t>
  </si>
  <si>
    <t>期限切れ日</t>
  </si>
  <si>
    <t>"total_cons_honey"</t>
  </si>
  <si>
    <t>利用総コイン</t>
  </si>
  <si>
    <t>"monthly_cons_honey"</t>
  </si>
  <si>
    <t>利用月コイン</t>
  </si>
  <si>
    <t>"total_earn_point"</t>
  </si>
  <si>
    <t>取得総ポイント</t>
  </si>
  <si>
    <t>"point"</t>
  </si>
  <si>
    <t>ポイント</t>
  </si>
  <si>
    <t>"remainder"</t>
  </si>
  <si>
    <t>ハニーコイン残高</t>
  </si>
  <si>
    <t>"pay_cons_sum"</t>
  </si>
  <si>
    <t>チャージ総金額</t>
  </si>
  <si>
    <t>"coupon_id"</t>
  </si>
  <si>
    <t>クーポンID</t>
  </si>
  <si>
    <t>"countCoupon"</t>
  </si>
  <si>
    <t>クーポン数</t>
  </si>
  <si>
    <t>"coupon_nm"</t>
  </si>
  <si>
    <t>クーポン名</t>
  </si>
  <si>
    <t>"detail"</t>
  </si>
  <si>
    <t>クーポン詳情</t>
  </si>
  <si>
    <t>期限日</t>
  </si>
  <si>
    <r>
      <rPr>
        <sz val="11"/>
        <color theme="1"/>
        <rFont val="等线"/>
        <charset val="128"/>
        <scheme val="minor"/>
      </rPr>
      <t>入力した条件よりテーブル「</t>
    </r>
    <r>
      <rPr>
        <sz val="11"/>
        <color theme="1"/>
        <rFont val="等线"/>
        <charset val="128"/>
        <scheme val="minor"/>
      </rPr>
      <t>COMCHARGE_HIS_TBL</t>
    </r>
    <r>
      <rPr>
        <sz val="11"/>
        <color theme="1"/>
        <rFont val="等线"/>
        <charset val="128"/>
        <scheme val="minor"/>
      </rPr>
      <t>」、「</t>
    </r>
    <r>
      <rPr>
        <sz val="11"/>
        <color theme="1"/>
        <rFont val="等线"/>
        <charset val="128"/>
        <scheme val="minor"/>
      </rPr>
      <t>COMCONS_HIS_TBL</t>
    </r>
    <r>
      <rPr>
        <sz val="11"/>
        <color theme="1"/>
        <rFont val="等线"/>
        <charset val="128"/>
        <scheme val="minor"/>
      </rPr>
      <t>」</t>
    </r>
  </si>
  <si>
    <t>、「COMPANY_TBL」、「COMPANY_COUPON_TBL」、「COUPON_MST」のデータを取得する</t>
  </si>
  <si>
    <t>--　A.取得総コイン、B.取得月コイン、C.期限切れ日</t>
  </si>
  <si>
    <t>A.TOTAL_CHARGE_HONEY,B.MONTHLY_CHARGE_HONEY,C.DEADLINE</t>
  </si>
  <si>
    <t>(SELECT COMPANY_ID,CHARGE_ID, SUM(CHARGE_HONEY) TOTAL_CHARGE_HONEY FROM ANJOB.COMCHARGE_HIS_TBL GROUP BY COMPANY_ID,CHARGE_ID) A</t>
  </si>
  <si>
    <t>INNER JOIN</t>
  </si>
  <si>
    <t xml:space="preserve">(SELECT COMPANY_ID,CHARGE_ID,SUM(CHARGE_HONEY) MONTHLY_CHARGE_HONEY FROM ANJOB.COMCHARGE_HIS_TBL </t>
  </si>
  <si>
    <t>WHERE TO_CHAR(CREATE_TIME, 'MM') = TO_CHAR(NOW(), 'MM') GROUP BY COMPANY_ID,CHARGE_ID) B</t>
  </si>
  <si>
    <t>A.COMPANY_ID = B.COMPANY_ID</t>
  </si>
  <si>
    <t>A.CHARGE_ID = B.CHARGE_ID</t>
  </si>
  <si>
    <t xml:space="preserve">(SELECT COMPANY_ID,CHARGE_ID,MIN(HONEY_LAST_DATE) DEADLINE FROM ANJOB.COMCHARGE_HIS_TBL </t>
  </si>
  <si>
    <t>WHERE CREATE_TIME &gt;= NOW() GROUP BY COMPANY_ID,CHARGE_ID) C</t>
  </si>
  <si>
    <t>A.COMPANY_ID = C.COMPANY_ID</t>
  </si>
  <si>
    <t>A.CHARGE_ID = C.CHARGE_ID</t>
  </si>
  <si>
    <r>
      <rPr>
        <sz val="11"/>
        <color theme="1"/>
        <rFont val="等线"/>
        <charset val="134"/>
        <scheme val="minor"/>
      </rPr>
      <t>A.COMPANY_ID = SESSION</t>
    </r>
    <r>
      <rPr>
        <sz val="11"/>
        <color theme="1"/>
        <rFont val="等线"/>
        <charset val="128"/>
        <scheme val="minor"/>
      </rPr>
      <t>取得会社</t>
    </r>
    <r>
      <rPr>
        <sz val="11"/>
        <color theme="1"/>
        <rFont val="等线"/>
        <charset val="134"/>
        <scheme val="minor"/>
      </rPr>
      <t>ID</t>
    </r>
  </si>
  <si>
    <t>A.DEL_FLG = '0'</t>
  </si>
  <si>
    <t>B.DEL_FLG = '0'</t>
  </si>
  <si>
    <t>C.DEL_FLG = '0'</t>
  </si>
  <si>
    <t xml:space="preserve">SELECT </t>
  </si>
  <si>
    <t>--　A.利用総コイン、B.利用月コイン、C.取得総ポイント、D.ポイント、D.ハニーコイン残高、D.チャージ総金額</t>
  </si>
  <si>
    <t>A.TOTAL_CONS_HONEY,B.MONTHLY_CONS_HONEY,C.TOTAL_EARN_POINT,D.POINT,D.REMAINDER,D.PAY_CONS_SUM</t>
  </si>
  <si>
    <t>(SELECT COMPANY_ID,CONS_ID,SUM(CONS_HONEY) TOTAL_CONS_HONEY ,DEL_FLG FROM ANJOB.COMCONS_HIS_TBL GROUP BY COMPANY_ID,CONS_ID,DEL_FLG) A</t>
  </si>
  <si>
    <t xml:space="preserve">(SELECT COMPANY_ID,CONS_ID,SUM(CONS_HONEY) MONTHLY_CONS_HONEY ,DEL_FLG FROM ANJOB.COMCONS_HIS_TBL </t>
  </si>
  <si>
    <t>WHERE TO_CHAR(CREATE_TIME, 'MM') = TO_CHAR(NOW(), 'MM') GROUP BY COMPANY_ID,CONS_ID,DEL_FLG) B</t>
  </si>
  <si>
    <t>A.CONS_ID = B.CONS_ID</t>
  </si>
  <si>
    <t>(SELECT COMPANY_ID,CONS_ID,SUM(EARN_POINT) TOTAL_EARN_POINT,DEL_FLG FROM ANJOB.COMCONS_HIS_TBL GROUP BY COMPANY_ID,CONS_ID,DEL_FLG) C</t>
  </si>
  <si>
    <t>A.CONS_ID = C.CONS_ID</t>
  </si>
  <si>
    <t>ANJOB.COMPANY_TBL D</t>
  </si>
  <si>
    <t>A.COMPANY_ID = D.COMPANY_ID</t>
  </si>
  <si>
    <t>D.DEL_FLG = '0'</t>
  </si>
  <si>
    <r>
      <rPr>
        <sz val="11"/>
        <color theme="1"/>
        <rFont val="等线"/>
        <charset val="134"/>
        <scheme val="minor"/>
      </rPr>
      <t>--</t>
    </r>
    <r>
      <rPr>
        <sz val="11"/>
        <color theme="1"/>
        <rFont val="等线"/>
        <charset val="128"/>
        <scheme val="minor"/>
      </rPr>
      <t>　</t>
    </r>
    <r>
      <rPr>
        <sz val="11"/>
        <color theme="1"/>
        <rFont val="等线"/>
        <charset val="134"/>
        <scheme val="minor"/>
      </rPr>
      <t>A.</t>
    </r>
    <r>
      <rPr>
        <sz val="11"/>
        <color theme="1"/>
        <rFont val="等线"/>
        <charset val="128"/>
        <scheme val="minor"/>
      </rPr>
      <t>クーポン</t>
    </r>
    <r>
      <rPr>
        <sz val="11"/>
        <color theme="1"/>
        <rFont val="等线"/>
        <charset val="134"/>
        <scheme val="minor"/>
      </rPr>
      <t>ID</t>
    </r>
    <r>
      <rPr>
        <sz val="11"/>
        <color theme="1"/>
        <rFont val="等线"/>
        <charset val="128"/>
        <scheme val="minor"/>
      </rPr>
      <t>、クーポン数、</t>
    </r>
    <r>
      <rPr>
        <sz val="11"/>
        <color theme="1"/>
        <rFont val="等线"/>
        <charset val="134"/>
        <scheme val="minor"/>
      </rPr>
      <t>B.</t>
    </r>
    <r>
      <rPr>
        <sz val="11"/>
        <color theme="1"/>
        <rFont val="等线"/>
        <charset val="128"/>
        <scheme val="minor"/>
      </rPr>
      <t>クーポン名、</t>
    </r>
    <r>
      <rPr>
        <sz val="11"/>
        <color theme="1"/>
        <rFont val="等线"/>
        <charset val="134"/>
        <scheme val="minor"/>
      </rPr>
      <t>B.</t>
    </r>
    <r>
      <rPr>
        <sz val="11"/>
        <color theme="1"/>
        <rFont val="等线"/>
        <charset val="128"/>
        <scheme val="minor"/>
      </rPr>
      <t>クーポン詳情、</t>
    </r>
    <r>
      <rPr>
        <sz val="11"/>
        <color theme="1"/>
        <rFont val="等线"/>
        <charset val="134"/>
        <scheme val="minor"/>
      </rPr>
      <t>A.</t>
    </r>
    <r>
      <rPr>
        <sz val="11"/>
        <color theme="1"/>
        <rFont val="等线"/>
        <charset val="128"/>
        <scheme val="minor"/>
      </rPr>
      <t>期限日</t>
    </r>
  </si>
  <si>
    <t>A.COUPON_ID,COUNT(A.COM_COU_ID) COUNTCOUPON,B.COUPON_NM,B.DETAIL,A.DEADLINE</t>
  </si>
  <si>
    <t>ANJOB.COMPANY_COUPON_TBL A,ANJOB.COUPON_MST B</t>
  </si>
  <si>
    <t>A.COUPON_ID = B.COUPON_ID</t>
  </si>
  <si>
    <t>A.STATUS_FLG = '0'</t>
  </si>
  <si>
    <t>A.DEADLINE &gt;= NOW()</t>
  </si>
  <si>
    <t>GROUP BY</t>
  </si>
  <si>
    <t>A.COUPON_ID,B.COUPON_NM,B.DETAIL,A.DEADLINE,A.CREATE_TIME</t>
  </si>
  <si>
    <t>A.CREATE_TIME DESC</t>
  </si>
  <si>
    <t>"couponListOutform":{</t>
  </si>
  <si>
    <t>クーポン名前</t>
  </si>
  <si>
    <t>"point_num"</t>
  </si>
  <si>
    <t>必要なハニーポイント</t>
  </si>
  <si>
    <t>詳細内容</t>
  </si>
  <si>
    <t>"exp_days"</t>
  </si>
  <si>
    <t>有効期間</t>
  </si>
  <si>
    <t>入力した条件よりテーブル「COUPON_MST」のデータを取得する</t>
  </si>
  <si>
    <t>COUPON_MST.COUPON_ID,</t>
  </si>
  <si>
    <t>COUPON_MST.COUPON_NM,</t>
  </si>
  <si>
    <t>COUPON_MST.POINT_NUM,</t>
  </si>
  <si>
    <t>COUPON_MST.DETAIL,</t>
  </si>
  <si>
    <t>COUPON_MST.EXP_DAYS</t>
  </si>
  <si>
    <t>COUPON_MST</t>
  </si>
  <si>
    <r>
      <rPr>
        <sz val="11"/>
        <color theme="1"/>
        <rFont val="等线"/>
        <charset val="134"/>
        <scheme val="minor"/>
      </rPr>
      <t>COUPON_MST.DEL_FLG = '0' 0</t>
    </r>
    <r>
      <rPr>
        <sz val="11"/>
        <color theme="1"/>
        <rFont val="等线"/>
        <charset val="128"/>
        <scheme val="minor"/>
      </rPr>
      <t>：正常</t>
    </r>
  </si>
  <si>
    <t>COUPON_MST.CREATE_TIME  DESC</t>
  </si>
  <si>
    <t>降順</t>
  </si>
  <si>
    <t>"postalVueform":{</t>
  </si>
  <si>
    <t>"prefe_id"</t>
  </si>
  <si>
    <t>"prefe_nm"</t>
  </si>
  <si>
    <t>都道府県名</t>
  </si>
  <si>
    <t>"city_id"</t>
  </si>
  <si>
    <t>"city_nm"</t>
  </si>
  <si>
    <t>市区町村名</t>
  </si>
  <si>
    <r>
      <rPr>
        <sz val="11"/>
        <color theme="1"/>
        <rFont val="等线"/>
        <charset val="128"/>
        <scheme val="minor"/>
      </rPr>
      <t>画面初期化時テーブル「</t>
    </r>
    <r>
      <rPr>
        <sz val="11"/>
        <color theme="1"/>
        <rFont val="等线"/>
        <charset val="134"/>
        <scheme val="minor"/>
      </rPr>
      <t>PREFECTURES_MST</t>
    </r>
    <r>
      <rPr>
        <sz val="11"/>
        <color theme="1"/>
        <rFont val="等线"/>
        <charset val="128"/>
        <scheme val="minor"/>
      </rPr>
      <t>」、「</t>
    </r>
    <r>
      <rPr>
        <sz val="11"/>
        <color theme="1"/>
        <rFont val="等线"/>
        <charset val="134"/>
        <scheme val="minor"/>
      </rPr>
      <t>CITY_MST</t>
    </r>
    <r>
      <rPr>
        <sz val="11"/>
        <color theme="1"/>
        <rFont val="等线"/>
        <charset val="128"/>
        <scheme val="minor"/>
      </rPr>
      <t>」のデータを取得する</t>
    </r>
  </si>
  <si>
    <t>PREFECTURES_MST.PREFE_ID,</t>
  </si>
  <si>
    <t>PREFECTURES_MST.PREFE_NM,</t>
  </si>
  <si>
    <t>CITY_MST.CITY_ID,</t>
  </si>
  <si>
    <t>CITY_MST.CITY_NM</t>
  </si>
  <si>
    <t>CITY_MST</t>
  </si>
  <si>
    <t>PREFECTURES_MST</t>
  </si>
  <si>
    <t>PREFECTURES_MST.PREFE_ID = CITY_MST.PREFE_ID</t>
  </si>
  <si>
    <r>
      <rPr>
        <sz val="11"/>
        <color theme="1"/>
        <rFont val="等线"/>
        <charset val="134"/>
        <scheme val="minor"/>
      </rPr>
      <t>PREFECTURES_MST.DEL_FLG = '0'(</t>
    </r>
    <r>
      <rPr>
        <sz val="11"/>
        <color theme="1"/>
        <rFont val="等线"/>
        <charset val="128"/>
        <scheme val="minor"/>
      </rPr>
      <t>正常</t>
    </r>
    <r>
      <rPr>
        <sz val="11"/>
        <color theme="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</si>
  <si>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>CITY_MST.DEL_FLG = '0'(</t>
    </r>
    <r>
      <rPr>
        <sz val="11"/>
        <color theme="1"/>
        <rFont val="等线"/>
        <charset val="128"/>
        <scheme val="minor"/>
      </rPr>
      <t>正常</t>
    </r>
    <r>
      <rPr>
        <sz val="11"/>
        <color theme="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</si>
  <si>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 xml:space="preserve">CITY_MST.POSTAL = </t>
    </r>
    <r>
      <rPr>
        <sz val="11"/>
        <color theme="1"/>
        <rFont val="等线"/>
        <charset val="128"/>
        <scheme val="minor"/>
      </rPr>
      <t>入力パラメター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28"/>
        <scheme val="minor"/>
      </rPr>
      <t>郵便番号</t>
    </r>
  </si>
  <si>
    <t>"positionCommon":{</t>
  </si>
  <si>
    <r>
      <rPr>
        <sz val="11"/>
        <color theme="1"/>
        <rFont val="等线"/>
        <charset val="128"/>
        <scheme val="minor"/>
      </rPr>
      <t>画面初期化時テーブル「</t>
    </r>
    <r>
      <rPr>
        <sz val="11"/>
        <color theme="1"/>
        <rFont val="等线"/>
        <charset val="134"/>
        <scheme val="minor"/>
      </rPr>
      <t>POSITION_TBL</t>
    </r>
    <r>
      <rPr>
        <sz val="11"/>
        <color theme="1"/>
        <rFont val="等线"/>
        <charset val="128"/>
        <scheme val="minor"/>
      </rPr>
      <t>」</t>
    </r>
    <r>
      <rPr>
        <sz val="11"/>
        <color theme="1"/>
        <rFont val="等线"/>
        <charset val="128"/>
        <scheme val="minor"/>
      </rPr>
      <t>のデータを取得する</t>
    </r>
  </si>
  <si>
    <t>POSITION_TBL.POSITION_ID,</t>
  </si>
  <si>
    <t>POSITION_TBL.COMPANY_ID</t>
  </si>
  <si>
    <t>POSITION_TBL.DEL_FLG</t>
  </si>
  <si>
    <t>"skillCommon":{</t>
  </si>
  <si>
    <t>"skill_id"</t>
  </si>
  <si>
    <r>
      <rPr>
        <sz val="11"/>
        <color theme="1"/>
        <rFont val="等线"/>
        <charset val="128"/>
        <scheme val="minor"/>
      </rPr>
      <t>スキル</t>
    </r>
    <r>
      <rPr>
        <sz val="11"/>
        <color theme="1"/>
        <rFont val="等线"/>
        <charset val="134"/>
        <scheme val="minor"/>
      </rPr>
      <t>ID</t>
    </r>
  </si>
  <si>
    <t>"skill_nm"</t>
  </si>
  <si>
    <t>スキル名</t>
  </si>
  <si>
    <r>
      <rPr>
        <sz val="11"/>
        <color theme="1"/>
        <rFont val="等线"/>
        <charset val="128"/>
        <scheme val="minor"/>
      </rPr>
      <t>画面初期化時テーブル「</t>
    </r>
    <r>
      <rPr>
        <sz val="11"/>
        <color theme="1"/>
        <rFont val="等线"/>
        <charset val="134"/>
        <scheme val="minor"/>
      </rPr>
      <t>INDUSTRY_MST</t>
    </r>
    <r>
      <rPr>
        <sz val="11"/>
        <color theme="1"/>
        <rFont val="等线"/>
        <charset val="128"/>
        <scheme val="minor"/>
      </rPr>
      <t>」、「</t>
    </r>
    <r>
      <rPr>
        <sz val="11"/>
        <color theme="1"/>
        <rFont val="等线"/>
        <charset val="134"/>
        <scheme val="minor"/>
      </rPr>
      <t>JOBTYPE_MST</t>
    </r>
    <r>
      <rPr>
        <sz val="11"/>
        <color theme="1"/>
        <rFont val="等线"/>
        <charset val="128"/>
        <scheme val="minor"/>
      </rPr>
      <t>」、「</t>
    </r>
    <r>
      <rPr>
        <sz val="11"/>
        <color theme="1"/>
        <rFont val="等线"/>
        <charset val="134"/>
        <scheme val="minor"/>
      </rPr>
      <t>SKILL_MST</t>
    </r>
    <r>
      <rPr>
        <sz val="11"/>
        <color theme="1"/>
        <rFont val="等线"/>
        <charset val="128"/>
        <scheme val="minor"/>
      </rPr>
      <t>」のデータを取得する</t>
    </r>
  </si>
  <si>
    <t>SKILL_MST.SKILL_ID,</t>
  </si>
  <si>
    <t>SKILL_MST.SKILL_NM,</t>
  </si>
  <si>
    <t>INDUSTRY_MST.INDUSTRY_ID,</t>
  </si>
  <si>
    <t>JOBTYPE_MST.JOBTYPE_ID,</t>
  </si>
  <si>
    <t>JOBTYPE_MST.JOBTYPE_NM</t>
  </si>
  <si>
    <t>SKILL_MST,INDUSTRY_MST,JOBTYPE_MST</t>
  </si>
  <si>
    <t>スキルマスター、業種マスターテーブル、職種マスター</t>
  </si>
  <si>
    <t>SKILL_MST.DEL_FLG = 0</t>
  </si>
  <si>
    <t>INDUSTRY_MST.DEL_FLG = 0</t>
  </si>
  <si>
    <t>JOBTYPE_MST.DEL_FLG = 0</t>
  </si>
  <si>
    <t>INDUSTRY_MST.INDUSTRY_ID = JOBTYPE_MST.INDUSTRY_ID = SKILL_MST.INDUSTRY_ID</t>
  </si>
  <si>
    <t>JOBTYPE_MST.JOBTYPE_ID = SKILL_MST.JOBTYPE_ID</t>
  </si>
  <si>
    <t>"addressCommon":{</t>
  </si>
  <si>
    <r>
      <rPr>
        <sz val="11"/>
        <color theme="1"/>
        <rFont val="等线"/>
        <charset val="128"/>
        <scheme val="minor"/>
      </rPr>
      <t>都道府県</t>
    </r>
    <r>
      <rPr>
        <sz val="11"/>
        <color theme="1"/>
        <rFont val="等线"/>
        <charset val="134"/>
        <scheme val="minor"/>
      </rPr>
      <t>ID</t>
    </r>
  </si>
  <si>
    <r>
      <rPr>
        <sz val="11"/>
        <color theme="1"/>
        <rFont val="等线"/>
        <charset val="128"/>
        <scheme val="minor"/>
      </rPr>
      <t>市区町村</t>
    </r>
    <r>
      <rPr>
        <sz val="11"/>
        <color theme="1"/>
        <rFont val="等线"/>
        <charset val="134"/>
        <scheme val="minor"/>
      </rPr>
      <t>ID</t>
    </r>
  </si>
  <si>
    <t>PREFECTURES_MST,CITY_MST_MST</t>
  </si>
  <si>
    <t>都道府県マスター、市区町村マスター</t>
  </si>
  <si>
    <t>PREFECTURES_MST.DEL_FLG = '0'</t>
  </si>
  <si>
    <t>CITY_MST.DEL_FLG = '0'</t>
  </si>
  <si>
    <t>"prefecturesCommon":{</t>
  </si>
  <si>
    <r>
      <rPr>
        <sz val="11"/>
        <color theme="1"/>
        <rFont val="等线"/>
        <charset val="128"/>
        <scheme val="minor"/>
      </rPr>
      <t>画面初期化時テーブル「</t>
    </r>
    <r>
      <rPr>
        <sz val="11"/>
        <color theme="1"/>
        <rFont val="等线"/>
        <charset val="134"/>
        <scheme val="minor"/>
      </rPr>
      <t>PREFECTURES_MST</t>
    </r>
    <r>
      <rPr>
        <sz val="11"/>
        <color theme="1"/>
        <rFont val="等线"/>
        <charset val="128"/>
        <scheme val="minor"/>
      </rPr>
      <t>」</t>
    </r>
    <r>
      <rPr>
        <sz val="11"/>
        <color theme="1"/>
        <rFont val="等线"/>
        <charset val="128"/>
        <scheme val="minor"/>
      </rPr>
      <t>のデータを取得する</t>
    </r>
  </si>
  <si>
    <t>"lanCommon":{</t>
  </si>
  <si>
    <t>"language_id"</t>
  </si>
  <si>
    <t>言語ID</t>
  </si>
  <si>
    <t>"language"</t>
  </si>
  <si>
    <t>言語</t>
  </si>
  <si>
    <r>
      <rPr>
        <sz val="11"/>
        <color theme="1"/>
        <rFont val="等线"/>
        <charset val="128"/>
        <scheme val="minor"/>
      </rPr>
      <t>画面初期化時テーブル「</t>
    </r>
    <r>
      <rPr>
        <sz val="11"/>
        <color theme="1"/>
        <rFont val="等线"/>
        <charset val="134"/>
        <scheme val="minor"/>
      </rPr>
      <t>LAN_MST</t>
    </r>
    <r>
      <rPr>
        <sz val="11"/>
        <color theme="1"/>
        <rFont val="等线"/>
        <charset val="128"/>
        <scheme val="minor"/>
      </rPr>
      <t>」</t>
    </r>
    <r>
      <rPr>
        <sz val="11"/>
        <color theme="1"/>
        <rFont val="等线"/>
        <charset val="128"/>
        <scheme val="minor"/>
      </rPr>
      <t>のデータを取得する</t>
    </r>
  </si>
  <si>
    <t>LAN_MST.LANGUAGE_ID,</t>
  </si>
  <si>
    <t>LAN_MST.LANGUAGE</t>
  </si>
  <si>
    <t>LAN_MST</t>
  </si>
  <si>
    <t>言語マスター</t>
  </si>
  <si>
    <t>LAN_MST.DEL_FLG = '0'</t>
  </si>
  <si>
    <t>"industryCommon":{</t>
  </si>
  <si>
    <t>業種id</t>
  </si>
  <si>
    <r>
      <rPr>
        <sz val="11"/>
        <color theme="1"/>
        <rFont val="等线"/>
        <charset val="128"/>
        <scheme val="minor"/>
      </rPr>
      <t>画面初期化時テーブル「</t>
    </r>
    <r>
      <rPr>
        <sz val="11"/>
        <color theme="1"/>
        <rFont val="等线"/>
        <charset val="134"/>
        <scheme val="minor"/>
      </rPr>
      <t>INDUSTRY_MST</t>
    </r>
    <r>
      <rPr>
        <sz val="11"/>
        <color theme="1"/>
        <rFont val="等线"/>
        <charset val="128"/>
        <scheme val="minor"/>
      </rPr>
      <t>」のデータを取得する</t>
    </r>
  </si>
  <si>
    <t>INDUSTRY_MST.INDUSTRY_NM</t>
  </si>
  <si>
    <t>I29_个人在职情况信息取得インタフェース</t>
  </si>
  <si>
    <t>I30_个人在职情况信息编辑インタフェース</t>
  </si>
  <si>
    <t>del_flg</t>
  </si>
  <si>
    <t>creat_time</t>
  </si>
  <si>
    <t>creat_by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</si>
</sst>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charset val="128"/>
      <scheme val="minor"/>
    </font>
    <font>
      <sz val="8"/>
      <color rgb="FFFF0000"/>
      <name val="ＭＳ ゴシック"/>
      <charset val="128"/>
    </font>
    <font>
      <u/>
      <sz val="11"/>
      <color theme="10"/>
      <name val="等线"/>
      <charset val="134"/>
      <scheme val="minor"/>
    </font>
    <font>
      <sz val="11"/>
      <color theme="1"/>
      <name val="Microsoft YaHei"/>
      <charset val="134"/>
    </font>
    <font>
      <sz val="11"/>
      <name val="ＭＳ Ｐゴシック"/>
      <charset val="128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9" fillId="2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20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9" borderId="21" applyNumberFormat="0" applyAlignment="0" applyProtection="0">
      <alignment vertical="center"/>
    </xf>
    <xf numFmtId="0" fontId="8" fillId="9" borderId="14" applyNumberFormat="0" applyAlignment="0" applyProtection="0">
      <alignment vertical="center"/>
    </xf>
    <xf numFmtId="0" fontId="21" fillId="31" borderId="19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0" borderId="0"/>
    <xf numFmtId="0" fontId="5" fillId="0" borderId="0"/>
  </cellStyleXfs>
  <cellXfs count="38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1" fillId="0" borderId="0" xfId="0" applyFont="1"/>
    <xf numFmtId="0" fontId="1" fillId="4" borderId="0" xfId="0" applyFont="1" applyFill="1"/>
    <xf numFmtId="0" fontId="2" fillId="0" borderId="0" xfId="0" applyFont="1"/>
    <xf numFmtId="0" fontId="0" fillId="0" borderId="0" xfId="0" applyFont="1"/>
    <xf numFmtId="176" fontId="1" fillId="0" borderId="0" xfId="0" applyNumberFormat="1" applyFont="1"/>
    <xf numFmtId="0" fontId="0" fillId="0" borderId="0" xfId="0" applyAlignment="1"/>
    <xf numFmtId="0" fontId="0" fillId="2" borderId="2" xfId="0" applyFill="1" applyBorder="1" applyAlignment="1">
      <alignment horizontal="left"/>
    </xf>
    <xf numFmtId="0" fontId="0" fillId="5" borderId="1" xfId="0" applyFill="1" applyBorder="1"/>
    <xf numFmtId="0" fontId="3" fillId="0" borderId="1" xfId="1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 quotePrefix="1"/>
    <xf numFmtId="0" fontId="0" fillId="0" borderId="0" xfId="0" quotePrefix="1"/>
    <xf numFmtId="176" fontId="1" fillId="0" borderId="0" xfId="0" applyNumberFormat="1" applyFont="1" quotePrefix="1"/>
    <xf numFmtId="0" fontId="1" fillId="0" borderId="0" xfId="0" applyFont="1" quotePrefix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8" Type="http://schemas.openxmlformats.org/officeDocument/2006/relationships/sharedStrings" Target="sharedStrings.xml"/><Relationship Id="rId57" Type="http://schemas.openxmlformats.org/officeDocument/2006/relationships/styles" Target="styles.xml"/><Relationship Id="rId56" Type="http://schemas.openxmlformats.org/officeDocument/2006/relationships/theme" Target="theme/theme1.xml"/><Relationship Id="rId55" Type="http://schemas.openxmlformats.org/officeDocument/2006/relationships/customXml" Target="../customXml/item6.xml"/><Relationship Id="rId54" Type="http://schemas.openxmlformats.org/officeDocument/2006/relationships/customXml" Target="../customXml/item5.xml"/><Relationship Id="rId53" Type="http://schemas.openxmlformats.org/officeDocument/2006/relationships/customXml" Target="../customXml/item4.xml"/><Relationship Id="rId52" Type="http://schemas.openxmlformats.org/officeDocument/2006/relationships/customXml" Target="../customXml/item3.xml"/><Relationship Id="rId51" Type="http://schemas.openxmlformats.org/officeDocument/2006/relationships/customXml" Target="../customXml/item2.xml"/><Relationship Id="rId5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22"/>
  <sheetViews>
    <sheetView tabSelected="1" workbookViewId="0">
      <selection activeCell="A1" sqref="A1"/>
    </sheetView>
  </sheetViews>
  <sheetFormatPr defaultColWidth="3.37962962962963" defaultRowHeight="13.8"/>
  <sheetData>
    <row r="1" ht="14.55"/>
    <row r="2" spans="2:27">
      <c r="B2" s="20" t="s">
        <v>0</v>
      </c>
      <c r="C2" s="21"/>
      <c r="D2" s="21" t="s">
        <v>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 t="s">
        <v>2</v>
      </c>
      <c r="V2" s="21"/>
      <c r="W2" s="21"/>
      <c r="X2" s="21" t="s">
        <v>3</v>
      </c>
      <c r="Y2" s="21"/>
      <c r="Z2" s="21"/>
      <c r="AA2" s="33"/>
    </row>
    <row r="3" ht="14.55" spans="2:27"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34"/>
    </row>
    <row r="4" ht="25.15" customHeight="1" spans="2:27">
      <c r="B4" s="24">
        <f>ROW()-3</f>
        <v>1</v>
      </c>
      <c r="C4" s="25"/>
      <c r="D4" s="25" t="s">
        <v>4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 t="s">
        <v>5</v>
      </c>
      <c r="V4" s="25"/>
      <c r="W4" s="25"/>
      <c r="X4" s="30">
        <v>43895</v>
      </c>
      <c r="Y4" s="25"/>
      <c r="Z4" s="25"/>
      <c r="AA4" s="35"/>
    </row>
    <row r="5" ht="25.15" customHeight="1" spans="2:27">
      <c r="B5" s="24">
        <f t="shared" ref="B5:B20" si="0">ROW()-3</f>
        <v>2</v>
      </c>
      <c r="C5" s="25"/>
      <c r="D5" s="25" t="s">
        <v>4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31" t="s">
        <v>6</v>
      </c>
      <c r="V5" s="25"/>
      <c r="W5" s="25"/>
      <c r="X5" s="30">
        <v>44105</v>
      </c>
      <c r="Y5" s="25"/>
      <c r="Z5" s="25"/>
      <c r="AA5" s="35"/>
    </row>
    <row r="6" ht="25.15" customHeight="1" spans="2:27">
      <c r="B6" s="24">
        <f t="shared" si="0"/>
        <v>3</v>
      </c>
      <c r="C6" s="25"/>
      <c r="D6" s="26" t="s">
        <v>7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 t="s">
        <v>8</v>
      </c>
      <c r="V6" s="26"/>
      <c r="W6" s="26"/>
      <c r="X6" s="32">
        <v>44133</v>
      </c>
      <c r="Y6" s="26"/>
      <c r="Z6" s="26"/>
      <c r="AA6" s="36"/>
    </row>
    <row r="7" ht="25.15" customHeight="1" spans="2:27">
      <c r="B7" s="24">
        <f t="shared" si="0"/>
        <v>4</v>
      </c>
      <c r="C7" s="25"/>
      <c r="D7" s="26" t="s">
        <v>9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 t="s">
        <v>8</v>
      </c>
      <c r="V7" s="26"/>
      <c r="W7" s="26"/>
      <c r="X7" s="32">
        <v>44143</v>
      </c>
      <c r="Y7" s="26"/>
      <c r="Z7" s="26"/>
      <c r="AA7" s="36"/>
    </row>
    <row r="8" ht="25.15" customHeight="1" spans="2:27">
      <c r="B8" s="24">
        <f t="shared" si="0"/>
        <v>5</v>
      </c>
      <c r="C8" s="25"/>
      <c r="D8" s="26" t="s">
        <v>10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 t="s">
        <v>8</v>
      </c>
      <c r="V8" s="26"/>
      <c r="W8" s="26"/>
      <c r="X8" s="32">
        <v>44159</v>
      </c>
      <c r="Y8" s="26"/>
      <c r="Z8" s="26"/>
      <c r="AA8" s="36"/>
    </row>
    <row r="9" ht="25.15" customHeight="1" spans="2:27">
      <c r="B9" s="24">
        <f t="shared" si="0"/>
        <v>6</v>
      </c>
      <c r="C9" s="25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36"/>
    </row>
    <row r="10" ht="25.15" customHeight="1" spans="2:27">
      <c r="B10" s="24">
        <f t="shared" si="0"/>
        <v>7</v>
      </c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36"/>
    </row>
    <row r="11" ht="25.15" customHeight="1" spans="2:27">
      <c r="B11" s="24">
        <f t="shared" si="0"/>
        <v>8</v>
      </c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36"/>
    </row>
    <row r="12" ht="25.15" customHeight="1" spans="2:27">
      <c r="B12" s="24">
        <f t="shared" si="0"/>
        <v>9</v>
      </c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36"/>
    </row>
    <row r="13" ht="25.15" customHeight="1" spans="2:27">
      <c r="B13" s="24">
        <f t="shared" si="0"/>
        <v>10</v>
      </c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36"/>
    </row>
    <row r="14" ht="25.15" customHeight="1" spans="2:27">
      <c r="B14" s="24">
        <f t="shared" si="0"/>
        <v>11</v>
      </c>
      <c r="C14" s="25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36"/>
    </row>
    <row r="15" ht="25.15" customHeight="1" spans="2:27">
      <c r="B15" s="24">
        <f t="shared" si="0"/>
        <v>12</v>
      </c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36"/>
    </row>
    <row r="16" ht="25.15" customHeight="1" spans="2:27">
      <c r="B16" s="24">
        <f t="shared" si="0"/>
        <v>13</v>
      </c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36"/>
    </row>
    <row r="17" ht="25.15" customHeight="1" spans="2:27">
      <c r="B17" s="24">
        <f t="shared" si="0"/>
        <v>14</v>
      </c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36"/>
    </row>
    <row r="18" ht="25.15" customHeight="1" spans="2:27">
      <c r="B18" s="24">
        <f t="shared" si="0"/>
        <v>15</v>
      </c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36"/>
    </row>
    <row r="19" ht="25.15" customHeight="1" spans="2:27">
      <c r="B19" s="24">
        <f t="shared" si="0"/>
        <v>16</v>
      </c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36"/>
    </row>
    <row r="20" ht="25.15" customHeight="1" spans="2:27">
      <c r="B20" s="24">
        <f t="shared" si="0"/>
        <v>17</v>
      </c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36"/>
    </row>
    <row r="21" ht="25.15" customHeight="1" spans="2:27">
      <c r="B21" s="27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36"/>
    </row>
    <row r="22" ht="25.15" customHeight="1" spans="2:27"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37"/>
    </row>
  </sheetData>
  <sheetProtection formatCells="0" insertHyperlinks="0" autoFilter="0"/>
  <mergeCells count="80">
    <mergeCell ref="B4:C4"/>
    <mergeCell ref="D4:T4"/>
    <mergeCell ref="U4:W4"/>
    <mergeCell ref="X4:AA4"/>
    <mergeCell ref="B5:C5"/>
    <mergeCell ref="D5:T5"/>
    <mergeCell ref="U5:W5"/>
    <mergeCell ref="X5:AA5"/>
    <mergeCell ref="B6:C6"/>
    <mergeCell ref="D6:T6"/>
    <mergeCell ref="U6:W6"/>
    <mergeCell ref="X6:AA6"/>
    <mergeCell ref="B7:C7"/>
    <mergeCell ref="D7:T7"/>
    <mergeCell ref="U7:W7"/>
    <mergeCell ref="X7:AA7"/>
    <mergeCell ref="B8:C8"/>
    <mergeCell ref="D8:T8"/>
    <mergeCell ref="U8:W8"/>
    <mergeCell ref="X8:AA8"/>
    <mergeCell ref="B9:C9"/>
    <mergeCell ref="D9:T9"/>
    <mergeCell ref="U9:W9"/>
    <mergeCell ref="X9:AA9"/>
    <mergeCell ref="B10:C10"/>
    <mergeCell ref="D10:T10"/>
    <mergeCell ref="U10:W10"/>
    <mergeCell ref="X10:AA10"/>
    <mergeCell ref="B11:C11"/>
    <mergeCell ref="D11:T11"/>
    <mergeCell ref="U11:W11"/>
    <mergeCell ref="X11:AA11"/>
    <mergeCell ref="B12:C12"/>
    <mergeCell ref="D12:T12"/>
    <mergeCell ref="U12:W12"/>
    <mergeCell ref="X12:AA12"/>
    <mergeCell ref="B13:C13"/>
    <mergeCell ref="D13:T13"/>
    <mergeCell ref="U13:W13"/>
    <mergeCell ref="X13:AA13"/>
    <mergeCell ref="B14:C14"/>
    <mergeCell ref="D14:T14"/>
    <mergeCell ref="U14:W14"/>
    <mergeCell ref="X14:AA14"/>
    <mergeCell ref="B15:C15"/>
    <mergeCell ref="D15:T15"/>
    <mergeCell ref="U15:W15"/>
    <mergeCell ref="X15:AA15"/>
    <mergeCell ref="B16:C16"/>
    <mergeCell ref="D16:T16"/>
    <mergeCell ref="U16:W16"/>
    <mergeCell ref="X16:AA16"/>
    <mergeCell ref="B17:C17"/>
    <mergeCell ref="D17:T17"/>
    <mergeCell ref="U17:W17"/>
    <mergeCell ref="X17:AA17"/>
    <mergeCell ref="B18:C18"/>
    <mergeCell ref="D18:T18"/>
    <mergeCell ref="U18:W18"/>
    <mergeCell ref="X18:AA18"/>
    <mergeCell ref="B19:C19"/>
    <mergeCell ref="D19:T19"/>
    <mergeCell ref="U19:W19"/>
    <mergeCell ref="X19:AA19"/>
    <mergeCell ref="B20:C20"/>
    <mergeCell ref="D20:T20"/>
    <mergeCell ref="U20:W20"/>
    <mergeCell ref="X20:AA20"/>
    <mergeCell ref="B21:C21"/>
    <mergeCell ref="D21:T21"/>
    <mergeCell ref="U21:W21"/>
    <mergeCell ref="X21:AA21"/>
    <mergeCell ref="B22:C22"/>
    <mergeCell ref="D22:T22"/>
    <mergeCell ref="U22:W22"/>
    <mergeCell ref="X22:AA22"/>
    <mergeCell ref="B2:C3"/>
    <mergeCell ref="D2:T3"/>
    <mergeCell ref="U2:W3"/>
    <mergeCell ref="X2:AA3"/>
  </mergeCells>
  <pageMargins left="0.7" right="0.7" top="0.75" bottom="0.75" header="0.3" footer="0.3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F15" sqref="F15"/>
    </sheetView>
  </sheetViews>
  <sheetFormatPr defaultColWidth="3.75" defaultRowHeight="13.8"/>
  <cols>
    <col min="13" max="13" width="6.37962962962963" customWidth="1"/>
    <col min="15" max="15" width="17.75" customWidth="1"/>
  </cols>
  <sheetData>
    <row r="1" s="2" customFormat="1" spans="1:1">
      <c r="A1" s="2" t="s">
        <v>639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15">
      <c r="C5" t="s">
        <v>80</v>
      </c>
      <c r="M5" t="s">
        <v>68</v>
      </c>
      <c r="O5" t="s">
        <v>640</v>
      </c>
    </row>
    <row r="6" spans="3:15">
      <c r="C6" t="s">
        <v>641</v>
      </c>
      <c r="M6" t="s">
        <v>68</v>
      </c>
      <c r="O6" t="s">
        <v>642</v>
      </c>
    </row>
    <row r="7" spans="3:15">
      <c r="C7" t="s">
        <v>643</v>
      </c>
      <c r="M7" t="s">
        <v>68</v>
      </c>
      <c r="O7" t="s">
        <v>628</v>
      </c>
    </row>
    <row r="8" spans="2:2">
      <c r="B8" t="s">
        <v>72</v>
      </c>
    </row>
    <row r="9" s="4" customFormat="1" spans="1:1">
      <c r="A9" s="4" t="s">
        <v>73</v>
      </c>
    </row>
    <row r="10" spans="2:2">
      <c r="B10" t="s">
        <v>65</v>
      </c>
    </row>
    <row r="11" spans="3:3">
      <c r="C11" t="s">
        <v>74</v>
      </c>
    </row>
    <row r="12" spans="3:3">
      <c r="C12" t="s">
        <v>77</v>
      </c>
    </row>
    <row r="13" spans="3:3">
      <c r="C13" t="s">
        <v>272</v>
      </c>
    </row>
    <row r="14" spans="5:15">
      <c r="E14" t="s">
        <v>618</v>
      </c>
      <c r="M14" t="s">
        <v>68</v>
      </c>
      <c r="O14" t="s">
        <v>619</v>
      </c>
    </row>
    <row r="15" spans="5:15">
      <c r="E15" t="s">
        <v>620</v>
      </c>
      <c r="M15" t="s">
        <v>68</v>
      </c>
      <c r="O15" t="s">
        <v>621</v>
      </c>
    </row>
    <row r="16" spans="5:15">
      <c r="E16" t="s">
        <v>627</v>
      </c>
      <c r="M16" t="s">
        <v>68</v>
      </c>
      <c r="O16" t="s">
        <v>628</v>
      </c>
    </row>
    <row r="17" spans="5:15">
      <c r="E17" t="s">
        <v>629</v>
      </c>
      <c r="M17" t="s">
        <v>68</v>
      </c>
      <c r="O17" t="s">
        <v>85</v>
      </c>
    </row>
    <row r="18" spans="5:15">
      <c r="E18" t="s">
        <v>623</v>
      </c>
      <c r="M18" t="s">
        <v>68</v>
      </c>
      <c r="O18" t="s">
        <v>644</v>
      </c>
    </row>
    <row r="19" spans="5:15">
      <c r="E19" t="s">
        <v>625</v>
      </c>
      <c r="M19" t="s">
        <v>68</v>
      </c>
      <c r="O19" t="s">
        <v>645</v>
      </c>
    </row>
    <row r="20" spans="4:4">
      <c r="D20" t="s">
        <v>72</v>
      </c>
    </row>
    <row r="21" spans="3:3">
      <c r="C21" t="s">
        <v>72</v>
      </c>
    </row>
    <row r="22" spans="2:2">
      <c r="B22" t="s">
        <v>72</v>
      </c>
    </row>
    <row r="29" s="4" customFormat="1" spans="1:1">
      <c r="A29" s="4" t="s">
        <v>108</v>
      </c>
    </row>
    <row r="31" spans="3:3">
      <c r="C31" t="s">
        <v>646</v>
      </c>
    </row>
  </sheetData>
  <sheetProtection formatCells="0" insertHyperlinks="0" autoFilter="0"/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topLeftCell="A13" workbookViewId="0">
      <selection activeCell="F15" sqref="F15"/>
    </sheetView>
  </sheetViews>
  <sheetFormatPr defaultColWidth="3.75" defaultRowHeight="13.8"/>
  <cols>
    <col min="13" max="13" width="6.37962962962963" customWidth="1"/>
    <col min="15" max="15" width="17.75" customWidth="1"/>
  </cols>
  <sheetData>
    <row r="1" s="2" customFormat="1" spans="1:1">
      <c r="A1" s="2" t="s">
        <v>647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15">
      <c r="C5" t="s">
        <v>534</v>
      </c>
      <c r="M5" t="s">
        <v>68</v>
      </c>
      <c r="O5" t="s">
        <v>105</v>
      </c>
    </row>
    <row r="6" spans="3:15">
      <c r="C6" t="s">
        <v>576</v>
      </c>
      <c r="M6" t="s">
        <v>68</v>
      </c>
      <c r="O6" t="s">
        <v>577</v>
      </c>
    </row>
    <row r="7" spans="3:15">
      <c r="C7" t="s">
        <v>616</v>
      </c>
      <c r="M7" t="s">
        <v>68</v>
      </c>
      <c r="O7" t="s">
        <v>617</v>
      </c>
    </row>
    <row r="8" spans="2:2">
      <c r="B8" t="s">
        <v>72</v>
      </c>
    </row>
    <row r="9" s="4" customFormat="1" spans="1:1">
      <c r="A9" s="4" t="s">
        <v>73</v>
      </c>
    </row>
    <row r="10" spans="2:2">
      <c r="B10" t="s">
        <v>65</v>
      </c>
    </row>
    <row r="11" spans="3:3">
      <c r="C11" t="s">
        <v>74</v>
      </c>
    </row>
    <row r="12" spans="3:3">
      <c r="C12" t="s">
        <v>77</v>
      </c>
    </row>
    <row r="13" spans="3:3">
      <c r="C13" t="s">
        <v>272</v>
      </c>
    </row>
    <row r="14" spans="4:4">
      <c r="D14" t="s">
        <v>570</v>
      </c>
    </row>
    <row r="15" spans="5:5">
      <c r="E15" t="s">
        <v>143</v>
      </c>
    </row>
    <row r="16" spans="6:15">
      <c r="F16" t="s">
        <v>534</v>
      </c>
      <c r="M16" t="s">
        <v>68</v>
      </c>
      <c r="O16" t="s">
        <v>105</v>
      </c>
    </row>
    <row r="17" spans="6:15">
      <c r="F17" t="s">
        <v>574</v>
      </c>
      <c r="M17" t="s">
        <v>68</v>
      </c>
      <c r="O17" t="s">
        <v>575</v>
      </c>
    </row>
    <row r="18" spans="6:15">
      <c r="F18" t="s">
        <v>576</v>
      </c>
      <c r="M18" t="s">
        <v>68</v>
      </c>
      <c r="O18" t="s">
        <v>577</v>
      </c>
    </row>
    <row r="19" spans="6:15">
      <c r="F19" t="s">
        <v>578</v>
      </c>
      <c r="M19" t="s">
        <v>68</v>
      </c>
      <c r="O19" t="s">
        <v>147</v>
      </c>
    </row>
    <row r="20" spans="6:15">
      <c r="F20" t="s">
        <v>627</v>
      </c>
      <c r="M20" t="s">
        <v>68</v>
      </c>
      <c r="O20" t="s">
        <v>628</v>
      </c>
    </row>
    <row r="21" spans="6:15">
      <c r="F21" t="s">
        <v>629</v>
      </c>
      <c r="M21" t="s">
        <v>68</v>
      </c>
      <c r="O21" t="s">
        <v>85</v>
      </c>
    </row>
    <row r="22" spans="6:15">
      <c r="F22" t="s">
        <v>579</v>
      </c>
      <c r="M22" t="s">
        <v>68</v>
      </c>
      <c r="O22" t="s">
        <v>236</v>
      </c>
    </row>
    <row r="23" spans="6:15">
      <c r="F23" t="s">
        <v>580</v>
      </c>
      <c r="M23" t="s">
        <v>68</v>
      </c>
      <c r="O23" t="s">
        <v>581</v>
      </c>
    </row>
    <row r="24" spans="6:15">
      <c r="F24" t="s">
        <v>582</v>
      </c>
      <c r="M24" t="s">
        <v>68</v>
      </c>
      <c r="O24" t="s">
        <v>238</v>
      </c>
    </row>
    <row r="25" spans="6:15">
      <c r="F25" t="s">
        <v>583</v>
      </c>
      <c r="M25" t="s">
        <v>68</v>
      </c>
      <c r="O25" t="s">
        <v>153</v>
      </c>
    </row>
    <row r="26" spans="6:15">
      <c r="F26" t="s">
        <v>584</v>
      </c>
      <c r="M26" t="s">
        <v>68</v>
      </c>
      <c r="O26" t="s">
        <v>585</v>
      </c>
    </row>
    <row r="27" spans="6:15">
      <c r="F27" t="s">
        <v>586</v>
      </c>
      <c r="M27" t="s">
        <v>68</v>
      </c>
      <c r="O27" t="s">
        <v>587</v>
      </c>
    </row>
    <row r="28" spans="6:15">
      <c r="F28" t="s">
        <v>588</v>
      </c>
      <c r="M28" t="s">
        <v>68</v>
      </c>
      <c r="O28" t="s">
        <v>589</v>
      </c>
    </row>
    <row r="29" spans="6:15">
      <c r="F29" t="s">
        <v>590</v>
      </c>
      <c r="M29" t="s">
        <v>68</v>
      </c>
      <c r="O29" t="s">
        <v>591</v>
      </c>
    </row>
    <row r="30" spans="6:15">
      <c r="F30" t="s">
        <v>592</v>
      </c>
      <c r="M30" t="s">
        <v>68</v>
      </c>
      <c r="O30" t="s">
        <v>167</v>
      </c>
    </row>
    <row r="31" spans="6:15">
      <c r="F31" t="s">
        <v>593</v>
      </c>
      <c r="M31" t="s">
        <v>68</v>
      </c>
      <c r="O31" t="s">
        <v>594</v>
      </c>
    </row>
    <row r="32" spans="6:15">
      <c r="F32" t="s">
        <v>595</v>
      </c>
      <c r="M32" t="s">
        <v>68</v>
      </c>
      <c r="O32" t="s">
        <v>172</v>
      </c>
    </row>
    <row r="33" spans="6:15">
      <c r="F33" t="s">
        <v>596</v>
      </c>
      <c r="M33" t="s">
        <v>68</v>
      </c>
      <c r="O33" t="s">
        <v>174</v>
      </c>
    </row>
    <row r="34" spans="6:15">
      <c r="F34" t="s">
        <v>599</v>
      </c>
      <c r="M34" t="s">
        <v>68</v>
      </c>
      <c r="O34" t="s">
        <v>600</v>
      </c>
    </row>
    <row r="35" spans="6:15">
      <c r="F35" t="s">
        <v>601</v>
      </c>
      <c r="M35" t="s">
        <v>68</v>
      </c>
      <c r="O35" t="s">
        <v>602</v>
      </c>
    </row>
    <row r="36" spans="6:15">
      <c r="F36" t="s">
        <v>603</v>
      </c>
      <c r="M36" t="s">
        <v>68</v>
      </c>
      <c r="O36" t="s">
        <v>179</v>
      </c>
    </row>
    <row r="37" spans="6:15">
      <c r="F37" t="s">
        <v>604</v>
      </c>
      <c r="M37" t="s">
        <v>68</v>
      </c>
      <c r="O37" t="s">
        <v>181</v>
      </c>
    </row>
    <row r="38" spans="6:15">
      <c r="F38" t="s">
        <v>605</v>
      </c>
      <c r="M38" t="s">
        <v>68</v>
      </c>
      <c r="O38" t="s">
        <v>183</v>
      </c>
    </row>
    <row r="39" spans="6:15">
      <c r="F39" t="s">
        <v>606</v>
      </c>
      <c r="M39" t="s">
        <v>68</v>
      </c>
      <c r="O39" t="s">
        <v>185</v>
      </c>
    </row>
    <row r="40" spans="5:5">
      <c r="E40" t="s">
        <v>192</v>
      </c>
    </row>
    <row r="42" spans="4:4">
      <c r="D42" t="s">
        <v>72</v>
      </c>
    </row>
    <row r="43" spans="3:3">
      <c r="C43" t="s">
        <v>72</v>
      </c>
    </row>
    <row r="44" spans="2:2">
      <c r="B44" t="s">
        <v>72</v>
      </c>
    </row>
    <row r="49" s="4" customFormat="1" spans="1:1">
      <c r="A49" s="4" t="s">
        <v>108</v>
      </c>
    </row>
    <row r="51" spans="3:3">
      <c r="C51" t="s">
        <v>648</v>
      </c>
    </row>
  </sheetData>
  <sheetProtection formatCells="0" insertHyperlinks="0" autoFilter="0"/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F15" sqref="F15"/>
    </sheetView>
  </sheetViews>
  <sheetFormatPr defaultColWidth="3.75" defaultRowHeight="13.8"/>
  <cols>
    <col min="13" max="13" width="6.37962962962963" customWidth="1"/>
    <col min="15" max="15" width="17.75" customWidth="1"/>
  </cols>
  <sheetData>
    <row r="1" s="2" customFormat="1" spans="1:1">
      <c r="A1" s="2" t="s">
        <v>649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15">
      <c r="C5" t="s">
        <v>534</v>
      </c>
      <c r="M5" t="s">
        <v>68</v>
      </c>
      <c r="O5" t="s">
        <v>105</v>
      </c>
    </row>
    <row r="6" spans="3:15">
      <c r="C6" t="s">
        <v>650</v>
      </c>
      <c r="M6" t="s">
        <v>68</v>
      </c>
      <c r="O6" t="s">
        <v>651</v>
      </c>
    </row>
    <row r="7" spans="3:15">
      <c r="C7" t="s">
        <v>616</v>
      </c>
      <c r="M7" t="s">
        <v>68</v>
      </c>
      <c r="O7" t="s">
        <v>617</v>
      </c>
    </row>
    <row r="8" spans="2:2">
      <c r="B8" t="s">
        <v>72</v>
      </c>
    </row>
    <row r="9" s="4" customFormat="1" spans="1:1">
      <c r="A9" s="4" t="s">
        <v>73</v>
      </c>
    </row>
    <row r="10" spans="2:2">
      <c r="B10" t="s">
        <v>65</v>
      </c>
    </row>
    <row r="11" spans="3:3">
      <c r="C11" t="s">
        <v>74</v>
      </c>
    </row>
    <row r="12" spans="3:3">
      <c r="C12" t="s">
        <v>77</v>
      </c>
    </row>
    <row r="13" spans="3:3">
      <c r="C13" t="s">
        <v>272</v>
      </c>
    </row>
    <row r="14" spans="4:4">
      <c r="D14" t="s">
        <v>570</v>
      </c>
    </row>
    <row r="15" spans="5:5">
      <c r="E15" t="s">
        <v>143</v>
      </c>
    </row>
    <row r="16" spans="6:15">
      <c r="F16" t="s">
        <v>614</v>
      </c>
      <c r="M16" t="s">
        <v>68</v>
      </c>
      <c r="O16" t="s">
        <v>615</v>
      </c>
    </row>
    <row r="17" spans="6:15">
      <c r="F17" t="s">
        <v>534</v>
      </c>
      <c r="M17" t="s">
        <v>68</v>
      </c>
      <c r="O17" t="s">
        <v>105</v>
      </c>
    </row>
    <row r="18" spans="6:15">
      <c r="F18" t="s">
        <v>616</v>
      </c>
      <c r="M18" t="s">
        <v>68</v>
      </c>
      <c r="O18" t="s">
        <v>617</v>
      </c>
    </row>
    <row r="19" spans="6:15">
      <c r="F19" t="s">
        <v>618</v>
      </c>
      <c r="M19" t="s">
        <v>68</v>
      </c>
      <c r="O19" t="s">
        <v>619</v>
      </c>
    </row>
    <row r="20" spans="6:15">
      <c r="F20" t="s">
        <v>620</v>
      </c>
      <c r="M20" t="s">
        <v>68</v>
      </c>
      <c r="O20" t="s">
        <v>621</v>
      </c>
    </row>
    <row r="21" spans="6:15">
      <c r="F21" t="s">
        <v>623</v>
      </c>
      <c r="M21" t="s">
        <v>68</v>
      </c>
      <c r="O21" t="s">
        <v>624</v>
      </c>
    </row>
    <row r="22" spans="6:15">
      <c r="F22" t="s">
        <v>625</v>
      </c>
      <c r="M22" t="s">
        <v>68</v>
      </c>
      <c r="O22" t="s">
        <v>626</v>
      </c>
    </row>
    <row r="23" spans="6:15">
      <c r="F23" t="s">
        <v>627</v>
      </c>
      <c r="M23" t="s">
        <v>68</v>
      </c>
      <c r="O23" t="s">
        <v>628</v>
      </c>
    </row>
    <row r="24" spans="6:15">
      <c r="F24" t="s">
        <v>629</v>
      </c>
      <c r="M24" t="s">
        <v>68</v>
      </c>
      <c r="O24" t="s">
        <v>85</v>
      </c>
    </row>
    <row r="25" spans="6:15">
      <c r="F25" t="s">
        <v>630</v>
      </c>
      <c r="M25" t="s">
        <v>68</v>
      </c>
      <c r="O25" t="s">
        <v>236</v>
      </c>
    </row>
    <row r="26" spans="6:15">
      <c r="F26" t="s">
        <v>631</v>
      </c>
      <c r="M26" t="s">
        <v>68</v>
      </c>
      <c r="O26" t="s">
        <v>581</v>
      </c>
    </row>
    <row r="27" spans="5:5">
      <c r="E27" t="s">
        <v>192</v>
      </c>
    </row>
    <row r="29" spans="4:4">
      <c r="D29" t="s">
        <v>72</v>
      </c>
    </row>
    <row r="30" spans="3:3">
      <c r="C30" t="s">
        <v>72</v>
      </c>
    </row>
    <row r="31" spans="2:2">
      <c r="B31" t="s">
        <v>72</v>
      </c>
    </row>
    <row r="36" s="4" customFormat="1" spans="1:1">
      <c r="A36" s="4" t="s">
        <v>108</v>
      </c>
    </row>
    <row r="38" spans="3:3">
      <c r="C38" t="s">
        <v>652</v>
      </c>
    </row>
  </sheetData>
  <sheetProtection formatCells="0" insertHyperlinks="0" autoFilter="0"/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F15" sqref="F15"/>
    </sheetView>
  </sheetViews>
  <sheetFormatPr defaultColWidth="3.75" defaultRowHeight="13.8"/>
  <cols>
    <col min="13" max="13" width="6.37962962962963" customWidth="1"/>
    <col min="15" max="15" width="17.75" customWidth="1"/>
  </cols>
  <sheetData>
    <row r="1" s="2" customFormat="1" spans="1:1">
      <c r="A1" s="2" t="s">
        <v>653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15">
      <c r="C5" t="s">
        <v>534</v>
      </c>
      <c r="M5" t="s">
        <v>68</v>
      </c>
      <c r="O5" t="s">
        <v>105</v>
      </c>
    </row>
    <row r="6" spans="3:15">
      <c r="C6" t="s">
        <v>650</v>
      </c>
      <c r="M6" t="s">
        <v>68</v>
      </c>
      <c r="O6" t="s">
        <v>651</v>
      </c>
    </row>
    <row r="7" spans="3:15">
      <c r="C7" t="s">
        <v>616</v>
      </c>
      <c r="M7" t="s">
        <v>68</v>
      </c>
      <c r="O7" t="s">
        <v>617</v>
      </c>
    </row>
    <row r="8" spans="2:2">
      <c r="B8" t="s">
        <v>72</v>
      </c>
    </row>
    <row r="9" s="4" customFormat="1" spans="1:1">
      <c r="A9" s="4" t="s">
        <v>73</v>
      </c>
    </row>
    <row r="10" spans="2:2">
      <c r="B10" t="s">
        <v>65</v>
      </c>
    </row>
    <row r="11" spans="3:3">
      <c r="C11" t="s">
        <v>74</v>
      </c>
    </row>
    <row r="12" spans="3:3">
      <c r="C12" t="s">
        <v>77</v>
      </c>
    </row>
    <row r="13" spans="3:3">
      <c r="C13" t="s">
        <v>272</v>
      </c>
    </row>
    <row r="14" spans="4:4">
      <c r="D14" t="s">
        <v>570</v>
      </c>
    </row>
    <row r="15" spans="5:5">
      <c r="E15" t="s">
        <v>143</v>
      </c>
    </row>
    <row r="16" spans="6:15">
      <c r="F16" t="s">
        <v>614</v>
      </c>
      <c r="M16" t="s">
        <v>68</v>
      </c>
      <c r="O16" t="s">
        <v>615</v>
      </c>
    </row>
    <row r="17" spans="6:15">
      <c r="F17" t="s">
        <v>534</v>
      </c>
      <c r="M17" t="s">
        <v>68</v>
      </c>
      <c r="O17" t="s">
        <v>105</v>
      </c>
    </row>
    <row r="18" spans="6:15">
      <c r="F18" t="s">
        <v>616</v>
      </c>
      <c r="M18" t="s">
        <v>68</v>
      </c>
      <c r="O18" t="s">
        <v>617</v>
      </c>
    </row>
    <row r="19" spans="6:15">
      <c r="F19" t="s">
        <v>618</v>
      </c>
      <c r="M19" t="s">
        <v>68</v>
      </c>
      <c r="O19" t="s">
        <v>619</v>
      </c>
    </row>
    <row r="20" spans="6:15">
      <c r="F20" t="s">
        <v>620</v>
      </c>
      <c r="M20" t="s">
        <v>68</v>
      </c>
      <c r="O20" t="s">
        <v>621</v>
      </c>
    </row>
    <row r="21" spans="6:15">
      <c r="F21" t="s">
        <v>623</v>
      </c>
      <c r="M21" t="s">
        <v>68</v>
      </c>
      <c r="O21" t="s">
        <v>624</v>
      </c>
    </row>
    <row r="22" spans="6:15">
      <c r="F22" t="s">
        <v>625</v>
      </c>
      <c r="M22" t="s">
        <v>68</v>
      </c>
      <c r="O22" t="s">
        <v>626</v>
      </c>
    </row>
    <row r="23" spans="6:15">
      <c r="F23" t="s">
        <v>627</v>
      </c>
      <c r="M23" t="s">
        <v>68</v>
      </c>
      <c r="O23" t="s">
        <v>628</v>
      </c>
    </row>
    <row r="24" spans="6:15">
      <c r="F24" t="s">
        <v>629</v>
      </c>
      <c r="M24" t="s">
        <v>68</v>
      </c>
      <c r="O24" t="s">
        <v>85</v>
      </c>
    </row>
    <row r="25" spans="6:15">
      <c r="F25" t="s">
        <v>630</v>
      </c>
      <c r="M25" t="s">
        <v>68</v>
      </c>
      <c r="O25" t="s">
        <v>236</v>
      </c>
    </row>
    <row r="26" spans="6:15">
      <c r="F26" t="s">
        <v>631</v>
      </c>
      <c r="M26" t="s">
        <v>68</v>
      </c>
      <c r="O26" t="s">
        <v>581</v>
      </c>
    </row>
    <row r="27" spans="5:5">
      <c r="E27" t="s">
        <v>192</v>
      </c>
    </row>
    <row r="29" spans="4:4">
      <c r="D29" t="s">
        <v>72</v>
      </c>
    </row>
    <row r="30" spans="3:3">
      <c r="C30" t="s">
        <v>72</v>
      </c>
    </row>
    <row r="31" spans="2:2">
      <c r="B31" t="s">
        <v>72</v>
      </c>
    </row>
    <row r="36" s="4" customFormat="1" spans="1:1">
      <c r="A36" s="4" t="s">
        <v>108</v>
      </c>
    </row>
    <row r="38" spans="3:3">
      <c r="C38" t="s">
        <v>652</v>
      </c>
    </row>
  </sheetData>
  <sheetProtection formatCells="0" insertHyperlinks="0" autoFilter="0"/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workbookViewId="0">
      <selection activeCell="F15" sqref="F15"/>
    </sheetView>
  </sheetViews>
  <sheetFormatPr defaultColWidth="3.75" defaultRowHeight="13.8"/>
  <cols>
    <col min="4" max="4" width="3.75" customWidth="1"/>
    <col min="13" max="13" width="6.37962962962963" customWidth="1"/>
    <col min="15" max="15" width="17.75" customWidth="1"/>
  </cols>
  <sheetData>
    <row r="1" s="2" customFormat="1" spans="1:1">
      <c r="A1" s="2" t="s">
        <v>654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15">
      <c r="C5" t="s">
        <v>655</v>
      </c>
      <c r="M5" t="s">
        <v>68</v>
      </c>
      <c r="O5" t="s">
        <v>105</v>
      </c>
    </row>
    <row r="6" spans="3:15">
      <c r="C6" t="s">
        <v>531</v>
      </c>
      <c r="M6" t="s">
        <v>68</v>
      </c>
      <c r="O6" t="s">
        <v>532</v>
      </c>
    </row>
    <row r="7" spans="3:15">
      <c r="C7" t="s">
        <v>656</v>
      </c>
      <c r="M7" t="s">
        <v>68</v>
      </c>
      <c r="O7" t="s">
        <v>657</v>
      </c>
    </row>
    <row r="8" spans="3:15">
      <c r="C8" t="s">
        <v>658</v>
      </c>
      <c r="M8" t="s">
        <v>68</v>
      </c>
      <c r="O8" t="s">
        <v>659</v>
      </c>
    </row>
    <row r="9" spans="2:2">
      <c r="B9" t="s">
        <v>72</v>
      </c>
    </row>
    <row r="11" s="4" customFormat="1" spans="1:1">
      <c r="A11" s="4" t="s">
        <v>73</v>
      </c>
    </row>
    <row r="12" spans="2:2">
      <c r="B12" t="s">
        <v>65</v>
      </c>
    </row>
    <row r="13" spans="3:15">
      <c r="C13" t="s">
        <v>74</v>
      </c>
      <c r="K13" t="s">
        <v>68</v>
      </c>
      <c r="O13" t="s">
        <v>632</v>
      </c>
    </row>
    <row r="14" spans="3:11">
      <c r="C14" t="s">
        <v>77</v>
      </c>
      <c r="K14" t="s">
        <v>68</v>
      </c>
    </row>
    <row r="15" spans="3:3">
      <c r="C15" t="s">
        <v>272</v>
      </c>
    </row>
    <row r="16" spans="4:4">
      <c r="D16" t="s">
        <v>660</v>
      </c>
    </row>
    <row r="17" spans="5:5">
      <c r="E17" t="s">
        <v>143</v>
      </c>
    </row>
    <row r="18" spans="6:15">
      <c r="F18" t="s">
        <v>661</v>
      </c>
      <c r="M18" t="s">
        <v>68</v>
      </c>
      <c r="O18" t="s">
        <v>657</v>
      </c>
    </row>
    <row r="19" spans="6:15">
      <c r="F19" t="s">
        <v>662</v>
      </c>
      <c r="M19" t="s">
        <v>68</v>
      </c>
      <c r="O19" t="s">
        <v>663</v>
      </c>
    </row>
    <row r="20" spans="6:15">
      <c r="F20" t="s">
        <v>618</v>
      </c>
      <c r="M20" t="s">
        <v>68</v>
      </c>
      <c r="O20" t="s">
        <v>619</v>
      </c>
    </row>
    <row r="21" spans="6:15">
      <c r="F21" t="s">
        <v>620</v>
      </c>
      <c r="M21" t="s">
        <v>68</v>
      </c>
      <c r="O21" t="s">
        <v>621</v>
      </c>
    </row>
    <row r="22" spans="6:15">
      <c r="F22" t="s">
        <v>534</v>
      </c>
      <c r="M22" t="s">
        <v>68</v>
      </c>
      <c r="O22" t="s">
        <v>105</v>
      </c>
    </row>
    <row r="23" spans="6:15">
      <c r="F23" t="s">
        <v>623</v>
      </c>
      <c r="M23" t="s">
        <v>68</v>
      </c>
      <c r="O23" t="s">
        <v>644</v>
      </c>
    </row>
    <row r="24" spans="6:15">
      <c r="F24" t="s">
        <v>625</v>
      </c>
      <c r="M24" t="s">
        <v>68</v>
      </c>
      <c r="O24" t="s">
        <v>645</v>
      </c>
    </row>
    <row r="25" spans="6:15">
      <c r="F25" t="s">
        <v>630</v>
      </c>
      <c r="M25" t="s">
        <v>68</v>
      </c>
      <c r="O25" t="s">
        <v>236</v>
      </c>
    </row>
    <row r="26" spans="6:15">
      <c r="F26" t="s">
        <v>631</v>
      </c>
      <c r="M26" t="s">
        <v>68</v>
      </c>
      <c r="O26" t="s">
        <v>581</v>
      </c>
    </row>
    <row r="27" spans="6:15">
      <c r="F27" t="s">
        <v>555</v>
      </c>
      <c r="M27" t="s">
        <v>68</v>
      </c>
      <c r="O27" t="s">
        <v>556</v>
      </c>
    </row>
    <row r="28" spans="6:15">
      <c r="F28" t="s">
        <v>583</v>
      </c>
      <c r="M28" t="s">
        <v>68</v>
      </c>
      <c r="O28" t="s">
        <v>153</v>
      </c>
    </row>
    <row r="29" spans="6:15">
      <c r="F29" t="s">
        <v>584</v>
      </c>
      <c r="M29" t="s">
        <v>68</v>
      </c>
      <c r="O29" t="s">
        <v>664</v>
      </c>
    </row>
    <row r="30" spans="6:15">
      <c r="F30" t="s">
        <v>586</v>
      </c>
      <c r="M30" t="s">
        <v>68</v>
      </c>
      <c r="O30" t="s">
        <v>665</v>
      </c>
    </row>
    <row r="31" spans="6:15">
      <c r="F31" t="s">
        <v>588</v>
      </c>
      <c r="M31" t="s">
        <v>68</v>
      </c>
      <c r="O31" t="s">
        <v>666</v>
      </c>
    </row>
    <row r="32" spans="6:15">
      <c r="F32" t="s">
        <v>667</v>
      </c>
      <c r="M32" t="s">
        <v>68</v>
      </c>
      <c r="O32" t="s">
        <v>668</v>
      </c>
    </row>
    <row r="33" spans="6:15">
      <c r="F33" t="s">
        <v>535</v>
      </c>
      <c r="M33" t="s">
        <v>68</v>
      </c>
      <c r="O33" t="s">
        <v>532</v>
      </c>
    </row>
    <row r="34" spans="6:15">
      <c r="F34" t="s">
        <v>669</v>
      </c>
      <c r="M34" t="s">
        <v>68</v>
      </c>
      <c r="O34" t="s">
        <v>659</v>
      </c>
    </row>
    <row r="35" spans="6:15">
      <c r="F35" t="s">
        <v>670</v>
      </c>
      <c r="M35" t="s">
        <v>68</v>
      </c>
      <c r="O35" t="s">
        <v>671</v>
      </c>
    </row>
    <row r="36" spans="6:15">
      <c r="F36" t="s">
        <v>672</v>
      </c>
      <c r="M36" t="s">
        <v>68</v>
      </c>
      <c r="O36" t="s">
        <v>673</v>
      </c>
    </row>
    <row r="37" spans="5:5">
      <c r="E37" t="s">
        <v>192</v>
      </c>
    </row>
    <row r="40" spans="4:4">
      <c r="D40" t="s">
        <v>72</v>
      </c>
    </row>
    <row r="41" spans="3:3">
      <c r="C41" t="s">
        <v>72</v>
      </c>
    </row>
    <row r="42" spans="2:2">
      <c r="B42" t="s">
        <v>72</v>
      </c>
    </row>
    <row r="44" s="4" customFormat="1" spans="1:1">
      <c r="A44" s="4" t="s">
        <v>108</v>
      </c>
    </row>
    <row r="46" spans="2:2">
      <c r="B46" t="s">
        <v>674</v>
      </c>
    </row>
    <row r="47" spans="3:3">
      <c r="C47" t="s">
        <v>675</v>
      </c>
    </row>
    <row r="48" spans="4:4">
      <c r="D48" t="s">
        <v>676</v>
      </c>
    </row>
    <row r="49" spans="3:3">
      <c r="C49" t="s">
        <v>677</v>
      </c>
    </row>
    <row r="50" spans="4:4">
      <c r="D50" t="s">
        <v>678</v>
      </c>
    </row>
    <row r="51" spans="4:4">
      <c r="D51" t="s">
        <v>679</v>
      </c>
    </row>
    <row r="52" spans="5:5">
      <c r="E52" t="s">
        <v>680</v>
      </c>
    </row>
    <row r="53" spans="4:4">
      <c r="D53" t="s">
        <v>679</v>
      </c>
    </row>
    <row r="54" spans="5:5">
      <c r="E54" t="s">
        <v>681</v>
      </c>
    </row>
  </sheetData>
  <sheetProtection formatCells="0" insertHyperlinks="0" autoFilter="0"/>
  <pageMargins left="0.7" right="0.7" top="0.75" bottom="0.75" header="0.3" footer="0.3"/>
  <pageSetup paperSize="9" orientation="portrait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4"/>
  <sheetViews>
    <sheetView workbookViewId="0">
      <selection activeCell="F15" sqref="F15"/>
    </sheetView>
  </sheetViews>
  <sheetFormatPr defaultColWidth="3.75" defaultRowHeight="13.8"/>
  <cols>
    <col min="13" max="13" width="6.37962962962963" customWidth="1"/>
    <col min="15" max="15" width="17.75" customWidth="1"/>
  </cols>
  <sheetData>
    <row r="1" s="2" customFormat="1" spans="1:1">
      <c r="A1" s="2" t="s">
        <v>682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15">
      <c r="C5" t="s">
        <v>662</v>
      </c>
      <c r="M5" t="s">
        <v>68</v>
      </c>
      <c r="O5" t="s">
        <v>663</v>
      </c>
    </row>
    <row r="7" spans="2:2">
      <c r="B7" t="s">
        <v>72</v>
      </c>
    </row>
    <row r="8" s="4" customFormat="1" spans="1:1">
      <c r="A8" s="4" t="s">
        <v>73</v>
      </c>
    </row>
    <row r="9" spans="2:2">
      <c r="B9" t="s">
        <v>65</v>
      </c>
    </row>
    <row r="10" spans="3:13">
      <c r="C10" t="s">
        <v>74</v>
      </c>
      <c r="M10" t="s">
        <v>68</v>
      </c>
    </row>
    <row r="11" spans="3:13">
      <c r="C11" t="s">
        <v>77</v>
      </c>
      <c r="M11" t="s">
        <v>68</v>
      </c>
    </row>
    <row r="12" spans="3:3">
      <c r="C12" t="s">
        <v>272</v>
      </c>
    </row>
    <row r="13" spans="4:4">
      <c r="D13" t="s">
        <v>683</v>
      </c>
    </row>
    <row r="14" spans="5:15">
      <c r="E14" t="s">
        <v>662</v>
      </c>
      <c r="M14" t="s">
        <v>68</v>
      </c>
      <c r="O14" t="s">
        <v>663</v>
      </c>
    </row>
    <row r="15" spans="5:15">
      <c r="E15" t="s">
        <v>618</v>
      </c>
      <c r="M15" t="s">
        <v>68</v>
      </c>
      <c r="O15" t="s">
        <v>619</v>
      </c>
    </row>
    <row r="16" spans="5:15">
      <c r="E16" t="s">
        <v>620</v>
      </c>
      <c r="M16" t="s">
        <v>68</v>
      </c>
      <c r="O16" t="s">
        <v>621</v>
      </c>
    </row>
    <row r="17" spans="5:15">
      <c r="E17" t="s">
        <v>534</v>
      </c>
      <c r="M17" t="s">
        <v>68</v>
      </c>
      <c r="O17" t="s">
        <v>105</v>
      </c>
    </row>
    <row r="18" spans="5:15">
      <c r="E18" t="s">
        <v>623</v>
      </c>
      <c r="M18" t="s">
        <v>68</v>
      </c>
      <c r="O18" t="s">
        <v>644</v>
      </c>
    </row>
    <row r="19" spans="5:15">
      <c r="E19" t="s">
        <v>625</v>
      </c>
      <c r="M19" t="s">
        <v>68</v>
      </c>
      <c r="O19" t="s">
        <v>645</v>
      </c>
    </row>
    <row r="20" spans="5:15">
      <c r="E20" t="s">
        <v>630</v>
      </c>
      <c r="M20" t="s">
        <v>68</v>
      </c>
      <c r="O20" t="s">
        <v>236</v>
      </c>
    </row>
    <row r="21" spans="5:15">
      <c r="E21" t="s">
        <v>631</v>
      </c>
      <c r="M21" t="s">
        <v>68</v>
      </c>
      <c r="O21" t="s">
        <v>581</v>
      </c>
    </row>
    <row r="22" spans="5:15">
      <c r="E22" t="s">
        <v>555</v>
      </c>
      <c r="M22" t="s">
        <v>68</v>
      </c>
      <c r="O22" t="s">
        <v>556</v>
      </c>
    </row>
    <row r="23" spans="5:15">
      <c r="E23" t="s">
        <v>583</v>
      </c>
      <c r="M23" t="s">
        <v>68</v>
      </c>
      <c r="O23" t="s">
        <v>153</v>
      </c>
    </row>
    <row r="24" spans="5:15">
      <c r="E24" t="s">
        <v>584</v>
      </c>
      <c r="M24" t="s">
        <v>68</v>
      </c>
      <c r="O24" t="s">
        <v>664</v>
      </c>
    </row>
    <row r="25" spans="5:15">
      <c r="E25" t="s">
        <v>586</v>
      </c>
      <c r="M25" t="s">
        <v>68</v>
      </c>
      <c r="O25" t="s">
        <v>665</v>
      </c>
    </row>
    <row r="26" spans="5:15">
      <c r="E26" t="s">
        <v>588</v>
      </c>
      <c r="M26" t="s">
        <v>68</v>
      </c>
      <c r="O26" t="s">
        <v>666</v>
      </c>
    </row>
    <row r="27" spans="4:4">
      <c r="D27" t="s">
        <v>72</v>
      </c>
    </row>
    <row r="28" spans="4:4">
      <c r="D28" t="s">
        <v>684</v>
      </c>
    </row>
    <row r="29" spans="5:15">
      <c r="E29" t="s">
        <v>685</v>
      </c>
      <c r="M29" t="s">
        <v>68</v>
      </c>
      <c r="O29" t="s">
        <v>686</v>
      </c>
    </row>
    <row r="30" spans="5:15">
      <c r="E30" t="s">
        <v>687</v>
      </c>
      <c r="M30" t="s">
        <v>68</v>
      </c>
      <c r="O30" t="s">
        <v>688</v>
      </c>
    </row>
    <row r="31" spans="5:15">
      <c r="E31" t="s">
        <v>689</v>
      </c>
      <c r="M31" t="s">
        <v>68</v>
      </c>
      <c r="O31" t="s">
        <v>690</v>
      </c>
    </row>
    <row r="32" spans="5:5">
      <c r="E32" t="s">
        <v>691</v>
      </c>
    </row>
    <row r="33" spans="6:6">
      <c r="F33" t="s">
        <v>143</v>
      </c>
    </row>
    <row r="34" spans="7:15">
      <c r="G34" t="s">
        <v>692</v>
      </c>
      <c r="M34" t="s">
        <v>68</v>
      </c>
      <c r="O34" t="s">
        <v>693</v>
      </c>
    </row>
    <row r="35" spans="7:15">
      <c r="G35" t="s">
        <v>662</v>
      </c>
      <c r="M35" t="s">
        <v>68</v>
      </c>
      <c r="O35" t="s">
        <v>663</v>
      </c>
    </row>
    <row r="36" spans="7:15">
      <c r="G36" t="s">
        <v>694</v>
      </c>
      <c r="M36" t="s">
        <v>68</v>
      </c>
      <c r="O36" t="s">
        <v>695</v>
      </c>
    </row>
    <row r="37" spans="7:15">
      <c r="G37" t="s">
        <v>696</v>
      </c>
      <c r="M37" t="s">
        <v>68</v>
      </c>
      <c r="O37" t="s">
        <v>697</v>
      </c>
    </row>
    <row r="38" spans="7:15">
      <c r="G38" t="s">
        <v>698</v>
      </c>
      <c r="M38" t="s">
        <v>68</v>
      </c>
      <c r="O38" t="s">
        <v>699</v>
      </c>
    </row>
    <row r="39" spans="7:15">
      <c r="G39" t="s">
        <v>700</v>
      </c>
      <c r="M39" t="s">
        <v>68</v>
      </c>
      <c r="O39" t="s">
        <v>431</v>
      </c>
    </row>
    <row r="40" spans="7:15">
      <c r="G40" t="s">
        <v>701</v>
      </c>
      <c r="M40" t="s">
        <v>68</v>
      </c>
      <c r="O40" t="s">
        <v>702</v>
      </c>
    </row>
    <row r="41" spans="7:15">
      <c r="G41" t="s">
        <v>703</v>
      </c>
      <c r="M41" t="s">
        <v>68</v>
      </c>
      <c r="O41" t="s">
        <v>704</v>
      </c>
    </row>
    <row r="42" spans="6:6">
      <c r="F42" t="s">
        <v>705</v>
      </c>
    </row>
    <row r="43" spans="5:15">
      <c r="E43" t="s">
        <v>706</v>
      </c>
      <c r="M43" t="s">
        <v>68</v>
      </c>
      <c r="O43" t="s">
        <v>707</v>
      </c>
    </row>
    <row r="44" spans="5:15">
      <c r="E44" t="s">
        <v>708</v>
      </c>
      <c r="M44" t="s">
        <v>68</v>
      </c>
      <c r="O44" t="s">
        <v>709</v>
      </c>
    </row>
    <row r="45" spans="5:15">
      <c r="E45" t="s">
        <v>560</v>
      </c>
      <c r="M45" t="s">
        <v>68</v>
      </c>
      <c r="O45" t="s">
        <v>435</v>
      </c>
    </row>
    <row r="46" spans="4:4">
      <c r="D46" t="s">
        <v>72</v>
      </c>
    </row>
    <row r="47" spans="4:4">
      <c r="D47" t="s">
        <v>710</v>
      </c>
    </row>
    <row r="48" spans="6:6">
      <c r="F48" t="s">
        <v>143</v>
      </c>
    </row>
    <row r="49" spans="7:15">
      <c r="G49" t="s">
        <v>535</v>
      </c>
      <c r="M49" t="s">
        <v>68</v>
      </c>
      <c r="O49" t="s">
        <v>532</v>
      </c>
    </row>
    <row r="50" spans="7:15">
      <c r="G50" t="s">
        <v>694</v>
      </c>
      <c r="M50" t="s">
        <v>68</v>
      </c>
      <c r="O50" t="s">
        <v>711</v>
      </c>
    </row>
    <row r="51" spans="7:15">
      <c r="G51" t="s">
        <v>712</v>
      </c>
      <c r="M51" t="s">
        <v>68</v>
      </c>
      <c r="O51" t="s">
        <v>713</v>
      </c>
    </row>
    <row r="52" spans="7:15">
      <c r="G52" t="s">
        <v>544</v>
      </c>
      <c r="M52" t="s">
        <v>68</v>
      </c>
      <c r="O52" t="s">
        <v>381</v>
      </c>
    </row>
    <row r="53" spans="7:15">
      <c r="G53" t="s">
        <v>714</v>
      </c>
      <c r="M53" t="s">
        <v>68</v>
      </c>
      <c r="O53" t="s">
        <v>715</v>
      </c>
    </row>
    <row r="54" spans="7:15">
      <c r="G54" t="s">
        <v>549</v>
      </c>
      <c r="M54" t="s">
        <v>68</v>
      </c>
      <c r="O54" t="s">
        <v>716</v>
      </c>
    </row>
    <row r="55" spans="7:15">
      <c r="G55" t="s">
        <v>551</v>
      </c>
      <c r="M55" t="s">
        <v>68</v>
      </c>
      <c r="O55" t="s">
        <v>717</v>
      </c>
    </row>
    <row r="56" spans="7:15">
      <c r="G56" t="s">
        <v>718</v>
      </c>
      <c r="M56" t="s">
        <v>68</v>
      </c>
      <c r="O56" t="s">
        <v>719</v>
      </c>
    </row>
    <row r="57" spans="7:15">
      <c r="G57" t="s">
        <v>720</v>
      </c>
      <c r="M57" t="s">
        <v>68</v>
      </c>
      <c r="O57" t="s">
        <v>721</v>
      </c>
    </row>
    <row r="58" spans="7:15">
      <c r="G58" t="s">
        <v>722</v>
      </c>
      <c r="M58" t="s">
        <v>68</v>
      </c>
      <c r="O58" t="s">
        <v>723</v>
      </c>
    </row>
    <row r="59" spans="7:15">
      <c r="G59" t="s">
        <v>724</v>
      </c>
      <c r="M59" t="s">
        <v>68</v>
      </c>
      <c r="O59" t="s">
        <v>725</v>
      </c>
    </row>
    <row r="60" spans="7:15">
      <c r="G60" t="s">
        <v>726</v>
      </c>
      <c r="M60" t="s">
        <v>68</v>
      </c>
      <c r="O60" t="s">
        <v>727</v>
      </c>
    </row>
    <row r="61" spans="7:15">
      <c r="G61" t="s">
        <v>728</v>
      </c>
      <c r="M61" t="s">
        <v>68</v>
      </c>
      <c r="O61" t="s">
        <v>729</v>
      </c>
    </row>
    <row r="62" spans="7:15">
      <c r="G62" t="s">
        <v>730</v>
      </c>
      <c r="M62" t="s">
        <v>68</v>
      </c>
      <c r="O62" t="s">
        <v>731</v>
      </c>
    </row>
    <row r="63" spans="7:15">
      <c r="G63" t="s">
        <v>732</v>
      </c>
      <c r="M63" t="s">
        <v>68</v>
      </c>
      <c r="O63" t="s">
        <v>733</v>
      </c>
    </row>
    <row r="64" spans="7:15">
      <c r="G64" t="s">
        <v>734</v>
      </c>
      <c r="M64" t="s">
        <v>68</v>
      </c>
      <c r="O64" t="s">
        <v>735</v>
      </c>
    </row>
    <row r="65" spans="7:15">
      <c r="G65" t="s">
        <v>736</v>
      </c>
      <c r="M65" t="s">
        <v>68</v>
      </c>
      <c r="O65" t="s">
        <v>737</v>
      </c>
    </row>
    <row r="66" spans="6:6">
      <c r="F66" t="s">
        <v>705</v>
      </c>
    </row>
    <row r="67" spans="4:4">
      <c r="D67" t="s">
        <v>72</v>
      </c>
    </row>
    <row r="68" spans="4:15">
      <c r="D68" t="s">
        <v>738</v>
      </c>
      <c r="M68" t="s">
        <v>68</v>
      </c>
      <c r="O68" t="s">
        <v>739</v>
      </c>
    </row>
    <row r="69" spans="3:3">
      <c r="C69" t="s">
        <v>72</v>
      </c>
    </row>
    <row r="70" spans="2:2">
      <c r="B70" t="s">
        <v>72</v>
      </c>
    </row>
    <row r="74" s="4" customFormat="1" spans="1:1">
      <c r="A74" s="4" t="s">
        <v>108</v>
      </c>
    </row>
    <row r="76" spans="3:16">
      <c r="C76" t="s">
        <v>674</v>
      </c>
      <c r="O76" t="s">
        <v>740</v>
      </c>
      <c r="P76" t="s">
        <v>741</v>
      </c>
    </row>
    <row r="77" spans="4:16">
      <c r="D77" t="s">
        <v>675</v>
      </c>
      <c r="P77" t="s">
        <v>675</v>
      </c>
    </row>
    <row r="78" spans="5:17">
      <c r="E78" t="s">
        <v>676</v>
      </c>
      <c r="Q78" t="s">
        <v>676</v>
      </c>
    </row>
    <row r="79" spans="4:16">
      <c r="D79" t="s">
        <v>677</v>
      </c>
      <c r="P79" t="s">
        <v>677</v>
      </c>
    </row>
    <row r="80" spans="5:17">
      <c r="E80" t="s">
        <v>680</v>
      </c>
      <c r="Q80" t="s">
        <v>680</v>
      </c>
    </row>
    <row r="81" spans="5:16">
      <c r="E81" t="s">
        <v>742</v>
      </c>
      <c r="P81" t="s">
        <v>743</v>
      </c>
    </row>
    <row r="82" spans="6:16">
      <c r="F82" t="s">
        <v>744</v>
      </c>
      <c r="P82" t="s">
        <v>675</v>
      </c>
    </row>
    <row r="83" spans="5:17">
      <c r="E83" t="s">
        <v>742</v>
      </c>
      <c r="Q83" t="s">
        <v>676</v>
      </c>
    </row>
    <row r="84" spans="6:16">
      <c r="F84" t="s">
        <v>745</v>
      </c>
      <c r="P84" t="s">
        <v>677</v>
      </c>
    </row>
    <row r="85" spans="5:17">
      <c r="E85" t="s">
        <v>742</v>
      </c>
      <c r="Q85" t="s">
        <v>744</v>
      </c>
    </row>
    <row r="86" spans="6:17">
      <c r="F86" t="s">
        <v>746</v>
      </c>
      <c r="Q86" t="s">
        <v>742</v>
      </c>
    </row>
    <row r="87" spans="5:18">
      <c r="E87" t="s">
        <v>742</v>
      </c>
      <c r="R87" t="s">
        <v>745</v>
      </c>
    </row>
    <row r="88" spans="6:16">
      <c r="F88" t="s">
        <v>747</v>
      </c>
      <c r="P88" t="s">
        <v>748</v>
      </c>
    </row>
    <row r="89" spans="16:16">
      <c r="P89" t="s">
        <v>675</v>
      </c>
    </row>
    <row r="90" spans="17:17">
      <c r="Q90" t="s">
        <v>676</v>
      </c>
    </row>
    <row r="91" spans="16:16">
      <c r="P91" t="s">
        <v>677</v>
      </c>
    </row>
    <row r="92" spans="17:17">
      <c r="Q92" t="s">
        <v>746</v>
      </c>
    </row>
    <row r="93" spans="17:17">
      <c r="Q93" t="s">
        <v>742</v>
      </c>
    </row>
    <row r="94" spans="18:18">
      <c r="R94" t="s">
        <v>747</v>
      </c>
    </row>
  </sheetData>
  <sheetProtection formatCells="0" insertHyperlinks="0" autoFilter="0"/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topLeftCell="A3" workbookViewId="0">
      <selection activeCell="F15" sqref="F15"/>
    </sheetView>
  </sheetViews>
  <sheetFormatPr defaultColWidth="3.75" defaultRowHeight="13.8"/>
  <cols>
    <col min="4" max="4" width="3.75" customWidth="1"/>
    <col min="13" max="13" width="6.37962962962963" customWidth="1"/>
    <col min="15" max="15" width="17.75" customWidth="1"/>
  </cols>
  <sheetData>
    <row r="1" s="2" customFormat="1" spans="1:1">
      <c r="A1" s="2" t="s">
        <v>749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3">
      <c r="C5" t="s">
        <v>750</v>
      </c>
    </row>
    <row r="6" spans="4:4">
      <c r="D6" t="s">
        <v>143</v>
      </c>
    </row>
    <row r="7" spans="5:14">
      <c r="E7" t="s">
        <v>571</v>
      </c>
      <c r="L7" t="s">
        <v>68</v>
      </c>
      <c r="N7" t="s">
        <v>572</v>
      </c>
    </row>
    <row r="8" spans="5:14">
      <c r="E8" t="s">
        <v>661</v>
      </c>
      <c r="L8" t="s">
        <v>68</v>
      </c>
      <c r="N8" t="s">
        <v>657</v>
      </c>
    </row>
    <row r="9" spans="5:14">
      <c r="E9" t="s">
        <v>662</v>
      </c>
      <c r="L9" t="s">
        <v>68</v>
      </c>
      <c r="N9" t="s">
        <v>663</v>
      </c>
    </row>
    <row r="10" spans="5:14">
      <c r="E10" t="s">
        <v>618</v>
      </c>
      <c r="L10" t="s">
        <v>68</v>
      </c>
      <c r="N10" t="s">
        <v>619</v>
      </c>
    </row>
    <row r="11" spans="5:14">
      <c r="E11" t="s">
        <v>620</v>
      </c>
      <c r="L11" t="s">
        <v>68</v>
      </c>
      <c r="N11" t="s">
        <v>621</v>
      </c>
    </row>
    <row r="12" spans="5:14">
      <c r="E12" t="s">
        <v>534</v>
      </c>
      <c r="L12" t="s">
        <v>68</v>
      </c>
      <c r="N12" t="s">
        <v>105</v>
      </c>
    </row>
    <row r="13" spans="5:14">
      <c r="E13" t="s">
        <v>623</v>
      </c>
      <c r="L13" t="s">
        <v>68</v>
      </c>
      <c r="N13" t="s">
        <v>644</v>
      </c>
    </row>
    <row r="14" spans="5:14">
      <c r="E14" t="s">
        <v>625</v>
      </c>
      <c r="L14" t="s">
        <v>68</v>
      </c>
      <c r="N14" t="s">
        <v>645</v>
      </c>
    </row>
    <row r="15" spans="5:14">
      <c r="E15" t="s">
        <v>630</v>
      </c>
      <c r="L15" t="s">
        <v>68</v>
      </c>
      <c r="N15" t="s">
        <v>236</v>
      </c>
    </row>
    <row r="16" spans="5:14">
      <c r="E16" t="s">
        <v>631</v>
      </c>
      <c r="L16" t="s">
        <v>68</v>
      </c>
      <c r="N16" t="s">
        <v>581</v>
      </c>
    </row>
    <row r="17" spans="5:14">
      <c r="E17" t="s">
        <v>555</v>
      </c>
      <c r="L17" t="s">
        <v>68</v>
      </c>
      <c r="N17" t="s">
        <v>556</v>
      </c>
    </row>
    <row r="18" spans="5:14">
      <c r="E18" t="s">
        <v>583</v>
      </c>
      <c r="L18" t="s">
        <v>68</v>
      </c>
      <c r="N18" t="s">
        <v>153</v>
      </c>
    </row>
    <row r="19" spans="5:14">
      <c r="E19" t="s">
        <v>584</v>
      </c>
      <c r="L19" t="s">
        <v>68</v>
      </c>
      <c r="N19" t="s">
        <v>664</v>
      </c>
    </row>
    <row r="20" spans="5:14">
      <c r="E20" t="s">
        <v>586</v>
      </c>
      <c r="L20" t="s">
        <v>68</v>
      </c>
      <c r="N20" t="s">
        <v>665</v>
      </c>
    </row>
    <row r="21" spans="5:14">
      <c r="E21" t="s">
        <v>588</v>
      </c>
      <c r="L21" t="s">
        <v>68</v>
      </c>
      <c r="N21" t="s">
        <v>666</v>
      </c>
    </row>
    <row r="22" spans="5:14">
      <c r="E22" t="s">
        <v>667</v>
      </c>
      <c r="L22" t="s">
        <v>68</v>
      </c>
      <c r="N22" t="s">
        <v>668</v>
      </c>
    </row>
    <row r="23" spans="5:14">
      <c r="E23" t="s">
        <v>535</v>
      </c>
      <c r="L23" t="s">
        <v>68</v>
      </c>
      <c r="N23" t="s">
        <v>532</v>
      </c>
    </row>
    <row r="24" spans="5:14">
      <c r="E24" t="s">
        <v>669</v>
      </c>
      <c r="L24" t="s">
        <v>68</v>
      </c>
      <c r="N24" t="s">
        <v>659</v>
      </c>
    </row>
    <row r="25" spans="5:14">
      <c r="E25" t="s">
        <v>670</v>
      </c>
      <c r="L25" t="s">
        <v>68</v>
      </c>
      <c r="N25" t="s">
        <v>671</v>
      </c>
    </row>
    <row r="26" spans="5:14">
      <c r="E26" t="s">
        <v>672</v>
      </c>
      <c r="L26" t="s">
        <v>68</v>
      </c>
      <c r="N26" t="s">
        <v>673</v>
      </c>
    </row>
    <row r="27" spans="4:4">
      <c r="D27" t="s">
        <v>192</v>
      </c>
    </row>
    <row r="29" spans="3:3">
      <c r="C29" t="s">
        <v>72</v>
      </c>
    </row>
    <row r="30" spans="2:2">
      <c r="B30" t="s">
        <v>72</v>
      </c>
    </row>
    <row r="33" s="4" customFormat="1" spans="1:1">
      <c r="A33" s="4" t="s">
        <v>73</v>
      </c>
    </row>
    <row r="34" spans="2:2">
      <c r="B34" t="s">
        <v>65</v>
      </c>
    </row>
    <row r="35" spans="3:15">
      <c r="C35" t="s">
        <v>74</v>
      </c>
      <c r="K35" t="s">
        <v>68</v>
      </c>
      <c r="O35" t="s">
        <v>632</v>
      </c>
    </row>
    <row r="36" spans="3:11">
      <c r="C36" t="s">
        <v>77</v>
      </c>
      <c r="K36" t="s">
        <v>68</v>
      </c>
    </row>
    <row r="37" spans="3:3">
      <c r="C37" t="s">
        <v>272</v>
      </c>
    </row>
    <row r="39" spans="4:4">
      <c r="D39" t="s">
        <v>72</v>
      </c>
    </row>
    <row r="40" spans="3:3">
      <c r="C40" t="s">
        <v>72</v>
      </c>
    </row>
    <row r="41" spans="2:2">
      <c r="B41" t="s">
        <v>72</v>
      </c>
    </row>
    <row r="45" s="4" customFormat="1" spans="1:1">
      <c r="A45" s="4" t="s">
        <v>108</v>
      </c>
    </row>
    <row r="47" spans="2:2">
      <c r="B47" t="s">
        <v>751</v>
      </c>
    </row>
    <row r="48" spans="3:3">
      <c r="C48" t="s">
        <v>608</v>
      </c>
    </row>
    <row r="49" spans="4:4">
      <c r="D49" t="s">
        <v>752</v>
      </c>
    </row>
    <row r="50" spans="3:3">
      <c r="C50" t="s">
        <v>610</v>
      </c>
    </row>
    <row r="51" spans="4:4">
      <c r="D51" t="s">
        <v>753</v>
      </c>
    </row>
  </sheetData>
  <sheetProtection formatCells="0" insertHyperlinks="0" autoFilter="0"/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F15" sqref="F15"/>
    </sheetView>
  </sheetViews>
  <sheetFormatPr defaultColWidth="3.75" defaultRowHeight="13.8"/>
  <cols>
    <col min="4" max="4" width="3.75" customWidth="1"/>
    <col min="13" max="13" width="6.37962962962963" customWidth="1"/>
    <col min="15" max="15" width="17.75" customWidth="1"/>
  </cols>
  <sheetData>
    <row r="1" s="2" customFormat="1" spans="1:1">
      <c r="A1" s="2" t="s">
        <v>654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15">
      <c r="C5" t="s">
        <v>655</v>
      </c>
      <c r="M5" t="s">
        <v>68</v>
      </c>
      <c r="O5" t="s">
        <v>105</v>
      </c>
    </row>
    <row r="6" spans="2:2">
      <c r="B6" t="s">
        <v>72</v>
      </c>
    </row>
    <row r="8" s="4" customFormat="1" spans="1:1">
      <c r="A8" s="4" t="s">
        <v>73</v>
      </c>
    </row>
    <row r="9" spans="2:2">
      <c r="B9" t="s">
        <v>65</v>
      </c>
    </row>
    <row r="10" spans="3:15">
      <c r="C10" t="s">
        <v>74</v>
      </c>
      <c r="K10" t="s">
        <v>68</v>
      </c>
      <c r="O10" t="s">
        <v>632</v>
      </c>
    </row>
    <row r="11" spans="3:11">
      <c r="C11" t="s">
        <v>77</v>
      </c>
      <c r="K11" t="s">
        <v>68</v>
      </c>
    </row>
    <row r="12" spans="3:3">
      <c r="C12" t="s">
        <v>272</v>
      </c>
    </row>
    <row r="13" spans="4:4">
      <c r="D13" t="s">
        <v>754</v>
      </c>
    </row>
    <row r="14" spans="5:5">
      <c r="E14" t="s">
        <v>143</v>
      </c>
    </row>
    <row r="15" spans="6:15">
      <c r="F15" t="s">
        <v>662</v>
      </c>
      <c r="M15" t="s">
        <v>68</v>
      </c>
      <c r="O15" t="s">
        <v>663</v>
      </c>
    </row>
    <row r="16" spans="6:15">
      <c r="F16" t="s">
        <v>574</v>
      </c>
      <c r="M16" t="s">
        <v>68</v>
      </c>
      <c r="O16" t="s">
        <v>575</v>
      </c>
    </row>
    <row r="17" spans="6:15">
      <c r="F17" t="s">
        <v>738</v>
      </c>
      <c r="M17" t="s">
        <v>68</v>
      </c>
      <c r="O17" t="s">
        <v>739</v>
      </c>
    </row>
    <row r="18" spans="6:15">
      <c r="F18" t="s">
        <v>623</v>
      </c>
      <c r="M18" t="s">
        <v>68</v>
      </c>
      <c r="O18" t="s">
        <v>644</v>
      </c>
    </row>
    <row r="19" spans="6:15">
      <c r="F19" t="s">
        <v>625</v>
      </c>
      <c r="M19" t="s">
        <v>68</v>
      </c>
      <c r="O19" t="s">
        <v>645</v>
      </c>
    </row>
    <row r="20" spans="5:5">
      <c r="E20" t="s">
        <v>192</v>
      </c>
    </row>
    <row r="23" spans="4:4">
      <c r="D23" t="s">
        <v>72</v>
      </c>
    </row>
    <row r="24" spans="3:3">
      <c r="C24" t="s">
        <v>72</v>
      </c>
    </row>
    <row r="25" spans="2:2">
      <c r="B25" t="s">
        <v>72</v>
      </c>
    </row>
    <row r="27" s="4" customFormat="1" spans="1:1">
      <c r="A27" s="4" t="s">
        <v>108</v>
      </c>
    </row>
    <row r="29" spans="2:2">
      <c r="B29" t="s">
        <v>755</v>
      </c>
    </row>
    <row r="30" spans="3:3">
      <c r="C30" t="s">
        <v>675</v>
      </c>
    </row>
    <row r="31" spans="4:4">
      <c r="D31" t="s">
        <v>676</v>
      </c>
    </row>
    <row r="32" spans="3:3">
      <c r="C32" t="s">
        <v>677</v>
      </c>
    </row>
    <row r="33" spans="4:4">
      <c r="D33" t="s">
        <v>747</v>
      </c>
    </row>
    <row r="34" spans="4:4">
      <c r="D34" t="s">
        <v>679</v>
      </c>
    </row>
    <row r="35" spans="5:5">
      <c r="E35" t="s">
        <v>680</v>
      </c>
    </row>
  </sheetData>
  <sheetProtection formatCells="0" insertHyperlinks="0" autoFilter="0"/>
  <pageMargins left="0.7" right="0.7" top="0.75" bottom="0.75" header="0.3" footer="0.3"/>
  <pageSetup paperSize="9" orientation="portrait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4"/>
  <sheetViews>
    <sheetView topLeftCell="A7" workbookViewId="0">
      <selection activeCell="F15" sqref="F15"/>
    </sheetView>
  </sheetViews>
  <sheetFormatPr defaultColWidth="3.75" defaultRowHeight="13.8"/>
  <cols>
    <col min="13" max="13" width="6.37962962962963" customWidth="1"/>
    <col min="15" max="15" width="17.75" customWidth="1"/>
  </cols>
  <sheetData>
    <row r="1" s="2" customFormat="1" spans="1:1">
      <c r="A1" s="2" t="s">
        <v>682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15">
      <c r="C5" t="s">
        <v>662</v>
      </c>
      <c r="M5" t="s">
        <v>68</v>
      </c>
      <c r="O5" t="s">
        <v>663</v>
      </c>
    </row>
    <row r="7" spans="2:2">
      <c r="B7" t="s">
        <v>72</v>
      </c>
    </row>
    <row r="8" s="4" customFormat="1" spans="1:1">
      <c r="A8" s="4" t="s">
        <v>73</v>
      </c>
    </row>
    <row r="9" spans="2:2">
      <c r="B9" t="s">
        <v>65</v>
      </c>
    </row>
    <row r="10" spans="3:13">
      <c r="C10" t="s">
        <v>74</v>
      </c>
      <c r="M10" t="s">
        <v>68</v>
      </c>
    </row>
    <row r="11" spans="3:13">
      <c r="C11" t="s">
        <v>77</v>
      </c>
      <c r="M11" t="s">
        <v>68</v>
      </c>
    </row>
    <row r="12" spans="3:3">
      <c r="C12" t="s">
        <v>272</v>
      </c>
    </row>
    <row r="13" spans="4:4">
      <c r="D13" t="s">
        <v>683</v>
      </c>
    </row>
    <row r="14" spans="5:15">
      <c r="E14" t="s">
        <v>662</v>
      </c>
      <c r="M14" t="s">
        <v>68</v>
      </c>
      <c r="O14" t="s">
        <v>663</v>
      </c>
    </row>
    <row r="15" spans="5:15">
      <c r="E15" t="s">
        <v>618</v>
      </c>
      <c r="M15" t="s">
        <v>68</v>
      </c>
      <c r="O15" t="s">
        <v>619</v>
      </c>
    </row>
    <row r="16" spans="5:15">
      <c r="E16" t="s">
        <v>620</v>
      </c>
      <c r="M16" t="s">
        <v>68</v>
      </c>
      <c r="O16" t="s">
        <v>621</v>
      </c>
    </row>
    <row r="17" spans="5:15">
      <c r="E17" t="s">
        <v>534</v>
      </c>
      <c r="M17" t="s">
        <v>68</v>
      </c>
      <c r="O17" t="s">
        <v>105</v>
      </c>
    </row>
    <row r="18" spans="5:15">
      <c r="E18" t="s">
        <v>623</v>
      </c>
      <c r="M18" t="s">
        <v>68</v>
      </c>
      <c r="O18" t="s">
        <v>644</v>
      </c>
    </row>
    <row r="19" spans="5:15">
      <c r="E19" t="s">
        <v>625</v>
      </c>
      <c r="M19" t="s">
        <v>68</v>
      </c>
      <c r="O19" t="s">
        <v>645</v>
      </c>
    </row>
    <row r="20" spans="5:15">
      <c r="E20" t="s">
        <v>630</v>
      </c>
      <c r="M20" t="s">
        <v>68</v>
      </c>
      <c r="O20" t="s">
        <v>236</v>
      </c>
    </row>
    <row r="21" spans="5:15">
      <c r="E21" t="s">
        <v>631</v>
      </c>
      <c r="M21" t="s">
        <v>68</v>
      </c>
      <c r="O21" t="s">
        <v>581</v>
      </c>
    </row>
    <row r="22" spans="5:15">
      <c r="E22" t="s">
        <v>555</v>
      </c>
      <c r="M22" t="s">
        <v>68</v>
      </c>
      <c r="O22" t="s">
        <v>556</v>
      </c>
    </row>
    <row r="23" spans="5:15">
      <c r="E23" t="s">
        <v>583</v>
      </c>
      <c r="M23" t="s">
        <v>68</v>
      </c>
      <c r="O23" t="s">
        <v>153</v>
      </c>
    </row>
    <row r="24" spans="5:15">
      <c r="E24" t="s">
        <v>584</v>
      </c>
      <c r="M24" t="s">
        <v>68</v>
      </c>
      <c r="O24" t="s">
        <v>664</v>
      </c>
    </row>
    <row r="25" spans="5:15">
      <c r="E25" t="s">
        <v>586</v>
      </c>
      <c r="M25" t="s">
        <v>68</v>
      </c>
      <c r="O25" t="s">
        <v>665</v>
      </c>
    </row>
    <row r="26" spans="5:15">
      <c r="E26" t="s">
        <v>588</v>
      </c>
      <c r="M26" t="s">
        <v>68</v>
      </c>
      <c r="O26" t="s">
        <v>666</v>
      </c>
    </row>
    <row r="27" spans="4:4">
      <c r="D27" t="s">
        <v>72</v>
      </c>
    </row>
    <row r="28" spans="4:4">
      <c r="D28" t="s">
        <v>684</v>
      </c>
    </row>
    <row r="29" spans="5:15">
      <c r="E29" t="s">
        <v>685</v>
      </c>
      <c r="M29" t="s">
        <v>68</v>
      </c>
      <c r="O29" t="s">
        <v>686</v>
      </c>
    </row>
    <row r="30" spans="5:15">
      <c r="E30" t="s">
        <v>687</v>
      </c>
      <c r="M30" t="s">
        <v>68</v>
      </c>
      <c r="O30" t="s">
        <v>688</v>
      </c>
    </row>
    <row r="31" spans="5:15">
      <c r="E31" t="s">
        <v>689</v>
      </c>
      <c r="M31" t="s">
        <v>68</v>
      </c>
      <c r="O31" t="s">
        <v>690</v>
      </c>
    </row>
    <row r="32" spans="5:5">
      <c r="E32" t="s">
        <v>691</v>
      </c>
    </row>
    <row r="33" spans="6:6">
      <c r="F33" t="s">
        <v>143</v>
      </c>
    </row>
    <row r="34" spans="7:15">
      <c r="G34" t="s">
        <v>692</v>
      </c>
      <c r="M34" t="s">
        <v>68</v>
      </c>
      <c r="O34" t="s">
        <v>693</v>
      </c>
    </row>
    <row r="35" spans="7:15">
      <c r="G35" t="s">
        <v>662</v>
      </c>
      <c r="M35" t="s">
        <v>68</v>
      </c>
      <c r="O35" t="s">
        <v>663</v>
      </c>
    </row>
    <row r="36" spans="7:15">
      <c r="G36" t="s">
        <v>694</v>
      </c>
      <c r="M36" t="s">
        <v>68</v>
      </c>
      <c r="O36" t="s">
        <v>695</v>
      </c>
    </row>
    <row r="37" spans="7:15">
      <c r="G37" t="s">
        <v>696</v>
      </c>
      <c r="M37" t="s">
        <v>68</v>
      </c>
      <c r="O37" t="s">
        <v>697</v>
      </c>
    </row>
    <row r="38" spans="7:15">
      <c r="G38" t="s">
        <v>698</v>
      </c>
      <c r="M38" t="s">
        <v>68</v>
      </c>
      <c r="O38" t="s">
        <v>699</v>
      </c>
    </row>
    <row r="39" spans="7:15">
      <c r="G39" t="s">
        <v>700</v>
      </c>
      <c r="M39" t="s">
        <v>68</v>
      </c>
      <c r="O39" t="s">
        <v>431</v>
      </c>
    </row>
    <row r="40" spans="7:15">
      <c r="G40" t="s">
        <v>701</v>
      </c>
      <c r="M40" t="s">
        <v>68</v>
      </c>
      <c r="O40" t="s">
        <v>702</v>
      </c>
    </row>
    <row r="41" spans="7:15">
      <c r="G41" t="s">
        <v>703</v>
      </c>
      <c r="M41" t="s">
        <v>68</v>
      </c>
      <c r="O41" t="s">
        <v>704</v>
      </c>
    </row>
    <row r="42" spans="6:6">
      <c r="F42" t="s">
        <v>705</v>
      </c>
    </row>
    <row r="43" spans="5:15">
      <c r="E43" t="s">
        <v>706</v>
      </c>
      <c r="M43" t="s">
        <v>68</v>
      </c>
      <c r="O43" t="s">
        <v>707</v>
      </c>
    </row>
    <row r="44" spans="5:15">
      <c r="E44" t="s">
        <v>708</v>
      </c>
      <c r="M44" t="s">
        <v>68</v>
      </c>
      <c r="O44" t="s">
        <v>709</v>
      </c>
    </row>
    <row r="45" spans="5:15">
      <c r="E45" t="s">
        <v>560</v>
      </c>
      <c r="M45" t="s">
        <v>68</v>
      </c>
      <c r="O45" t="s">
        <v>435</v>
      </c>
    </row>
    <row r="46" spans="4:4">
      <c r="D46" t="s">
        <v>72</v>
      </c>
    </row>
    <row r="47" spans="4:4">
      <c r="D47" t="s">
        <v>710</v>
      </c>
    </row>
    <row r="48" spans="6:6">
      <c r="F48" t="s">
        <v>143</v>
      </c>
    </row>
    <row r="49" spans="7:15">
      <c r="G49" t="s">
        <v>535</v>
      </c>
      <c r="M49" t="s">
        <v>68</v>
      </c>
      <c r="O49" t="s">
        <v>532</v>
      </c>
    </row>
    <row r="50" spans="7:15">
      <c r="G50" t="s">
        <v>694</v>
      </c>
      <c r="M50" t="s">
        <v>68</v>
      </c>
      <c r="O50" t="s">
        <v>711</v>
      </c>
    </row>
    <row r="51" spans="7:15">
      <c r="G51" t="s">
        <v>712</v>
      </c>
      <c r="M51" t="s">
        <v>68</v>
      </c>
      <c r="O51" t="s">
        <v>713</v>
      </c>
    </row>
    <row r="52" spans="7:15">
      <c r="G52" t="s">
        <v>544</v>
      </c>
      <c r="M52" t="s">
        <v>68</v>
      </c>
      <c r="O52" t="s">
        <v>381</v>
      </c>
    </row>
    <row r="53" spans="7:15">
      <c r="G53" t="s">
        <v>714</v>
      </c>
      <c r="M53" t="s">
        <v>68</v>
      </c>
      <c r="O53" t="s">
        <v>715</v>
      </c>
    </row>
    <row r="54" spans="7:15">
      <c r="G54" t="s">
        <v>549</v>
      </c>
      <c r="M54" t="s">
        <v>68</v>
      </c>
      <c r="O54" t="s">
        <v>716</v>
      </c>
    </row>
    <row r="55" spans="7:15">
      <c r="G55" t="s">
        <v>551</v>
      </c>
      <c r="M55" t="s">
        <v>68</v>
      </c>
      <c r="O55" t="s">
        <v>717</v>
      </c>
    </row>
    <row r="56" spans="7:15">
      <c r="G56" t="s">
        <v>718</v>
      </c>
      <c r="M56" t="s">
        <v>68</v>
      </c>
      <c r="O56" t="s">
        <v>719</v>
      </c>
    </row>
    <row r="57" spans="7:15">
      <c r="G57" t="s">
        <v>720</v>
      </c>
      <c r="M57" t="s">
        <v>68</v>
      </c>
      <c r="O57" t="s">
        <v>721</v>
      </c>
    </row>
    <row r="58" spans="7:15">
      <c r="G58" t="s">
        <v>722</v>
      </c>
      <c r="M58" t="s">
        <v>68</v>
      </c>
      <c r="O58" t="s">
        <v>723</v>
      </c>
    </row>
    <row r="59" spans="7:15">
      <c r="G59" t="s">
        <v>724</v>
      </c>
      <c r="M59" t="s">
        <v>68</v>
      </c>
      <c r="O59" t="s">
        <v>725</v>
      </c>
    </row>
    <row r="60" spans="7:15">
      <c r="G60" t="s">
        <v>726</v>
      </c>
      <c r="M60" t="s">
        <v>68</v>
      </c>
      <c r="O60" t="s">
        <v>727</v>
      </c>
    </row>
    <row r="61" spans="7:15">
      <c r="G61" t="s">
        <v>728</v>
      </c>
      <c r="M61" t="s">
        <v>68</v>
      </c>
      <c r="O61" t="s">
        <v>729</v>
      </c>
    </row>
    <row r="62" spans="7:15">
      <c r="G62" t="s">
        <v>730</v>
      </c>
      <c r="M62" t="s">
        <v>68</v>
      </c>
      <c r="O62" t="s">
        <v>731</v>
      </c>
    </row>
    <row r="63" spans="7:15">
      <c r="G63" t="s">
        <v>732</v>
      </c>
      <c r="M63" t="s">
        <v>68</v>
      </c>
      <c r="O63" t="s">
        <v>733</v>
      </c>
    </row>
    <row r="64" spans="7:15">
      <c r="G64" t="s">
        <v>734</v>
      </c>
      <c r="M64" t="s">
        <v>68</v>
      </c>
      <c r="O64" t="s">
        <v>735</v>
      </c>
    </row>
    <row r="65" spans="7:15">
      <c r="G65" t="s">
        <v>736</v>
      </c>
      <c r="M65" t="s">
        <v>68</v>
      </c>
      <c r="O65" t="s">
        <v>737</v>
      </c>
    </row>
    <row r="66" spans="6:6">
      <c r="F66" t="s">
        <v>705</v>
      </c>
    </row>
    <row r="67" spans="4:4">
      <c r="D67" t="s">
        <v>72</v>
      </c>
    </row>
    <row r="68" spans="4:15">
      <c r="D68" t="s">
        <v>738</v>
      </c>
      <c r="M68" t="s">
        <v>68</v>
      </c>
      <c r="O68" t="s">
        <v>739</v>
      </c>
    </row>
    <row r="69" spans="3:3">
      <c r="C69" t="s">
        <v>72</v>
      </c>
    </row>
    <row r="70" spans="2:2">
      <c r="B70" t="s">
        <v>72</v>
      </c>
    </row>
    <row r="74" s="4" customFormat="1" spans="1:1">
      <c r="A74" s="4" t="s">
        <v>108</v>
      </c>
    </row>
    <row r="76" spans="3:16">
      <c r="C76" t="s">
        <v>674</v>
      </c>
      <c r="O76" t="s">
        <v>740</v>
      </c>
      <c r="P76" t="s">
        <v>741</v>
      </c>
    </row>
    <row r="77" spans="4:16">
      <c r="D77" t="s">
        <v>675</v>
      </c>
      <c r="P77" t="s">
        <v>675</v>
      </c>
    </row>
    <row r="78" spans="5:17">
      <c r="E78" t="s">
        <v>676</v>
      </c>
      <c r="Q78" t="s">
        <v>676</v>
      </c>
    </row>
    <row r="79" spans="4:16">
      <c r="D79" t="s">
        <v>677</v>
      </c>
      <c r="P79" t="s">
        <v>677</v>
      </c>
    </row>
    <row r="80" spans="5:17">
      <c r="E80" t="s">
        <v>680</v>
      </c>
      <c r="Q80" t="s">
        <v>680</v>
      </c>
    </row>
    <row r="81" spans="5:16">
      <c r="E81" t="s">
        <v>742</v>
      </c>
      <c r="P81" t="s">
        <v>743</v>
      </c>
    </row>
    <row r="82" spans="6:16">
      <c r="F82" t="s">
        <v>744</v>
      </c>
      <c r="P82" t="s">
        <v>675</v>
      </c>
    </row>
    <row r="83" spans="5:17">
      <c r="E83" t="s">
        <v>742</v>
      </c>
      <c r="Q83" t="s">
        <v>676</v>
      </c>
    </row>
    <row r="84" spans="6:16">
      <c r="F84" t="s">
        <v>745</v>
      </c>
      <c r="P84" t="s">
        <v>677</v>
      </c>
    </row>
    <row r="85" spans="5:17">
      <c r="E85" t="s">
        <v>742</v>
      </c>
      <c r="Q85" t="s">
        <v>744</v>
      </c>
    </row>
    <row r="86" spans="6:17">
      <c r="F86" t="s">
        <v>746</v>
      </c>
      <c r="Q86" t="s">
        <v>742</v>
      </c>
    </row>
    <row r="87" spans="5:18">
      <c r="E87" t="s">
        <v>742</v>
      </c>
      <c r="R87" t="s">
        <v>745</v>
      </c>
    </row>
    <row r="88" spans="6:16">
      <c r="F88" t="s">
        <v>747</v>
      </c>
      <c r="P88" t="s">
        <v>748</v>
      </c>
    </row>
    <row r="89" spans="16:16">
      <c r="P89" t="s">
        <v>675</v>
      </c>
    </row>
    <row r="90" spans="17:17">
      <c r="Q90" t="s">
        <v>676</v>
      </c>
    </row>
    <row r="91" spans="16:16">
      <c r="P91" t="s">
        <v>677</v>
      </c>
    </row>
    <row r="92" spans="17:17">
      <c r="Q92" t="s">
        <v>746</v>
      </c>
    </row>
    <row r="93" spans="17:17">
      <c r="Q93" t="s">
        <v>742</v>
      </c>
    </row>
    <row r="94" spans="18:18">
      <c r="R94" t="s">
        <v>747</v>
      </c>
    </row>
  </sheetData>
  <sheetProtection formatCells="0" insertHyperlinks="0" autoFilter="0"/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F15" sqref="F15"/>
    </sheetView>
  </sheetViews>
  <sheetFormatPr defaultColWidth="3.75" defaultRowHeight="13.8"/>
  <cols>
    <col min="4" max="4" width="3.75" customWidth="1"/>
    <col min="13" max="13" width="6.37962962962963" customWidth="1"/>
    <col min="15" max="15" width="17.75" customWidth="1"/>
  </cols>
  <sheetData>
    <row r="1" s="2" customFormat="1" spans="1:1">
      <c r="A1" s="2" t="s">
        <v>756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3">
      <c r="C5" t="s">
        <v>754</v>
      </c>
    </row>
    <row r="6" spans="4:4">
      <c r="D6" t="s">
        <v>143</v>
      </c>
    </row>
    <row r="7" spans="5:14">
      <c r="E7" t="s">
        <v>662</v>
      </c>
      <c r="L7" t="s">
        <v>68</v>
      </c>
      <c r="N7" t="s">
        <v>663</v>
      </c>
    </row>
    <row r="8" spans="5:14">
      <c r="E8" t="s">
        <v>574</v>
      </c>
      <c r="L8" t="s">
        <v>68</v>
      </c>
      <c r="N8" t="s">
        <v>575</v>
      </c>
    </row>
    <row r="9" spans="5:14">
      <c r="E9" t="s">
        <v>738</v>
      </c>
      <c r="L9" t="s">
        <v>68</v>
      </c>
      <c r="N9" t="s">
        <v>739</v>
      </c>
    </row>
    <row r="10" spans="4:4">
      <c r="D10" t="s">
        <v>192</v>
      </c>
    </row>
    <row r="12" spans="3:3">
      <c r="C12" t="s">
        <v>72</v>
      </c>
    </row>
    <row r="13" spans="2:2">
      <c r="B13" t="s">
        <v>72</v>
      </c>
    </row>
    <row r="16" s="4" customFormat="1" spans="1:1">
      <c r="A16" s="4" t="s">
        <v>73</v>
      </c>
    </row>
    <row r="17" spans="2:2">
      <c r="B17" t="s">
        <v>65</v>
      </c>
    </row>
    <row r="18" spans="3:15">
      <c r="C18" t="s">
        <v>74</v>
      </c>
      <c r="K18" t="s">
        <v>68</v>
      </c>
      <c r="O18" t="s">
        <v>632</v>
      </c>
    </row>
    <row r="19" spans="3:11">
      <c r="C19" t="s">
        <v>77</v>
      </c>
      <c r="K19" t="s">
        <v>68</v>
      </c>
    </row>
    <row r="20" spans="3:3">
      <c r="C20" t="s">
        <v>272</v>
      </c>
    </row>
    <row r="22" spans="4:4">
      <c r="D22" t="s">
        <v>72</v>
      </c>
    </row>
    <row r="23" spans="3:3">
      <c r="C23" t="s">
        <v>72</v>
      </c>
    </row>
    <row r="24" spans="2:2">
      <c r="B24" t="s">
        <v>72</v>
      </c>
    </row>
    <row r="28" s="4" customFormat="1" spans="1:1">
      <c r="A28" s="4" t="s">
        <v>108</v>
      </c>
    </row>
    <row r="30" spans="2:2">
      <c r="B30" t="s">
        <v>751</v>
      </c>
    </row>
    <row r="31" spans="3:3">
      <c r="C31" t="s">
        <v>608</v>
      </c>
    </row>
    <row r="32" spans="4:4">
      <c r="D32" t="s">
        <v>757</v>
      </c>
    </row>
    <row r="33" spans="3:3">
      <c r="C33" t="s">
        <v>610</v>
      </c>
    </row>
    <row r="34" spans="4:4">
      <c r="D34" t="s">
        <v>758</v>
      </c>
    </row>
  </sheetData>
  <sheetProtection formatCells="0" insertHyperlinks="0" autoFilter="0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opLeftCell="A12" workbookViewId="0">
      <selection activeCell="B19" sqref="B19"/>
    </sheetView>
  </sheetViews>
  <sheetFormatPr defaultColWidth="9" defaultRowHeight="13.8" outlineLevelCol="3"/>
  <cols>
    <col min="2" max="2" width="41.25" customWidth="1"/>
    <col min="3" max="3" width="21.5" customWidth="1"/>
    <col min="4" max="4" width="35.3796296296296" customWidth="1"/>
  </cols>
  <sheetData>
    <row r="1" spans="1:4">
      <c r="A1" s="15" t="s">
        <v>11</v>
      </c>
      <c r="B1" s="15"/>
      <c r="C1" s="15"/>
      <c r="D1" s="15"/>
    </row>
    <row r="2" spans="1:4">
      <c r="A2" s="16" t="s">
        <v>0</v>
      </c>
      <c r="B2" s="16" t="s">
        <v>12</v>
      </c>
      <c r="C2" s="16" t="s">
        <v>13</v>
      </c>
      <c r="D2" s="16" t="s">
        <v>14</v>
      </c>
    </row>
    <row r="3" ht="28.15" customHeight="1" spans="1:4">
      <c r="A3" s="1">
        <v>1</v>
      </c>
      <c r="B3" s="17" t="s">
        <v>15</v>
      </c>
      <c r="C3" s="18" t="s">
        <v>16</v>
      </c>
      <c r="D3" s="18"/>
    </row>
    <row r="4" ht="28.15" customHeight="1" spans="1:4">
      <c r="A4" s="1">
        <v>2</v>
      </c>
      <c r="B4" s="17" t="s">
        <v>17</v>
      </c>
      <c r="C4" s="18" t="s">
        <v>18</v>
      </c>
      <c r="D4" s="19"/>
    </row>
    <row r="5" ht="28.15" customHeight="1" spans="1:4">
      <c r="A5" s="1">
        <v>3</v>
      </c>
      <c r="B5" s="17" t="s">
        <v>19</v>
      </c>
      <c r="C5" s="18" t="s">
        <v>20</v>
      </c>
      <c r="D5" s="19"/>
    </row>
    <row r="6" ht="28.15" customHeight="1" spans="1:4">
      <c r="A6" s="1">
        <v>4</v>
      </c>
      <c r="B6" s="17" t="s">
        <v>21</v>
      </c>
      <c r="C6" s="18" t="s">
        <v>22</v>
      </c>
      <c r="D6" s="18"/>
    </row>
    <row r="7" ht="28.15" customHeight="1" spans="1:4">
      <c r="A7" s="1">
        <v>5</v>
      </c>
      <c r="B7" s="17" t="s">
        <v>23</v>
      </c>
      <c r="C7" s="18" t="s">
        <v>24</v>
      </c>
      <c r="D7" s="18"/>
    </row>
    <row r="8" ht="28.15" customHeight="1" spans="1:4">
      <c r="A8" s="1">
        <v>6</v>
      </c>
      <c r="B8" s="17" t="s">
        <v>25</v>
      </c>
      <c r="C8" s="18" t="s">
        <v>26</v>
      </c>
      <c r="D8" s="18"/>
    </row>
    <row r="9" ht="28.15" customHeight="1" spans="1:4">
      <c r="A9" s="1">
        <v>7</v>
      </c>
      <c r="B9" s="17" t="s">
        <v>27</v>
      </c>
      <c r="C9" s="18" t="s">
        <v>28</v>
      </c>
      <c r="D9" s="19"/>
    </row>
    <row r="10" ht="28.15" customHeight="1" spans="1:4">
      <c r="A10" s="1">
        <v>8</v>
      </c>
      <c r="B10" s="17" t="s">
        <v>29</v>
      </c>
      <c r="C10" s="18" t="s">
        <v>30</v>
      </c>
      <c r="D10" s="19"/>
    </row>
    <row r="11" ht="28.15" customHeight="1" spans="1:4">
      <c r="A11" s="1">
        <v>9</v>
      </c>
      <c r="B11" s="17" t="s">
        <v>31</v>
      </c>
      <c r="C11" s="18" t="s">
        <v>32</v>
      </c>
      <c r="D11" s="19"/>
    </row>
    <row r="12" ht="28.15" customHeight="1" spans="1:4">
      <c r="A12" s="1">
        <v>10</v>
      </c>
      <c r="B12" s="17" t="s">
        <v>33</v>
      </c>
      <c r="C12" s="18" t="s">
        <v>34</v>
      </c>
      <c r="D12" s="19"/>
    </row>
    <row r="13" ht="28.15" customHeight="1" spans="1:4">
      <c r="A13" s="1">
        <v>11</v>
      </c>
      <c r="B13" s="17" t="s">
        <v>35</v>
      </c>
      <c r="C13" s="18" t="s">
        <v>36</v>
      </c>
      <c r="D13" s="19"/>
    </row>
    <row r="14" ht="28.15" customHeight="1" spans="1:4">
      <c r="A14" s="1">
        <v>12</v>
      </c>
      <c r="B14" s="17" t="s">
        <v>37</v>
      </c>
      <c r="C14" s="18" t="s">
        <v>38</v>
      </c>
      <c r="D14" s="19"/>
    </row>
    <row r="15" ht="28.15" customHeight="1" spans="1:4">
      <c r="A15" s="1">
        <v>13</v>
      </c>
      <c r="B15" s="17" t="s">
        <v>39</v>
      </c>
      <c r="C15" s="18" t="s">
        <v>40</v>
      </c>
      <c r="D15" s="19"/>
    </row>
    <row r="16" ht="28.15" customHeight="1" spans="1:4">
      <c r="A16" s="1">
        <v>14</v>
      </c>
      <c r="B16" s="17" t="s">
        <v>41</v>
      </c>
      <c r="C16" s="18" t="s">
        <v>42</v>
      </c>
      <c r="D16" s="19"/>
    </row>
    <row r="17" ht="28.15" customHeight="1" spans="1:4">
      <c r="A17" s="1">
        <v>15</v>
      </c>
      <c r="B17" s="17" t="s">
        <v>43</v>
      </c>
      <c r="C17" s="18" t="s">
        <v>44</v>
      </c>
      <c r="D17" s="19"/>
    </row>
    <row r="18" ht="28.15" customHeight="1" spans="1:4">
      <c r="A18" s="1">
        <v>16</v>
      </c>
      <c r="B18" s="17" t="s">
        <v>45</v>
      </c>
      <c r="C18" s="18" t="s">
        <v>46</v>
      </c>
      <c r="D18" s="19"/>
    </row>
    <row r="19" ht="28.15" customHeight="1" spans="1:4">
      <c r="A19" s="1">
        <v>17</v>
      </c>
      <c r="B19" s="17" t="s">
        <v>47</v>
      </c>
      <c r="C19" s="18" t="s">
        <v>48</v>
      </c>
      <c r="D19" s="19"/>
    </row>
    <row r="20" ht="28.15" customHeight="1" spans="1:4">
      <c r="A20" s="1">
        <v>18</v>
      </c>
      <c r="B20" s="17" t="s">
        <v>49</v>
      </c>
      <c r="C20" s="18" t="s">
        <v>50</v>
      </c>
      <c r="D20" s="19"/>
    </row>
    <row r="21" ht="28.15" customHeight="1" spans="1:4">
      <c r="A21" s="1">
        <v>19</v>
      </c>
      <c r="B21" s="17" t="s">
        <v>51</v>
      </c>
      <c r="C21" s="18" t="s">
        <v>52</v>
      </c>
      <c r="D21" s="18"/>
    </row>
    <row r="22" ht="28.15" customHeight="1" spans="1:4">
      <c r="A22" s="1">
        <v>20</v>
      </c>
      <c r="B22" s="17" t="s">
        <v>53</v>
      </c>
      <c r="C22" s="18" t="s">
        <v>54</v>
      </c>
      <c r="D22" s="19"/>
    </row>
    <row r="23" ht="28.15" customHeight="1" spans="1:4">
      <c r="A23" s="1">
        <v>21</v>
      </c>
      <c r="B23" s="17" t="s">
        <v>55</v>
      </c>
      <c r="C23" s="18" t="s">
        <v>56</v>
      </c>
      <c r="D23" s="19"/>
    </row>
    <row r="24" ht="28.15" customHeight="1" spans="1:4">
      <c r="A24" s="1">
        <v>22</v>
      </c>
      <c r="B24" s="17" t="s">
        <v>57</v>
      </c>
      <c r="C24" s="18" t="s">
        <v>58</v>
      </c>
      <c r="D24" s="19"/>
    </row>
    <row r="25" ht="28.15" customHeight="1" spans="1:4">
      <c r="A25" s="1">
        <v>23</v>
      </c>
      <c r="B25" s="17" t="s">
        <v>59</v>
      </c>
      <c r="C25" s="18" t="s">
        <v>60</v>
      </c>
      <c r="D25" s="19"/>
    </row>
    <row r="26" ht="28.15" customHeight="1" spans="1:4">
      <c r="A26" s="1">
        <v>24</v>
      </c>
      <c r="B26" s="17" t="s">
        <v>61</v>
      </c>
      <c r="C26" s="18" t="s">
        <v>62</v>
      </c>
      <c r="D26" s="19"/>
    </row>
  </sheetData>
  <sheetProtection formatCells="0" insertHyperlinks="0" autoFilter="0"/>
  <mergeCells count="1">
    <mergeCell ref="A1:D1"/>
  </mergeCells>
  <hyperlinks>
    <hyperlink ref="B3" location="I0001_会社ログイン登録接口!A1" display="I0001_会社ログイン登録インタフェース"/>
    <hyperlink ref="B4" location="'I0002_会社新規ポッポアッポ(会社名)接口'!A1" display="I0002_会社新規ポッポアッポ(会社名)インタフェース"/>
    <hyperlink ref="B5" location="I0003_会社新規登録接口!A1" display="I0003_会社新規登録インタフェース"/>
    <hyperlink ref="B6" location="I0101_職位一覧接口!A1" display="I0101_職位一覧インタフェース"/>
    <hyperlink ref="B7" location="I0102_職位詳細情報接口!A1" display="I0102_職位詳細情報インタフェース"/>
    <hyperlink ref="B8" location="I0201_応募者一覧接口!A1" display="I0201_応募者一覧インタフェース"/>
    <hyperlink ref="B9" location="I0301_人材推薦一覧接口!A1" display="I0301_人材推薦一覧インタフェース"/>
    <hyperlink ref="B10" location="I0401_面接一覧接口!A1" display="I0401_面接一覧インタフェース"/>
    <hyperlink ref="B11" location="I0402_面接詳細情報接口!A1" display="I0402_面接詳細情報インタフェース"/>
    <hyperlink ref="B12" location="I0501_研修一覧接口!A1" display="I0501_研修一覧インタフェース"/>
    <hyperlink ref="B13" location="I0502_研修詳細情報接口!A1" display="I0502_研修詳細情報インタフェース"/>
    <hyperlink ref="B14" location="I0503_研修応募者一覧接口!A1" display="I0503_研修応募者一覧インタフェース"/>
    <hyperlink ref="B15" location="I0601_説明会一覧接口!A1" display="I0601_説明会一覧インタフェース"/>
    <hyperlink ref="B16" location="I0602_説明会詳細情報接口!A1" display="I0602_説明会詳細情報インタフェース"/>
    <hyperlink ref="B17" location="I0603_説明会応募者一覧接口!A1" display="I0603_説明会応募者一覧インタフェース"/>
    <hyperlink ref="B26" location="'I1007_共通業種取得接口'!A1" display="I1007_共通業種取得インタフェース"/>
    <hyperlink ref="B25" location="'I1006_共通言語取得接口'!A1" display="I1006_共通言語取得インタフェース"/>
    <hyperlink ref="B18" location="'I0801_資産情報インターフェース'!A1" display="I0801_資産情報インタフェース"/>
    <hyperlink ref="B24" location="'I1005_共通都道府県取得インターフェース'!A1" display="I1005_共通都道府県取得インタフェース"/>
    <hyperlink ref="B23" location="'I1004_共通住所取得インターフェース'!A1" display="I1004_共通住所取得インタフェース"/>
    <hyperlink ref="B22" location="'I1003_共通スキル取得インターフェース'!A1" display="I1003_共通スキル取得インタフェース"/>
    <hyperlink ref="B21" location="'I1002_共通職位取得インターフェース'!A1" display="I1002_共通職位取得インタフェース"/>
    <hyperlink ref="B20" location="'I1001_共通郵便番号チェックインターフェース'!A1" display="I1001_共通郵便番号チェックインタフェース"/>
    <hyperlink ref="B19" location="'I0802_クーポン券取得インターフェース'!A1" display="I0802_クーポン券取得インタフェース"/>
  </hyperlinks>
  <pageMargins left="0.7" right="0.7" top="0.75" bottom="0.75" header="0.3" footer="0.3"/>
  <pageSetup paperSize="9" orientation="portrait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workbookViewId="0">
      <selection activeCell="F15" sqref="F15"/>
    </sheetView>
  </sheetViews>
  <sheetFormatPr defaultColWidth="3.75" defaultRowHeight="13.8"/>
  <cols>
    <col min="4" max="4" width="3.75" customWidth="1"/>
    <col min="13" max="13" width="6.37962962962963" customWidth="1"/>
    <col min="15" max="15" width="17.75" customWidth="1"/>
  </cols>
  <sheetData>
    <row r="1" s="2" customFormat="1" spans="1:1">
      <c r="A1" s="2" t="s">
        <v>759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3">
      <c r="C5" t="s">
        <v>760</v>
      </c>
    </row>
    <row r="6" spans="4:4">
      <c r="D6" t="s">
        <v>143</v>
      </c>
    </row>
    <row r="7" spans="5:17">
      <c r="E7" t="s">
        <v>571</v>
      </c>
      <c r="M7" t="s">
        <v>68</v>
      </c>
      <c r="O7" t="s">
        <v>572</v>
      </c>
      <c r="Q7" t="s">
        <v>573</v>
      </c>
    </row>
    <row r="8" spans="5:15">
      <c r="E8" t="s">
        <v>662</v>
      </c>
      <c r="M8" t="s">
        <v>68</v>
      </c>
      <c r="O8" t="s">
        <v>663</v>
      </c>
    </row>
    <row r="9" spans="5:15">
      <c r="E9" t="s">
        <v>618</v>
      </c>
      <c r="M9" t="s">
        <v>68</v>
      </c>
      <c r="O9" t="s">
        <v>619</v>
      </c>
    </row>
    <row r="10" spans="5:15">
      <c r="E10" t="s">
        <v>620</v>
      </c>
      <c r="M10" t="s">
        <v>68</v>
      </c>
      <c r="O10" t="s">
        <v>621</v>
      </c>
    </row>
    <row r="11" spans="5:15">
      <c r="E11" t="s">
        <v>622</v>
      </c>
      <c r="M11" t="s">
        <v>68</v>
      </c>
      <c r="O11" t="s">
        <v>71</v>
      </c>
    </row>
    <row r="12" spans="5:15">
      <c r="E12" t="s">
        <v>534</v>
      </c>
      <c r="M12" t="s">
        <v>68</v>
      </c>
      <c r="O12" t="s">
        <v>105</v>
      </c>
    </row>
    <row r="13" spans="5:15">
      <c r="E13" t="s">
        <v>623</v>
      </c>
      <c r="M13" t="s">
        <v>68</v>
      </c>
      <c r="O13" t="s">
        <v>644</v>
      </c>
    </row>
    <row r="14" spans="5:15">
      <c r="E14" t="s">
        <v>625</v>
      </c>
      <c r="M14" t="s">
        <v>68</v>
      </c>
      <c r="O14" t="s">
        <v>645</v>
      </c>
    </row>
    <row r="15" spans="5:15">
      <c r="E15" t="s">
        <v>630</v>
      </c>
      <c r="M15" t="s">
        <v>68</v>
      </c>
      <c r="O15" t="s">
        <v>236</v>
      </c>
    </row>
    <row r="16" spans="5:15">
      <c r="E16" t="s">
        <v>631</v>
      </c>
      <c r="M16" t="s">
        <v>68</v>
      </c>
      <c r="O16" t="s">
        <v>581</v>
      </c>
    </row>
    <row r="17" spans="5:15">
      <c r="E17" t="s">
        <v>555</v>
      </c>
      <c r="M17" t="s">
        <v>68</v>
      </c>
      <c r="O17" t="s">
        <v>556</v>
      </c>
    </row>
    <row r="18" spans="5:15">
      <c r="E18" t="s">
        <v>583</v>
      </c>
      <c r="M18" t="s">
        <v>68</v>
      </c>
      <c r="O18" t="s">
        <v>153</v>
      </c>
    </row>
    <row r="19" spans="5:15">
      <c r="E19" t="s">
        <v>584</v>
      </c>
      <c r="M19" t="s">
        <v>68</v>
      </c>
      <c r="O19" t="s">
        <v>664</v>
      </c>
    </row>
    <row r="20" spans="5:15">
      <c r="E20" t="s">
        <v>586</v>
      </c>
      <c r="M20" t="s">
        <v>68</v>
      </c>
      <c r="O20" t="s">
        <v>665</v>
      </c>
    </row>
    <row r="21" spans="5:15">
      <c r="E21" t="s">
        <v>588</v>
      </c>
      <c r="M21" t="s">
        <v>68</v>
      </c>
      <c r="O21" t="s">
        <v>666</v>
      </c>
    </row>
    <row r="22" spans="5:15">
      <c r="E22" t="s">
        <v>761</v>
      </c>
      <c r="M22" t="s">
        <v>68</v>
      </c>
      <c r="O22" t="s">
        <v>762</v>
      </c>
    </row>
    <row r="23" spans="4:4">
      <c r="D23" t="s">
        <v>192</v>
      </c>
    </row>
    <row r="25" spans="3:3">
      <c r="C25" t="s">
        <v>72</v>
      </c>
    </row>
    <row r="26" spans="2:2">
      <c r="B26" t="s">
        <v>72</v>
      </c>
    </row>
    <row r="29" s="4" customFormat="1" spans="1:1">
      <c r="A29" s="4" t="s">
        <v>73</v>
      </c>
    </row>
    <row r="30" spans="2:2">
      <c r="B30" t="s">
        <v>65</v>
      </c>
    </row>
    <row r="31" spans="3:15">
      <c r="C31" t="s">
        <v>74</v>
      </c>
      <c r="K31" t="s">
        <v>68</v>
      </c>
      <c r="O31" t="s">
        <v>632</v>
      </c>
    </row>
    <row r="32" spans="3:11">
      <c r="C32" t="s">
        <v>77</v>
      </c>
      <c r="K32" t="s">
        <v>68</v>
      </c>
    </row>
    <row r="33" spans="3:3">
      <c r="C33" t="s">
        <v>272</v>
      </c>
    </row>
    <row r="35" spans="4:4">
      <c r="D35" t="s">
        <v>72</v>
      </c>
    </row>
    <row r="36" spans="3:3">
      <c r="C36" t="s">
        <v>72</v>
      </c>
    </row>
    <row r="37" spans="2:2">
      <c r="B37" t="s">
        <v>72</v>
      </c>
    </row>
    <row r="41" s="4" customFormat="1" spans="1:1">
      <c r="A41" s="4" t="s">
        <v>108</v>
      </c>
    </row>
    <row r="43" spans="2:2">
      <c r="B43" t="s">
        <v>763</v>
      </c>
    </row>
    <row r="44" spans="3:3">
      <c r="C44" t="s">
        <v>634</v>
      </c>
    </row>
    <row r="45" spans="4:4">
      <c r="D45" t="s">
        <v>764</v>
      </c>
    </row>
    <row r="46" spans="4:4">
      <c r="D46" t="s">
        <v>636</v>
      </c>
    </row>
    <row r="47" spans="3:3">
      <c r="C47" t="s">
        <v>610</v>
      </c>
    </row>
    <row r="48" spans="4:4">
      <c r="D48" t="s">
        <v>765</v>
      </c>
    </row>
    <row r="49" spans="4:4">
      <c r="D49" t="s">
        <v>638</v>
      </c>
    </row>
  </sheetData>
  <sheetProtection formatCells="0" insertHyperlinks="0" autoFilter="0"/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2"/>
  <sheetViews>
    <sheetView workbookViewId="0">
      <selection activeCell="F15" sqref="F15"/>
    </sheetView>
  </sheetViews>
  <sheetFormatPr defaultColWidth="3.75" defaultRowHeight="13.8"/>
  <cols>
    <col min="4" max="4" width="3.75" customWidth="1"/>
    <col min="13" max="13" width="6.37962962962963" customWidth="1"/>
    <col min="15" max="15" width="17.75" customWidth="1"/>
  </cols>
  <sheetData>
    <row r="1" s="2" customFormat="1" spans="1:1">
      <c r="A1" s="2" t="s">
        <v>766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3">
      <c r="C5" t="s">
        <v>684</v>
      </c>
    </row>
    <row r="6" spans="4:16">
      <c r="D6" t="s">
        <v>571</v>
      </c>
      <c r="M6" t="s">
        <v>68</v>
      </c>
      <c r="O6" t="s">
        <v>572</v>
      </c>
      <c r="P6" t="s">
        <v>573</v>
      </c>
    </row>
    <row r="7" spans="4:15">
      <c r="D7" t="s">
        <v>662</v>
      </c>
      <c r="M7" t="s">
        <v>68</v>
      </c>
      <c r="O7" t="s">
        <v>663</v>
      </c>
    </row>
    <row r="8" spans="4:15">
      <c r="D8" t="s">
        <v>618</v>
      </c>
      <c r="M8" t="s">
        <v>68</v>
      </c>
      <c r="O8" t="s">
        <v>619</v>
      </c>
    </row>
    <row r="9" spans="4:15">
      <c r="D9" t="s">
        <v>685</v>
      </c>
      <c r="M9" t="s">
        <v>68</v>
      </c>
      <c r="O9" t="s">
        <v>686</v>
      </c>
    </row>
    <row r="10" spans="4:15">
      <c r="D10" t="s">
        <v>687</v>
      </c>
      <c r="M10" t="s">
        <v>68</v>
      </c>
      <c r="O10" t="s">
        <v>688</v>
      </c>
    </row>
    <row r="11" spans="4:15">
      <c r="D11" t="s">
        <v>689</v>
      </c>
      <c r="M11" t="s">
        <v>68</v>
      </c>
      <c r="O11" t="s">
        <v>690</v>
      </c>
    </row>
    <row r="12" spans="4:4">
      <c r="D12" t="s">
        <v>691</v>
      </c>
    </row>
    <row r="13" spans="5:5">
      <c r="E13" t="s">
        <v>143</v>
      </c>
    </row>
    <row r="14" spans="6:15">
      <c r="F14" t="s">
        <v>571</v>
      </c>
      <c r="M14" t="s">
        <v>68</v>
      </c>
      <c r="O14" t="s">
        <v>572</v>
      </c>
    </row>
    <row r="15" spans="6:15">
      <c r="F15" t="s">
        <v>692</v>
      </c>
      <c r="M15" t="s">
        <v>68</v>
      </c>
      <c r="O15" t="s">
        <v>693</v>
      </c>
    </row>
    <row r="16" spans="6:15">
      <c r="F16" t="s">
        <v>662</v>
      </c>
      <c r="M16" t="s">
        <v>68</v>
      </c>
      <c r="O16" t="s">
        <v>663</v>
      </c>
    </row>
    <row r="17" spans="6:15">
      <c r="F17" t="s">
        <v>694</v>
      </c>
      <c r="M17" t="s">
        <v>68</v>
      </c>
      <c r="O17" t="s">
        <v>695</v>
      </c>
    </row>
    <row r="18" spans="6:15">
      <c r="F18" t="s">
        <v>696</v>
      </c>
      <c r="M18" t="s">
        <v>68</v>
      </c>
      <c r="O18" t="s">
        <v>697</v>
      </c>
    </row>
    <row r="19" spans="6:15">
      <c r="F19" t="s">
        <v>698</v>
      </c>
      <c r="M19" t="s">
        <v>68</v>
      </c>
      <c r="O19" t="s">
        <v>699</v>
      </c>
    </row>
    <row r="20" spans="6:15">
      <c r="F20" t="s">
        <v>700</v>
      </c>
      <c r="M20" t="s">
        <v>68</v>
      </c>
      <c r="O20" t="s">
        <v>431</v>
      </c>
    </row>
    <row r="21" spans="6:15">
      <c r="F21" t="s">
        <v>701</v>
      </c>
      <c r="M21" t="s">
        <v>68</v>
      </c>
      <c r="O21" t="s">
        <v>702</v>
      </c>
    </row>
    <row r="22" spans="6:15">
      <c r="F22" t="s">
        <v>703</v>
      </c>
      <c r="M22" t="s">
        <v>68</v>
      </c>
      <c r="O22" t="s">
        <v>704</v>
      </c>
    </row>
    <row r="23" spans="5:5">
      <c r="E23" t="s">
        <v>705</v>
      </c>
    </row>
    <row r="24" spans="4:15">
      <c r="D24" t="s">
        <v>706</v>
      </c>
      <c r="M24" t="s">
        <v>68</v>
      </c>
      <c r="O24" t="s">
        <v>707</v>
      </c>
    </row>
    <row r="25" spans="4:15">
      <c r="D25" t="s">
        <v>708</v>
      </c>
      <c r="M25" t="s">
        <v>68</v>
      </c>
      <c r="O25" t="s">
        <v>709</v>
      </c>
    </row>
    <row r="26" spans="4:15">
      <c r="D26" t="s">
        <v>560</v>
      </c>
      <c r="M26" t="s">
        <v>68</v>
      </c>
      <c r="O26" t="s">
        <v>435</v>
      </c>
    </row>
    <row r="27" spans="3:3">
      <c r="C27" t="s">
        <v>72</v>
      </c>
    </row>
    <row r="29" spans="2:2">
      <c r="B29" t="s">
        <v>72</v>
      </c>
    </row>
    <row r="32" s="4" customFormat="1" spans="1:1">
      <c r="A32" s="4" t="s">
        <v>73</v>
      </c>
    </row>
    <row r="33" spans="2:2">
      <c r="B33" t="s">
        <v>65</v>
      </c>
    </row>
    <row r="34" spans="3:15">
      <c r="C34" t="s">
        <v>74</v>
      </c>
      <c r="K34" t="s">
        <v>68</v>
      </c>
      <c r="O34" t="s">
        <v>632</v>
      </c>
    </row>
    <row r="35" spans="3:11">
      <c r="C35" t="s">
        <v>77</v>
      </c>
      <c r="K35" t="s">
        <v>68</v>
      </c>
    </row>
    <row r="36" spans="3:3">
      <c r="C36" t="s">
        <v>272</v>
      </c>
    </row>
    <row r="38" spans="4:4">
      <c r="D38" t="s">
        <v>72</v>
      </c>
    </row>
    <row r="39" spans="3:3">
      <c r="C39" t="s">
        <v>72</v>
      </c>
    </row>
    <row r="40" spans="2:2">
      <c r="B40" t="s">
        <v>72</v>
      </c>
    </row>
    <row r="44" s="4" customFormat="1" spans="1:1">
      <c r="A44" s="4" t="s">
        <v>108</v>
      </c>
    </row>
    <row r="46" spans="2:2">
      <c r="B46" t="s">
        <v>767</v>
      </c>
    </row>
    <row r="47" spans="3:3">
      <c r="C47" t="s">
        <v>634</v>
      </c>
    </row>
    <row r="48" spans="4:4">
      <c r="D48" t="s">
        <v>768</v>
      </c>
    </row>
    <row r="49" spans="4:4">
      <c r="D49" t="s">
        <v>769</v>
      </c>
    </row>
    <row r="50" spans="3:3">
      <c r="C50" t="s">
        <v>610</v>
      </c>
    </row>
    <row r="51" spans="4:4">
      <c r="D51" t="s">
        <v>770</v>
      </c>
    </row>
    <row r="52" spans="4:4">
      <c r="D52" t="s">
        <v>771</v>
      </c>
    </row>
  </sheetData>
  <sheetProtection formatCells="0" insertHyperlinks="0" autoFilter="0"/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2"/>
  <sheetViews>
    <sheetView workbookViewId="0">
      <selection activeCell="F15" sqref="F15"/>
    </sheetView>
  </sheetViews>
  <sheetFormatPr defaultColWidth="3.75" defaultRowHeight="13.8"/>
  <cols>
    <col min="4" max="4" width="3.75" customWidth="1"/>
    <col min="13" max="13" width="6.37962962962963" customWidth="1"/>
    <col min="15" max="15" width="17.75" customWidth="1"/>
  </cols>
  <sheetData>
    <row r="1" s="2" customFormat="1" spans="1:1">
      <c r="A1" s="2" t="s">
        <v>772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3">
      <c r="C5" t="s">
        <v>710</v>
      </c>
    </row>
    <row r="6" spans="5:5">
      <c r="E6" t="s">
        <v>143</v>
      </c>
    </row>
    <row r="7" spans="6:18">
      <c r="F7" t="s">
        <v>571</v>
      </c>
      <c r="M7" t="s">
        <v>68</v>
      </c>
      <c r="O7" t="s">
        <v>572</v>
      </c>
      <c r="R7" t="s">
        <v>573</v>
      </c>
    </row>
    <row r="8" spans="6:15">
      <c r="F8" t="s">
        <v>662</v>
      </c>
      <c r="M8" t="s">
        <v>68</v>
      </c>
      <c r="O8" t="s">
        <v>663</v>
      </c>
    </row>
    <row r="9" spans="6:15">
      <c r="F9" t="s">
        <v>618</v>
      </c>
      <c r="M9" t="s">
        <v>68</v>
      </c>
      <c r="O9" t="s">
        <v>619</v>
      </c>
    </row>
    <row r="10" spans="6:15">
      <c r="F10" t="s">
        <v>535</v>
      </c>
      <c r="M10" t="s">
        <v>68</v>
      </c>
      <c r="O10" t="s">
        <v>532</v>
      </c>
    </row>
    <row r="11" spans="6:15">
      <c r="F11" t="s">
        <v>694</v>
      </c>
      <c r="M11" t="s">
        <v>68</v>
      </c>
      <c r="O11" t="s">
        <v>711</v>
      </c>
    </row>
    <row r="12" spans="6:15">
      <c r="F12" t="s">
        <v>712</v>
      </c>
      <c r="M12" t="s">
        <v>68</v>
      </c>
      <c r="O12" t="s">
        <v>713</v>
      </c>
    </row>
    <row r="13" spans="6:15">
      <c r="F13" t="s">
        <v>544</v>
      </c>
      <c r="M13" t="s">
        <v>68</v>
      </c>
      <c r="O13" t="s">
        <v>381</v>
      </c>
    </row>
    <row r="14" spans="6:15">
      <c r="F14" t="s">
        <v>714</v>
      </c>
      <c r="M14" t="s">
        <v>68</v>
      </c>
      <c r="O14" t="s">
        <v>715</v>
      </c>
    </row>
    <row r="15" spans="6:15">
      <c r="F15" t="s">
        <v>549</v>
      </c>
      <c r="M15" t="s">
        <v>68</v>
      </c>
      <c r="O15" t="s">
        <v>716</v>
      </c>
    </row>
    <row r="16" spans="6:15">
      <c r="F16" t="s">
        <v>551</v>
      </c>
      <c r="M16" t="s">
        <v>68</v>
      </c>
      <c r="O16" t="s">
        <v>717</v>
      </c>
    </row>
    <row r="17" spans="6:15">
      <c r="F17" t="s">
        <v>718</v>
      </c>
      <c r="M17" t="s">
        <v>68</v>
      </c>
      <c r="O17" t="s">
        <v>719</v>
      </c>
    </row>
    <row r="18" spans="6:15">
      <c r="F18" t="s">
        <v>720</v>
      </c>
      <c r="M18" t="s">
        <v>68</v>
      </c>
      <c r="O18" t="s">
        <v>721</v>
      </c>
    </row>
    <row r="19" spans="6:15">
      <c r="F19" t="s">
        <v>722</v>
      </c>
      <c r="M19" t="s">
        <v>68</v>
      </c>
      <c r="O19" t="s">
        <v>723</v>
      </c>
    </row>
    <row r="20" spans="6:15">
      <c r="F20" t="s">
        <v>724</v>
      </c>
      <c r="M20" t="s">
        <v>68</v>
      </c>
      <c r="O20" t="s">
        <v>725</v>
      </c>
    </row>
    <row r="21" spans="6:15">
      <c r="F21" t="s">
        <v>726</v>
      </c>
      <c r="M21" t="s">
        <v>68</v>
      </c>
      <c r="O21" t="s">
        <v>727</v>
      </c>
    </row>
    <row r="22" spans="6:15">
      <c r="F22" t="s">
        <v>728</v>
      </c>
      <c r="M22" t="s">
        <v>68</v>
      </c>
      <c r="O22" t="s">
        <v>729</v>
      </c>
    </row>
    <row r="23" spans="6:15">
      <c r="F23" t="s">
        <v>730</v>
      </c>
      <c r="M23" t="s">
        <v>68</v>
      </c>
      <c r="O23" t="s">
        <v>731</v>
      </c>
    </row>
    <row r="24" spans="6:15">
      <c r="F24" t="s">
        <v>732</v>
      </c>
      <c r="M24" t="s">
        <v>68</v>
      </c>
      <c r="O24" t="s">
        <v>733</v>
      </c>
    </row>
    <row r="25" spans="6:15">
      <c r="F25" t="s">
        <v>734</v>
      </c>
      <c r="M25" t="s">
        <v>68</v>
      </c>
      <c r="O25" t="s">
        <v>735</v>
      </c>
    </row>
    <row r="26" spans="6:15">
      <c r="F26" t="s">
        <v>736</v>
      </c>
      <c r="M26" t="s">
        <v>68</v>
      </c>
      <c r="O26" t="s">
        <v>737</v>
      </c>
    </row>
    <row r="27" spans="5:5">
      <c r="E27" t="s">
        <v>705</v>
      </c>
    </row>
    <row r="28" spans="3:3">
      <c r="C28" t="s">
        <v>72</v>
      </c>
    </row>
    <row r="29" spans="3:15">
      <c r="C29" t="s">
        <v>738</v>
      </c>
      <c r="M29" t="s">
        <v>68</v>
      </c>
      <c r="O29" t="s">
        <v>739</v>
      </c>
    </row>
    <row r="31" spans="2:2">
      <c r="B31" t="s">
        <v>72</v>
      </c>
    </row>
    <row r="34" s="4" customFormat="1" spans="1:1">
      <c r="A34" s="4" t="s">
        <v>73</v>
      </c>
    </row>
    <row r="35" spans="2:2">
      <c r="B35" t="s">
        <v>65</v>
      </c>
    </row>
    <row r="36" spans="3:15">
      <c r="C36" t="s">
        <v>74</v>
      </c>
      <c r="K36" t="s">
        <v>68</v>
      </c>
      <c r="O36" t="s">
        <v>632</v>
      </c>
    </row>
    <row r="37" spans="3:11">
      <c r="C37" t="s">
        <v>77</v>
      </c>
      <c r="K37" t="s">
        <v>68</v>
      </c>
    </row>
    <row r="38" spans="3:3">
      <c r="C38" t="s">
        <v>272</v>
      </c>
    </row>
    <row r="40" spans="4:4">
      <c r="D40" t="s">
        <v>72</v>
      </c>
    </row>
    <row r="41" spans="3:3">
      <c r="C41" t="s">
        <v>72</v>
      </c>
    </row>
    <row r="42" spans="2:2">
      <c r="B42" t="s">
        <v>72</v>
      </c>
    </row>
    <row r="46" s="4" customFormat="1" spans="1:1">
      <c r="A46" s="4" t="s">
        <v>108</v>
      </c>
    </row>
    <row r="48" spans="2:2">
      <c r="B48" t="s">
        <v>773</v>
      </c>
    </row>
    <row r="49" spans="3:3">
      <c r="C49" t="s">
        <v>634</v>
      </c>
    </row>
    <row r="50" spans="4:4">
      <c r="D50" t="s">
        <v>774</v>
      </c>
    </row>
    <row r="51" spans="3:3">
      <c r="C51" t="s">
        <v>610</v>
      </c>
    </row>
    <row r="52" spans="4:4">
      <c r="D52" t="s">
        <v>775</v>
      </c>
    </row>
  </sheetData>
  <sheetProtection formatCells="0" insertHyperlinks="0" autoFilter="0"/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4"/>
  <sheetViews>
    <sheetView workbookViewId="0">
      <selection activeCell="F15" sqref="F15"/>
    </sheetView>
  </sheetViews>
  <sheetFormatPr defaultColWidth="3.75" defaultRowHeight="13.8"/>
  <cols>
    <col min="13" max="13" width="6.37962962962963" customWidth="1"/>
    <col min="15" max="15" width="17.75" customWidth="1"/>
  </cols>
  <sheetData>
    <row r="1" s="2" customFormat="1" spans="1:1">
      <c r="A1" s="2" t="s">
        <v>776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15">
      <c r="C5" t="s">
        <v>662</v>
      </c>
      <c r="M5" t="s">
        <v>68</v>
      </c>
      <c r="O5" t="s">
        <v>663</v>
      </c>
    </row>
    <row r="7" spans="2:2">
      <c r="B7" t="s">
        <v>72</v>
      </c>
    </row>
    <row r="8" s="4" customFormat="1" spans="1:1">
      <c r="A8" s="4" t="s">
        <v>73</v>
      </c>
    </row>
    <row r="9" spans="2:2">
      <c r="B9" t="s">
        <v>65</v>
      </c>
    </row>
    <row r="10" spans="3:13">
      <c r="C10" t="s">
        <v>74</v>
      </c>
      <c r="M10" t="s">
        <v>68</v>
      </c>
    </row>
    <row r="11" spans="3:13">
      <c r="C11" t="s">
        <v>77</v>
      </c>
      <c r="M11" t="s">
        <v>68</v>
      </c>
    </row>
    <row r="12" spans="3:3">
      <c r="C12" t="s">
        <v>272</v>
      </c>
    </row>
    <row r="13" spans="4:4">
      <c r="D13" t="s">
        <v>683</v>
      </c>
    </row>
    <row r="14" spans="5:15">
      <c r="E14" t="s">
        <v>662</v>
      </c>
      <c r="M14" t="s">
        <v>68</v>
      </c>
      <c r="O14" t="s">
        <v>663</v>
      </c>
    </row>
    <row r="15" spans="5:15">
      <c r="E15" t="s">
        <v>618</v>
      </c>
      <c r="M15" t="s">
        <v>68</v>
      </c>
      <c r="O15" t="s">
        <v>619</v>
      </c>
    </row>
    <row r="16" spans="5:15">
      <c r="E16" t="s">
        <v>620</v>
      </c>
      <c r="M16" t="s">
        <v>68</v>
      </c>
      <c r="O16" t="s">
        <v>621</v>
      </c>
    </row>
    <row r="17" spans="5:15">
      <c r="E17" t="s">
        <v>534</v>
      </c>
      <c r="M17" t="s">
        <v>68</v>
      </c>
      <c r="O17" t="s">
        <v>105</v>
      </c>
    </row>
    <row r="18" spans="5:15">
      <c r="E18" t="s">
        <v>623</v>
      </c>
      <c r="M18" t="s">
        <v>68</v>
      </c>
      <c r="O18" t="s">
        <v>644</v>
      </c>
    </row>
    <row r="19" spans="5:15">
      <c r="E19" t="s">
        <v>625</v>
      </c>
      <c r="M19" t="s">
        <v>68</v>
      </c>
      <c r="O19" t="s">
        <v>645</v>
      </c>
    </row>
    <row r="20" spans="5:15">
      <c r="E20" t="s">
        <v>630</v>
      </c>
      <c r="M20" t="s">
        <v>68</v>
      </c>
      <c r="O20" t="s">
        <v>236</v>
      </c>
    </row>
    <row r="21" spans="5:15">
      <c r="E21" t="s">
        <v>631</v>
      </c>
      <c r="M21" t="s">
        <v>68</v>
      </c>
      <c r="O21" t="s">
        <v>581</v>
      </c>
    </row>
    <row r="22" spans="5:15">
      <c r="E22" t="s">
        <v>555</v>
      </c>
      <c r="M22" t="s">
        <v>68</v>
      </c>
      <c r="O22" t="s">
        <v>556</v>
      </c>
    </row>
    <row r="23" spans="5:15">
      <c r="E23" t="s">
        <v>583</v>
      </c>
      <c r="M23" t="s">
        <v>68</v>
      </c>
      <c r="O23" t="s">
        <v>153</v>
      </c>
    </row>
    <row r="24" spans="5:15">
      <c r="E24" t="s">
        <v>584</v>
      </c>
      <c r="M24" t="s">
        <v>68</v>
      </c>
      <c r="O24" t="s">
        <v>664</v>
      </c>
    </row>
    <row r="25" spans="5:15">
      <c r="E25" t="s">
        <v>586</v>
      </c>
      <c r="M25" t="s">
        <v>68</v>
      </c>
      <c r="O25" t="s">
        <v>665</v>
      </c>
    </row>
    <row r="26" spans="5:15">
      <c r="E26" t="s">
        <v>588</v>
      </c>
      <c r="M26" t="s">
        <v>68</v>
      </c>
      <c r="O26" t="s">
        <v>666</v>
      </c>
    </row>
    <row r="27" spans="4:4">
      <c r="D27" t="s">
        <v>72</v>
      </c>
    </row>
    <row r="28" spans="4:4">
      <c r="D28" t="s">
        <v>684</v>
      </c>
    </row>
    <row r="29" spans="5:15">
      <c r="E29" t="s">
        <v>685</v>
      </c>
      <c r="M29" t="s">
        <v>68</v>
      </c>
      <c r="O29" t="s">
        <v>686</v>
      </c>
    </row>
    <row r="30" spans="5:15">
      <c r="E30" t="s">
        <v>687</v>
      </c>
      <c r="M30" t="s">
        <v>68</v>
      </c>
      <c r="O30" t="s">
        <v>688</v>
      </c>
    </row>
    <row r="31" spans="5:15">
      <c r="E31" t="s">
        <v>689</v>
      </c>
      <c r="M31" t="s">
        <v>68</v>
      </c>
      <c r="O31" t="s">
        <v>690</v>
      </c>
    </row>
    <row r="32" spans="5:5">
      <c r="E32" t="s">
        <v>691</v>
      </c>
    </row>
    <row r="33" spans="6:6">
      <c r="F33" t="s">
        <v>143</v>
      </c>
    </row>
    <row r="34" spans="7:15">
      <c r="G34" t="s">
        <v>692</v>
      </c>
      <c r="M34" t="s">
        <v>68</v>
      </c>
      <c r="O34" t="s">
        <v>693</v>
      </c>
    </row>
    <row r="35" spans="7:15">
      <c r="G35" t="s">
        <v>662</v>
      </c>
      <c r="M35" t="s">
        <v>68</v>
      </c>
      <c r="O35" t="s">
        <v>663</v>
      </c>
    </row>
    <row r="36" spans="7:15">
      <c r="G36" t="s">
        <v>694</v>
      </c>
      <c r="M36" t="s">
        <v>68</v>
      </c>
      <c r="O36" t="s">
        <v>695</v>
      </c>
    </row>
    <row r="37" spans="7:15">
      <c r="G37" t="s">
        <v>696</v>
      </c>
      <c r="M37" t="s">
        <v>68</v>
      </c>
      <c r="O37" t="s">
        <v>697</v>
      </c>
    </row>
    <row r="38" spans="7:15">
      <c r="G38" t="s">
        <v>698</v>
      </c>
      <c r="M38" t="s">
        <v>68</v>
      </c>
      <c r="O38" t="s">
        <v>699</v>
      </c>
    </row>
    <row r="39" spans="7:15">
      <c r="G39" t="s">
        <v>700</v>
      </c>
      <c r="M39" t="s">
        <v>68</v>
      </c>
      <c r="O39" t="s">
        <v>431</v>
      </c>
    </row>
    <row r="40" spans="7:15">
      <c r="G40" t="s">
        <v>701</v>
      </c>
      <c r="M40" t="s">
        <v>68</v>
      </c>
      <c r="O40" t="s">
        <v>702</v>
      </c>
    </row>
    <row r="41" spans="7:15">
      <c r="G41" t="s">
        <v>703</v>
      </c>
      <c r="M41" t="s">
        <v>68</v>
      </c>
      <c r="O41" t="s">
        <v>704</v>
      </c>
    </row>
    <row r="42" spans="6:6">
      <c r="F42" t="s">
        <v>705</v>
      </c>
    </row>
    <row r="43" spans="5:15">
      <c r="E43" t="s">
        <v>706</v>
      </c>
      <c r="M43" t="s">
        <v>68</v>
      </c>
      <c r="O43" t="s">
        <v>707</v>
      </c>
    </row>
    <row r="44" spans="5:15">
      <c r="E44" t="s">
        <v>708</v>
      </c>
      <c r="M44" t="s">
        <v>68</v>
      </c>
      <c r="O44" t="s">
        <v>709</v>
      </c>
    </row>
    <row r="45" spans="5:15">
      <c r="E45" t="s">
        <v>560</v>
      </c>
      <c r="M45" t="s">
        <v>68</v>
      </c>
      <c r="O45" t="s">
        <v>435</v>
      </c>
    </row>
    <row r="46" spans="4:4">
      <c r="D46" t="s">
        <v>72</v>
      </c>
    </row>
    <row r="47" spans="4:4">
      <c r="D47" t="s">
        <v>710</v>
      </c>
    </row>
    <row r="48" spans="6:6">
      <c r="F48" t="s">
        <v>143</v>
      </c>
    </row>
    <row r="49" spans="7:15">
      <c r="G49" t="s">
        <v>535</v>
      </c>
      <c r="M49" t="s">
        <v>68</v>
      </c>
      <c r="O49" t="s">
        <v>532</v>
      </c>
    </row>
    <row r="50" spans="7:15">
      <c r="G50" t="s">
        <v>694</v>
      </c>
      <c r="M50" t="s">
        <v>68</v>
      </c>
      <c r="O50" t="s">
        <v>711</v>
      </c>
    </row>
    <row r="51" spans="7:15">
      <c r="G51" t="s">
        <v>712</v>
      </c>
      <c r="M51" t="s">
        <v>68</v>
      </c>
      <c r="O51" t="s">
        <v>713</v>
      </c>
    </row>
    <row r="52" spans="7:15">
      <c r="G52" t="s">
        <v>544</v>
      </c>
      <c r="M52" t="s">
        <v>68</v>
      </c>
      <c r="O52" t="s">
        <v>381</v>
      </c>
    </row>
    <row r="53" spans="7:15">
      <c r="G53" t="s">
        <v>714</v>
      </c>
      <c r="M53" t="s">
        <v>68</v>
      </c>
      <c r="O53" t="s">
        <v>715</v>
      </c>
    </row>
    <row r="54" spans="7:15">
      <c r="G54" t="s">
        <v>549</v>
      </c>
      <c r="M54" t="s">
        <v>68</v>
      </c>
      <c r="O54" t="s">
        <v>716</v>
      </c>
    </row>
    <row r="55" spans="7:15">
      <c r="G55" t="s">
        <v>551</v>
      </c>
      <c r="M55" t="s">
        <v>68</v>
      </c>
      <c r="O55" t="s">
        <v>717</v>
      </c>
    </row>
    <row r="56" spans="7:15">
      <c r="G56" t="s">
        <v>718</v>
      </c>
      <c r="M56" t="s">
        <v>68</v>
      </c>
      <c r="O56" t="s">
        <v>719</v>
      </c>
    </row>
    <row r="57" spans="7:15">
      <c r="G57" t="s">
        <v>720</v>
      </c>
      <c r="M57" t="s">
        <v>68</v>
      </c>
      <c r="O57" t="s">
        <v>721</v>
      </c>
    </row>
    <row r="58" spans="7:15">
      <c r="G58" t="s">
        <v>722</v>
      </c>
      <c r="M58" t="s">
        <v>68</v>
      </c>
      <c r="O58" t="s">
        <v>723</v>
      </c>
    </row>
    <row r="59" spans="7:15">
      <c r="G59" t="s">
        <v>724</v>
      </c>
      <c r="M59" t="s">
        <v>68</v>
      </c>
      <c r="O59" t="s">
        <v>725</v>
      </c>
    </row>
    <row r="60" spans="7:15">
      <c r="G60" t="s">
        <v>726</v>
      </c>
      <c r="M60" t="s">
        <v>68</v>
      </c>
      <c r="O60" t="s">
        <v>727</v>
      </c>
    </row>
    <row r="61" spans="7:15">
      <c r="G61" t="s">
        <v>728</v>
      </c>
      <c r="M61" t="s">
        <v>68</v>
      </c>
      <c r="O61" t="s">
        <v>729</v>
      </c>
    </row>
    <row r="62" spans="7:15">
      <c r="G62" t="s">
        <v>730</v>
      </c>
      <c r="M62" t="s">
        <v>68</v>
      </c>
      <c r="O62" t="s">
        <v>731</v>
      </c>
    </row>
    <row r="63" spans="7:15">
      <c r="G63" t="s">
        <v>732</v>
      </c>
      <c r="M63" t="s">
        <v>68</v>
      </c>
      <c r="O63" t="s">
        <v>733</v>
      </c>
    </row>
    <row r="64" spans="7:15">
      <c r="G64" t="s">
        <v>734</v>
      </c>
      <c r="M64" t="s">
        <v>68</v>
      </c>
      <c r="O64" t="s">
        <v>735</v>
      </c>
    </row>
    <row r="65" spans="7:15">
      <c r="G65" t="s">
        <v>736</v>
      </c>
      <c r="M65" t="s">
        <v>68</v>
      </c>
      <c r="O65" t="s">
        <v>737</v>
      </c>
    </row>
    <row r="66" spans="6:6">
      <c r="F66" t="s">
        <v>705</v>
      </c>
    </row>
    <row r="67" spans="4:4">
      <c r="D67" t="s">
        <v>72</v>
      </c>
    </row>
    <row r="68" spans="4:15">
      <c r="D68" t="s">
        <v>738</v>
      </c>
      <c r="M68" t="s">
        <v>68</v>
      </c>
      <c r="O68" t="s">
        <v>739</v>
      </c>
    </row>
    <row r="69" spans="3:3">
      <c r="C69" t="s">
        <v>72</v>
      </c>
    </row>
    <row r="70" spans="2:2">
      <c r="B70" t="s">
        <v>72</v>
      </c>
    </row>
    <row r="74" s="4" customFormat="1" spans="1:1">
      <c r="A74" s="4" t="s">
        <v>108</v>
      </c>
    </row>
    <row r="76" spans="3:16">
      <c r="C76" t="s">
        <v>674</v>
      </c>
      <c r="O76" t="s">
        <v>740</v>
      </c>
      <c r="P76" t="s">
        <v>741</v>
      </c>
    </row>
    <row r="77" spans="4:16">
      <c r="D77" t="s">
        <v>675</v>
      </c>
      <c r="P77" t="s">
        <v>675</v>
      </c>
    </row>
    <row r="78" spans="5:17">
      <c r="E78" t="s">
        <v>676</v>
      </c>
      <c r="Q78" t="s">
        <v>676</v>
      </c>
    </row>
    <row r="79" spans="4:16">
      <c r="D79" t="s">
        <v>677</v>
      </c>
      <c r="P79" t="s">
        <v>677</v>
      </c>
    </row>
    <row r="80" spans="5:17">
      <c r="E80" t="s">
        <v>680</v>
      </c>
      <c r="Q80" t="s">
        <v>680</v>
      </c>
    </row>
    <row r="81" spans="5:16">
      <c r="E81" t="s">
        <v>742</v>
      </c>
      <c r="P81" t="s">
        <v>743</v>
      </c>
    </row>
    <row r="82" spans="6:16">
      <c r="F82" t="s">
        <v>744</v>
      </c>
      <c r="P82" t="s">
        <v>675</v>
      </c>
    </row>
    <row r="83" spans="5:17">
      <c r="E83" t="s">
        <v>742</v>
      </c>
      <c r="Q83" t="s">
        <v>676</v>
      </c>
    </row>
    <row r="84" spans="6:16">
      <c r="F84" t="s">
        <v>745</v>
      </c>
      <c r="P84" t="s">
        <v>677</v>
      </c>
    </row>
    <row r="85" spans="5:17">
      <c r="E85" t="s">
        <v>742</v>
      </c>
      <c r="Q85" t="s">
        <v>744</v>
      </c>
    </row>
    <row r="86" spans="6:17">
      <c r="F86" t="s">
        <v>746</v>
      </c>
      <c r="Q86" t="s">
        <v>742</v>
      </c>
    </row>
    <row r="87" spans="5:18">
      <c r="E87" t="s">
        <v>742</v>
      </c>
      <c r="R87" t="s">
        <v>745</v>
      </c>
    </row>
    <row r="88" spans="6:16">
      <c r="F88" t="s">
        <v>747</v>
      </c>
      <c r="P88" t="s">
        <v>748</v>
      </c>
    </row>
    <row r="89" spans="16:16">
      <c r="P89" t="s">
        <v>675</v>
      </c>
    </row>
    <row r="90" spans="17:17">
      <c r="Q90" t="s">
        <v>676</v>
      </c>
    </row>
    <row r="91" spans="16:16">
      <c r="P91" t="s">
        <v>677</v>
      </c>
    </row>
    <row r="92" spans="17:17">
      <c r="Q92" t="s">
        <v>746</v>
      </c>
    </row>
    <row r="93" spans="17:17">
      <c r="Q93" t="s">
        <v>742</v>
      </c>
    </row>
    <row r="94" spans="18:18">
      <c r="R94" t="s">
        <v>747</v>
      </c>
    </row>
  </sheetData>
  <sheetProtection formatCells="0" insertHyperlinks="0" autoFilter="0"/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"/>
  <sheetViews>
    <sheetView workbookViewId="0">
      <selection activeCell="F15" sqref="F15"/>
    </sheetView>
  </sheetViews>
  <sheetFormatPr defaultColWidth="3.75" defaultRowHeight="13.8"/>
  <cols>
    <col min="13" max="13" width="6.37962962962963" customWidth="1"/>
    <col min="15" max="15" width="17.75" customWidth="1"/>
  </cols>
  <sheetData>
    <row r="1" s="2" customFormat="1" spans="1:1">
      <c r="A1" s="2" t="s">
        <v>777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15">
      <c r="C5" t="s">
        <v>662</v>
      </c>
      <c r="M5" t="s">
        <v>68</v>
      </c>
      <c r="O5" t="s">
        <v>663</v>
      </c>
    </row>
    <row r="7" spans="2:2">
      <c r="B7" t="s">
        <v>72</v>
      </c>
    </row>
    <row r="8" s="4" customFormat="1" spans="1:1">
      <c r="A8" s="4" t="s">
        <v>73</v>
      </c>
    </row>
    <row r="9" spans="2:2">
      <c r="B9" t="s">
        <v>65</v>
      </c>
    </row>
    <row r="10" spans="3:13">
      <c r="C10" t="s">
        <v>74</v>
      </c>
      <c r="M10" t="s">
        <v>68</v>
      </c>
    </row>
    <row r="11" spans="3:13">
      <c r="C11" t="s">
        <v>77</v>
      </c>
      <c r="M11" t="s">
        <v>68</v>
      </c>
    </row>
    <row r="12" spans="3:3">
      <c r="C12" t="s">
        <v>272</v>
      </c>
    </row>
    <row r="13" spans="4:4">
      <c r="D13" t="s">
        <v>684</v>
      </c>
    </row>
    <row r="14" spans="5:15">
      <c r="E14" t="s">
        <v>662</v>
      </c>
      <c r="M14" t="s">
        <v>68</v>
      </c>
      <c r="O14" t="s">
        <v>663</v>
      </c>
    </row>
    <row r="15" spans="5:15">
      <c r="E15" t="s">
        <v>618</v>
      </c>
      <c r="M15" t="s">
        <v>68</v>
      </c>
      <c r="O15" t="s">
        <v>619</v>
      </c>
    </row>
    <row r="16" spans="5:15">
      <c r="E16" t="s">
        <v>685</v>
      </c>
      <c r="M16" t="s">
        <v>68</v>
      </c>
      <c r="O16" t="s">
        <v>686</v>
      </c>
    </row>
    <row r="17" spans="5:15">
      <c r="E17" t="s">
        <v>687</v>
      </c>
      <c r="M17" t="s">
        <v>68</v>
      </c>
      <c r="O17" t="s">
        <v>688</v>
      </c>
    </row>
    <row r="18" spans="5:15">
      <c r="E18" t="s">
        <v>689</v>
      </c>
      <c r="M18" t="s">
        <v>68</v>
      </c>
      <c r="O18" t="s">
        <v>690</v>
      </c>
    </row>
    <row r="19" spans="5:5">
      <c r="E19" t="s">
        <v>691</v>
      </c>
    </row>
    <row r="20" spans="6:6">
      <c r="F20" t="s">
        <v>143</v>
      </c>
    </row>
    <row r="21" spans="7:15">
      <c r="G21" t="s">
        <v>692</v>
      </c>
      <c r="M21" t="s">
        <v>68</v>
      </c>
      <c r="O21" t="s">
        <v>693</v>
      </c>
    </row>
    <row r="22" spans="7:15">
      <c r="G22" t="s">
        <v>662</v>
      </c>
      <c r="M22" t="s">
        <v>68</v>
      </c>
      <c r="O22" t="s">
        <v>663</v>
      </c>
    </row>
    <row r="23" spans="7:15">
      <c r="G23" t="s">
        <v>694</v>
      </c>
      <c r="M23" t="s">
        <v>68</v>
      </c>
      <c r="O23" t="s">
        <v>695</v>
      </c>
    </row>
    <row r="24" spans="7:15">
      <c r="G24" t="s">
        <v>696</v>
      </c>
      <c r="M24" t="s">
        <v>68</v>
      </c>
      <c r="O24" t="s">
        <v>697</v>
      </c>
    </row>
    <row r="25" spans="7:15">
      <c r="G25" t="s">
        <v>698</v>
      </c>
      <c r="M25" t="s">
        <v>68</v>
      </c>
      <c r="O25" t="s">
        <v>699</v>
      </c>
    </row>
    <row r="26" spans="7:15">
      <c r="G26" t="s">
        <v>700</v>
      </c>
      <c r="M26" t="s">
        <v>68</v>
      </c>
      <c r="O26" t="s">
        <v>431</v>
      </c>
    </row>
    <row r="27" spans="7:15">
      <c r="G27" t="s">
        <v>701</v>
      </c>
      <c r="M27" t="s">
        <v>68</v>
      </c>
      <c r="O27" t="s">
        <v>702</v>
      </c>
    </row>
    <row r="28" spans="7:15">
      <c r="G28" t="s">
        <v>703</v>
      </c>
      <c r="M28" t="s">
        <v>68</v>
      </c>
      <c r="O28" t="s">
        <v>704</v>
      </c>
    </row>
    <row r="29" spans="6:6">
      <c r="F29" t="s">
        <v>705</v>
      </c>
    </row>
    <row r="30" spans="5:15">
      <c r="E30" t="s">
        <v>706</v>
      </c>
      <c r="M30" t="s">
        <v>68</v>
      </c>
      <c r="O30" t="s">
        <v>707</v>
      </c>
    </row>
    <row r="31" spans="5:15">
      <c r="E31" t="s">
        <v>708</v>
      </c>
      <c r="M31" t="s">
        <v>68</v>
      </c>
      <c r="O31" t="s">
        <v>709</v>
      </c>
    </row>
    <row r="32" spans="5:15">
      <c r="E32" t="s">
        <v>560</v>
      </c>
      <c r="M32" t="s">
        <v>68</v>
      </c>
      <c r="O32" t="s">
        <v>435</v>
      </c>
    </row>
    <row r="33" spans="4:4">
      <c r="D33" t="s">
        <v>72</v>
      </c>
    </row>
    <row r="34" spans="4:4">
      <c r="D34" t="s">
        <v>710</v>
      </c>
    </row>
    <row r="35" spans="6:6">
      <c r="F35" t="s">
        <v>143</v>
      </c>
    </row>
    <row r="36" spans="7:15">
      <c r="G36" t="s">
        <v>535</v>
      </c>
      <c r="M36" t="s">
        <v>68</v>
      </c>
      <c r="O36" t="s">
        <v>532</v>
      </c>
    </row>
    <row r="37" spans="7:15">
      <c r="G37" t="s">
        <v>694</v>
      </c>
      <c r="M37" t="s">
        <v>68</v>
      </c>
      <c r="O37" t="s">
        <v>711</v>
      </c>
    </row>
    <row r="38" spans="7:15">
      <c r="G38" t="s">
        <v>712</v>
      </c>
      <c r="M38" t="s">
        <v>68</v>
      </c>
      <c r="O38" t="s">
        <v>713</v>
      </c>
    </row>
    <row r="39" spans="7:15">
      <c r="G39" t="s">
        <v>544</v>
      </c>
      <c r="M39" t="s">
        <v>68</v>
      </c>
      <c r="O39" t="s">
        <v>381</v>
      </c>
    </row>
    <row r="40" spans="7:15">
      <c r="G40" t="s">
        <v>714</v>
      </c>
      <c r="M40" t="s">
        <v>68</v>
      </c>
      <c r="O40" t="s">
        <v>715</v>
      </c>
    </row>
    <row r="41" spans="7:15">
      <c r="G41" t="s">
        <v>549</v>
      </c>
      <c r="M41" t="s">
        <v>68</v>
      </c>
      <c r="O41" t="s">
        <v>716</v>
      </c>
    </row>
    <row r="42" spans="7:15">
      <c r="G42" t="s">
        <v>551</v>
      </c>
      <c r="M42" t="s">
        <v>68</v>
      </c>
      <c r="O42" t="s">
        <v>717</v>
      </c>
    </row>
    <row r="43" spans="7:15">
      <c r="G43" t="s">
        <v>718</v>
      </c>
      <c r="M43" t="s">
        <v>68</v>
      </c>
      <c r="O43" t="s">
        <v>719</v>
      </c>
    </row>
    <row r="44" spans="7:15">
      <c r="G44" t="s">
        <v>720</v>
      </c>
      <c r="M44" t="s">
        <v>68</v>
      </c>
      <c r="O44" t="s">
        <v>721</v>
      </c>
    </row>
    <row r="45" spans="7:15">
      <c r="G45" t="s">
        <v>722</v>
      </c>
      <c r="M45" t="s">
        <v>68</v>
      </c>
      <c r="O45" t="s">
        <v>723</v>
      </c>
    </row>
    <row r="46" spans="7:15">
      <c r="G46" t="s">
        <v>724</v>
      </c>
      <c r="M46" t="s">
        <v>68</v>
      </c>
      <c r="O46" t="s">
        <v>725</v>
      </c>
    </row>
    <row r="47" spans="7:15">
      <c r="G47" t="s">
        <v>726</v>
      </c>
      <c r="M47" t="s">
        <v>68</v>
      </c>
      <c r="O47" t="s">
        <v>727</v>
      </c>
    </row>
    <row r="48" spans="7:15">
      <c r="G48" t="s">
        <v>728</v>
      </c>
      <c r="M48" t="s">
        <v>68</v>
      </c>
      <c r="O48" t="s">
        <v>729</v>
      </c>
    </row>
    <row r="49" spans="7:15">
      <c r="G49" t="s">
        <v>730</v>
      </c>
      <c r="M49" t="s">
        <v>68</v>
      </c>
      <c r="O49" t="s">
        <v>731</v>
      </c>
    </row>
    <row r="50" spans="7:15">
      <c r="G50" t="s">
        <v>732</v>
      </c>
      <c r="M50" t="s">
        <v>68</v>
      </c>
      <c r="O50" t="s">
        <v>733</v>
      </c>
    </row>
    <row r="51" spans="7:15">
      <c r="G51" t="s">
        <v>734</v>
      </c>
      <c r="M51" t="s">
        <v>68</v>
      </c>
      <c r="O51" t="s">
        <v>735</v>
      </c>
    </row>
    <row r="52" spans="7:15">
      <c r="G52" t="s">
        <v>736</v>
      </c>
      <c r="M52" t="s">
        <v>68</v>
      </c>
      <c r="O52" t="s">
        <v>737</v>
      </c>
    </row>
    <row r="53" spans="6:6">
      <c r="F53" t="s">
        <v>705</v>
      </c>
    </row>
    <row r="54" spans="4:4">
      <c r="D54" t="s">
        <v>72</v>
      </c>
    </row>
    <row r="55" spans="4:15">
      <c r="D55" t="s">
        <v>738</v>
      </c>
      <c r="M55" t="s">
        <v>68</v>
      </c>
      <c r="O55" t="s">
        <v>739</v>
      </c>
    </row>
    <row r="56" spans="3:3">
      <c r="C56" t="s">
        <v>72</v>
      </c>
    </row>
    <row r="57" spans="2:2">
      <c r="B57" t="s">
        <v>72</v>
      </c>
    </row>
    <row r="61" s="4" customFormat="1" spans="1:1">
      <c r="A61" s="4" t="s">
        <v>108</v>
      </c>
    </row>
    <row r="63" spans="3:16">
      <c r="C63" t="s">
        <v>674</v>
      </c>
      <c r="O63" t="s">
        <v>740</v>
      </c>
      <c r="P63" t="s">
        <v>741</v>
      </c>
    </row>
    <row r="64" spans="4:16">
      <c r="D64" t="s">
        <v>675</v>
      </c>
      <c r="P64" t="s">
        <v>675</v>
      </c>
    </row>
    <row r="65" spans="5:17">
      <c r="E65" t="s">
        <v>676</v>
      </c>
      <c r="Q65" t="s">
        <v>676</v>
      </c>
    </row>
    <row r="66" spans="4:16">
      <c r="D66" t="s">
        <v>677</v>
      </c>
      <c r="P66" t="s">
        <v>677</v>
      </c>
    </row>
    <row r="67" spans="5:17">
      <c r="E67" t="s">
        <v>680</v>
      </c>
      <c r="Q67" t="s">
        <v>680</v>
      </c>
    </row>
    <row r="68" spans="5:16">
      <c r="E68" t="s">
        <v>742</v>
      </c>
      <c r="P68" t="s">
        <v>743</v>
      </c>
    </row>
    <row r="69" spans="6:16">
      <c r="F69" t="s">
        <v>744</v>
      </c>
      <c r="P69" t="s">
        <v>675</v>
      </c>
    </row>
    <row r="70" spans="5:17">
      <c r="E70" t="s">
        <v>742</v>
      </c>
      <c r="Q70" t="s">
        <v>676</v>
      </c>
    </row>
    <row r="71" spans="6:16">
      <c r="F71" t="s">
        <v>745</v>
      </c>
      <c r="P71" t="s">
        <v>677</v>
      </c>
    </row>
    <row r="72" spans="5:17">
      <c r="E72" t="s">
        <v>742</v>
      </c>
      <c r="Q72" t="s">
        <v>744</v>
      </c>
    </row>
    <row r="73" spans="6:17">
      <c r="F73" t="s">
        <v>746</v>
      </c>
      <c r="Q73" t="s">
        <v>742</v>
      </c>
    </row>
    <row r="74" spans="5:18">
      <c r="E74" t="s">
        <v>742</v>
      </c>
      <c r="R74" t="s">
        <v>745</v>
      </c>
    </row>
    <row r="75" spans="6:16">
      <c r="F75" t="s">
        <v>747</v>
      </c>
      <c r="P75" t="s">
        <v>748</v>
      </c>
    </row>
    <row r="76" spans="16:16">
      <c r="P76" t="s">
        <v>675</v>
      </c>
    </row>
    <row r="77" spans="17:17">
      <c r="Q77" t="s">
        <v>676</v>
      </c>
    </row>
    <row r="78" spans="16:16">
      <c r="P78" t="s">
        <v>677</v>
      </c>
    </row>
    <row r="79" spans="17:17">
      <c r="Q79" t="s">
        <v>746</v>
      </c>
    </row>
    <row r="80" spans="17:17">
      <c r="Q80" t="s">
        <v>742</v>
      </c>
    </row>
    <row r="81" spans="18:18">
      <c r="R81" t="s">
        <v>747</v>
      </c>
    </row>
  </sheetData>
  <sheetProtection formatCells="0" insertHyperlinks="0" autoFilter="0"/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2"/>
  <sheetViews>
    <sheetView workbookViewId="0">
      <selection activeCell="F15" sqref="F15"/>
    </sheetView>
  </sheetViews>
  <sheetFormatPr defaultColWidth="3.75" defaultRowHeight="13.8"/>
  <cols>
    <col min="13" max="13" width="6.37962962962963" customWidth="1"/>
    <col min="15" max="15" width="17.75" customWidth="1"/>
  </cols>
  <sheetData>
    <row r="1" s="2" customFormat="1" spans="1:1">
      <c r="A1" s="2" t="s">
        <v>776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15">
      <c r="C5" t="s">
        <v>662</v>
      </c>
      <c r="M5" t="s">
        <v>68</v>
      </c>
      <c r="O5" t="s">
        <v>663</v>
      </c>
    </row>
    <row r="7" spans="2:2">
      <c r="B7" t="s">
        <v>72</v>
      </c>
    </row>
    <row r="8" s="4" customFormat="1" spans="1:1">
      <c r="A8" s="4" t="s">
        <v>73</v>
      </c>
    </row>
    <row r="9" spans="2:2">
      <c r="B9" t="s">
        <v>65</v>
      </c>
    </row>
    <row r="10" spans="3:13">
      <c r="C10" t="s">
        <v>74</v>
      </c>
      <c r="M10" t="s">
        <v>68</v>
      </c>
    </row>
    <row r="11" spans="3:13">
      <c r="C11" t="s">
        <v>77</v>
      </c>
      <c r="M11" t="s">
        <v>68</v>
      </c>
    </row>
    <row r="12" spans="3:3">
      <c r="C12" t="s">
        <v>272</v>
      </c>
    </row>
    <row r="13" spans="4:4">
      <c r="D13" t="s">
        <v>710</v>
      </c>
    </row>
    <row r="14" spans="6:6">
      <c r="F14" t="s">
        <v>143</v>
      </c>
    </row>
    <row r="15" spans="7:15">
      <c r="G15" t="s">
        <v>662</v>
      </c>
      <c r="M15" t="s">
        <v>68</v>
      </c>
      <c r="O15" t="s">
        <v>663</v>
      </c>
    </row>
    <row r="16" spans="7:15">
      <c r="G16" t="s">
        <v>618</v>
      </c>
      <c r="M16" t="s">
        <v>68</v>
      </c>
      <c r="O16" t="s">
        <v>619</v>
      </c>
    </row>
    <row r="17" spans="7:15">
      <c r="G17" t="s">
        <v>535</v>
      </c>
      <c r="M17" t="s">
        <v>68</v>
      </c>
      <c r="O17" t="s">
        <v>532</v>
      </c>
    </row>
    <row r="18" spans="7:15">
      <c r="G18" t="s">
        <v>694</v>
      </c>
      <c r="M18" t="s">
        <v>68</v>
      </c>
      <c r="O18" t="s">
        <v>711</v>
      </c>
    </row>
    <row r="19" spans="7:15">
      <c r="G19" t="s">
        <v>712</v>
      </c>
      <c r="M19" t="s">
        <v>68</v>
      </c>
      <c r="O19" t="s">
        <v>713</v>
      </c>
    </row>
    <row r="20" spans="7:15">
      <c r="G20" t="s">
        <v>544</v>
      </c>
      <c r="M20" t="s">
        <v>68</v>
      </c>
      <c r="O20" t="s">
        <v>381</v>
      </c>
    </row>
    <row r="21" spans="7:15">
      <c r="G21" t="s">
        <v>714</v>
      </c>
      <c r="M21" t="s">
        <v>68</v>
      </c>
      <c r="O21" t="s">
        <v>715</v>
      </c>
    </row>
    <row r="22" spans="7:15">
      <c r="G22" t="s">
        <v>549</v>
      </c>
      <c r="M22" t="s">
        <v>68</v>
      </c>
      <c r="O22" t="s">
        <v>716</v>
      </c>
    </row>
    <row r="23" spans="7:15">
      <c r="G23" t="s">
        <v>551</v>
      </c>
      <c r="M23" t="s">
        <v>68</v>
      </c>
      <c r="O23" t="s">
        <v>717</v>
      </c>
    </row>
    <row r="24" spans="7:15">
      <c r="G24" t="s">
        <v>718</v>
      </c>
      <c r="M24" t="s">
        <v>68</v>
      </c>
      <c r="O24" t="s">
        <v>719</v>
      </c>
    </row>
    <row r="25" spans="7:15">
      <c r="G25" t="s">
        <v>720</v>
      </c>
      <c r="M25" t="s">
        <v>68</v>
      </c>
      <c r="O25" t="s">
        <v>721</v>
      </c>
    </row>
    <row r="26" spans="7:15">
      <c r="G26" t="s">
        <v>722</v>
      </c>
      <c r="M26" t="s">
        <v>68</v>
      </c>
      <c r="O26" t="s">
        <v>723</v>
      </c>
    </row>
    <row r="27" spans="7:15">
      <c r="G27" t="s">
        <v>724</v>
      </c>
      <c r="M27" t="s">
        <v>68</v>
      </c>
      <c r="O27" t="s">
        <v>725</v>
      </c>
    </row>
    <row r="28" spans="7:15">
      <c r="G28" t="s">
        <v>726</v>
      </c>
      <c r="M28" t="s">
        <v>68</v>
      </c>
      <c r="O28" t="s">
        <v>727</v>
      </c>
    </row>
    <row r="29" spans="7:15">
      <c r="G29" t="s">
        <v>728</v>
      </c>
      <c r="M29" t="s">
        <v>68</v>
      </c>
      <c r="O29" t="s">
        <v>729</v>
      </c>
    </row>
    <row r="30" spans="7:15">
      <c r="G30" t="s">
        <v>730</v>
      </c>
      <c r="M30" t="s">
        <v>68</v>
      </c>
      <c r="O30" t="s">
        <v>731</v>
      </c>
    </row>
    <row r="31" spans="7:15">
      <c r="G31" t="s">
        <v>732</v>
      </c>
      <c r="M31" t="s">
        <v>68</v>
      </c>
      <c r="O31" t="s">
        <v>733</v>
      </c>
    </row>
    <row r="32" spans="7:15">
      <c r="G32" t="s">
        <v>734</v>
      </c>
      <c r="M32" t="s">
        <v>68</v>
      </c>
      <c r="O32" t="s">
        <v>735</v>
      </c>
    </row>
    <row r="33" spans="7:15">
      <c r="G33" t="s">
        <v>736</v>
      </c>
      <c r="M33" t="s">
        <v>68</v>
      </c>
      <c r="O33" t="s">
        <v>737</v>
      </c>
    </row>
    <row r="34" spans="6:6">
      <c r="F34" t="s">
        <v>705</v>
      </c>
    </row>
    <row r="35" spans="4:4">
      <c r="D35" t="s">
        <v>72</v>
      </c>
    </row>
    <row r="36" spans="4:15">
      <c r="D36" t="s">
        <v>738</v>
      </c>
      <c r="M36" t="s">
        <v>68</v>
      </c>
      <c r="O36" t="s">
        <v>739</v>
      </c>
    </row>
    <row r="37" spans="3:3">
      <c r="C37" t="s">
        <v>72</v>
      </c>
    </row>
    <row r="38" spans="2:2">
      <c r="B38" t="s">
        <v>72</v>
      </c>
    </row>
    <row r="42" s="4" customFormat="1" spans="1:1">
      <c r="A42" s="4" t="s">
        <v>108</v>
      </c>
    </row>
    <row r="44" spans="3:16">
      <c r="C44" t="s">
        <v>674</v>
      </c>
      <c r="O44" t="s">
        <v>740</v>
      </c>
      <c r="P44" t="s">
        <v>741</v>
      </c>
    </row>
    <row r="45" spans="4:16">
      <c r="D45" t="s">
        <v>675</v>
      </c>
      <c r="P45" t="s">
        <v>675</v>
      </c>
    </row>
    <row r="46" spans="5:17">
      <c r="E46" t="s">
        <v>676</v>
      </c>
      <c r="Q46" t="s">
        <v>676</v>
      </c>
    </row>
    <row r="47" spans="4:16">
      <c r="D47" t="s">
        <v>677</v>
      </c>
      <c r="P47" t="s">
        <v>677</v>
      </c>
    </row>
    <row r="48" spans="5:17">
      <c r="E48" t="s">
        <v>680</v>
      </c>
      <c r="Q48" t="s">
        <v>680</v>
      </c>
    </row>
    <row r="49" spans="5:16">
      <c r="E49" t="s">
        <v>742</v>
      </c>
      <c r="P49" t="s">
        <v>743</v>
      </c>
    </row>
    <row r="50" spans="6:16">
      <c r="F50" t="s">
        <v>744</v>
      </c>
      <c r="P50" t="s">
        <v>675</v>
      </c>
    </row>
    <row r="51" spans="5:17">
      <c r="E51" t="s">
        <v>742</v>
      </c>
      <c r="Q51" t="s">
        <v>676</v>
      </c>
    </row>
    <row r="52" spans="6:16">
      <c r="F52" t="s">
        <v>745</v>
      </c>
      <c r="P52" t="s">
        <v>677</v>
      </c>
    </row>
    <row r="53" spans="5:17">
      <c r="E53" t="s">
        <v>742</v>
      </c>
      <c r="Q53" t="s">
        <v>744</v>
      </c>
    </row>
    <row r="54" spans="6:17">
      <c r="F54" t="s">
        <v>746</v>
      </c>
      <c r="Q54" t="s">
        <v>742</v>
      </c>
    </row>
    <row r="55" spans="5:18">
      <c r="E55" t="s">
        <v>742</v>
      </c>
      <c r="R55" t="s">
        <v>745</v>
      </c>
    </row>
    <row r="56" spans="6:16">
      <c r="F56" t="s">
        <v>747</v>
      </c>
      <c r="P56" t="s">
        <v>748</v>
      </c>
    </row>
    <row r="57" spans="16:16">
      <c r="P57" t="s">
        <v>675</v>
      </c>
    </row>
    <row r="58" spans="17:17">
      <c r="Q58" t="s">
        <v>676</v>
      </c>
    </row>
    <row r="59" spans="16:16">
      <c r="P59" t="s">
        <v>677</v>
      </c>
    </row>
    <row r="60" spans="17:17">
      <c r="Q60" t="s">
        <v>746</v>
      </c>
    </row>
    <row r="61" spans="17:17">
      <c r="Q61" t="s">
        <v>742</v>
      </c>
    </row>
    <row r="62" spans="18:18">
      <c r="R62" t="s">
        <v>747</v>
      </c>
    </row>
  </sheetData>
  <sheetProtection formatCells="0" insertHyperlinks="0" autoFilter="0"/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72"/>
  <sheetViews>
    <sheetView workbookViewId="0">
      <selection activeCell="A1" sqref="A1"/>
    </sheetView>
  </sheetViews>
  <sheetFormatPr defaultColWidth="3.75" defaultRowHeight="13.8"/>
  <cols>
    <col min="13" max="13" width="6.37962962962963" customWidth="1"/>
    <col min="15" max="15" width="17.75" customWidth="1"/>
  </cols>
  <sheetData>
    <row r="1" s="2" customFormat="1" spans="1:1">
      <c r="A1" s="2" t="str">
        <f>インターフェース一覧!B7</f>
        <v>I0102_職位詳細情報インタフェース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3">
      <c r="C5" t="s">
        <v>778</v>
      </c>
    </row>
    <row r="6" spans="5:24">
      <c r="E6" t="s">
        <v>779</v>
      </c>
      <c r="M6" t="s">
        <v>68</v>
      </c>
      <c r="O6" s="9" t="s">
        <v>369</v>
      </c>
      <c r="W6" s="11" t="s">
        <v>780</v>
      </c>
      <c r="X6" s="11"/>
    </row>
    <row r="7" spans="5:24">
      <c r="E7" t="s">
        <v>781</v>
      </c>
      <c r="M7" t="s">
        <v>68</v>
      </c>
      <c r="O7" s="9" t="s">
        <v>372</v>
      </c>
      <c r="X7" s="11"/>
    </row>
    <row r="8" spans="5:24">
      <c r="E8" t="s">
        <v>782</v>
      </c>
      <c r="M8" t="s">
        <v>68</v>
      </c>
      <c r="O8" s="9" t="s">
        <v>374</v>
      </c>
      <c r="W8" s="11"/>
      <c r="X8" s="11"/>
    </row>
    <row r="9" spans="5:24">
      <c r="E9" t="s">
        <v>354</v>
      </c>
      <c r="M9" t="s">
        <v>68</v>
      </c>
      <c r="O9" s="9" t="s">
        <v>355</v>
      </c>
      <c r="S9" s="9"/>
      <c r="W9" s="11" t="s">
        <v>783</v>
      </c>
      <c r="X9" s="11"/>
    </row>
    <row r="10" spans="5:24">
      <c r="E10" t="s">
        <v>376</v>
      </c>
      <c r="M10" t="s">
        <v>68</v>
      </c>
      <c r="O10" s="9" t="s">
        <v>377</v>
      </c>
      <c r="S10" s="9"/>
      <c r="W10" s="11"/>
      <c r="X10" s="11"/>
    </row>
    <row r="11" spans="5:24">
      <c r="E11" t="s">
        <v>784</v>
      </c>
      <c r="M11" t="s">
        <v>68</v>
      </c>
      <c r="O11" s="9" t="s">
        <v>379</v>
      </c>
      <c r="W11" s="11" t="s">
        <v>783</v>
      </c>
      <c r="X11" s="11"/>
    </row>
    <row r="12" spans="5:24">
      <c r="E12" t="s">
        <v>785</v>
      </c>
      <c r="M12" t="s">
        <v>68</v>
      </c>
      <c r="O12" s="9" t="s">
        <v>381</v>
      </c>
      <c r="W12" s="11" t="s">
        <v>783</v>
      </c>
      <c r="X12" s="11"/>
    </row>
    <row r="13" spans="5:24">
      <c r="E13" t="s">
        <v>786</v>
      </c>
      <c r="M13" t="s">
        <v>68</v>
      </c>
      <c r="O13" s="9" t="s">
        <v>383</v>
      </c>
      <c r="S13" s="9"/>
      <c r="W13" s="11"/>
      <c r="X13" s="11"/>
    </row>
    <row r="14" spans="5:24">
      <c r="E14" t="s">
        <v>787</v>
      </c>
      <c r="M14" t="s">
        <v>385</v>
      </c>
      <c r="O14" s="9" t="s">
        <v>386</v>
      </c>
      <c r="S14" s="9"/>
      <c r="W14" s="11"/>
      <c r="X14" s="11"/>
    </row>
    <row r="15" spans="5:24">
      <c r="E15" t="s">
        <v>788</v>
      </c>
      <c r="M15" t="s">
        <v>385</v>
      </c>
      <c r="O15" s="9" t="s">
        <v>388</v>
      </c>
      <c r="S15" s="9"/>
      <c r="W15" s="11"/>
      <c r="X15" s="11"/>
    </row>
    <row r="16" spans="5:24">
      <c r="E16" t="s">
        <v>389</v>
      </c>
      <c r="M16" t="s">
        <v>68</v>
      </c>
      <c r="O16" s="9" t="s">
        <v>153</v>
      </c>
      <c r="S16" s="9"/>
      <c r="W16" s="11"/>
      <c r="X16" s="11"/>
    </row>
    <row r="17" spans="5:24">
      <c r="E17" t="s">
        <v>789</v>
      </c>
      <c r="M17" t="s">
        <v>68</v>
      </c>
      <c r="O17" s="9" t="s">
        <v>391</v>
      </c>
      <c r="S17" s="9"/>
      <c r="W17" s="11"/>
      <c r="X17" s="11"/>
    </row>
    <row r="18" spans="5:24">
      <c r="E18" t="s">
        <v>790</v>
      </c>
      <c r="M18" t="s">
        <v>68</v>
      </c>
      <c r="O18" s="9" t="s">
        <v>393</v>
      </c>
      <c r="S18" s="9"/>
      <c r="W18" s="11"/>
      <c r="X18" s="11"/>
    </row>
    <row r="19" spans="5:24">
      <c r="E19" t="s">
        <v>791</v>
      </c>
      <c r="M19" t="s">
        <v>68</v>
      </c>
      <c r="O19" s="9" t="s">
        <v>395</v>
      </c>
      <c r="S19" s="9"/>
      <c r="W19" s="11"/>
      <c r="X19" s="11"/>
    </row>
    <row r="20" spans="5:24">
      <c r="E20" t="s">
        <v>396</v>
      </c>
      <c r="M20" t="s">
        <v>68</v>
      </c>
      <c r="O20" s="9" t="s">
        <v>397</v>
      </c>
      <c r="S20" s="9"/>
      <c r="W20" s="11"/>
      <c r="X20" s="11"/>
    </row>
    <row r="21" spans="5:24">
      <c r="E21" t="s">
        <v>792</v>
      </c>
      <c r="M21" t="s">
        <v>68</v>
      </c>
      <c r="O21" s="9" t="s">
        <v>399</v>
      </c>
      <c r="S21" s="9"/>
      <c r="W21" s="11"/>
      <c r="X21" s="11"/>
    </row>
    <row r="22" spans="5:24">
      <c r="E22" t="s">
        <v>793</v>
      </c>
      <c r="M22" t="s">
        <v>68</v>
      </c>
      <c r="O22" s="9" t="s">
        <v>401</v>
      </c>
      <c r="S22" s="9"/>
      <c r="W22" s="11"/>
      <c r="X22" s="11"/>
    </row>
    <row r="23" spans="5:24">
      <c r="E23" t="s">
        <v>794</v>
      </c>
      <c r="M23" t="s">
        <v>97</v>
      </c>
      <c r="O23" s="9" t="s">
        <v>403</v>
      </c>
      <c r="S23" s="9"/>
      <c r="W23" s="11"/>
      <c r="X23" s="11"/>
    </row>
    <row r="24" spans="5:24">
      <c r="E24" t="s">
        <v>795</v>
      </c>
      <c r="M24" t="s">
        <v>97</v>
      </c>
      <c r="O24" s="9" t="s">
        <v>405</v>
      </c>
      <c r="W24" s="11" t="s">
        <v>783</v>
      </c>
      <c r="X24" s="11"/>
    </row>
    <row r="25" spans="5:24">
      <c r="E25" t="s">
        <v>796</v>
      </c>
      <c r="M25" t="s">
        <v>97</v>
      </c>
      <c r="O25" s="9" t="s">
        <v>407</v>
      </c>
      <c r="S25" s="9"/>
      <c r="W25" s="11"/>
      <c r="X25" s="11"/>
    </row>
    <row r="26" spans="5:24">
      <c r="E26" t="s">
        <v>408</v>
      </c>
      <c r="M26" t="s">
        <v>68</v>
      </c>
      <c r="O26" s="9" t="s">
        <v>409</v>
      </c>
      <c r="W26" s="11" t="s">
        <v>783</v>
      </c>
      <c r="X26" s="11"/>
    </row>
    <row r="27" spans="5:24">
      <c r="E27" t="s">
        <v>797</v>
      </c>
      <c r="M27" t="s">
        <v>68</v>
      </c>
      <c r="O27" s="9" t="s">
        <v>411</v>
      </c>
      <c r="S27" s="9"/>
      <c r="W27" s="11"/>
      <c r="X27" s="11"/>
    </row>
    <row r="28" spans="5:24">
      <c r="E28" t="s">
        <v>412</v>
      </c>
      <c r="M28" t="s">
        <v>68</v>
      </c>
      <c r="O28" s="9" t="s">
        <v>413</v>
      </c>
      <c r="S28" s="9"/>
      <c r="W28" s="11"/>
      <c r="X28" s="11"/>
    </row>
    <row r="29" spans="5:24">
      <c r="E29" t="s">
        <v>798</v>
      </c>
      <c r="M29" t="s">
        <v>68</v>
      </c>
      <c r="O29" s="9" t="s">
        <v>415</v>
      </c>
      <c r="S29" s="9"/>
      <c r="W29" s="11"/>
      <c r="X29" s="11"/>
    </row>
    <row r="30" spans="5:24">
      <c r="E30" t="s">
        <v>799</v>
      </c>
      <c r="M30" t="s">
        <v>68</v>
      </c>
      <c r="O30" s="9" t="s">
        <v>417</v>
      </c>
      <c r="S30" s="9"/>
      <c r="W30" s="11"/>
      <c r="X30" s="11"/>
    </row>
    <row r="31" spans="5:24">
      <c r="E31" t="s">
        <v>800</v>
      </c>
      <c r="M31" t="s">
        <v>68</v>
      </c>
      <c r="O31" s="9" t="s">
        <v>419</v>
      </c>
      <c r="S31" s="9"/>
      <c r="W31" s="11"/>
      <c r="X31" s="11"/>
    </row>
    <row r="32" spans="5:24">
      <c r="E32" t="s">
        <v>801</v>
      </c>
      <c r="M32" t="s">
        <v>385</v>
      </c>
      <c r="O32" s="9" t="s">
        <v>421</v>
      </c>
      <c r="S32" s="9"/>
      <c r="W32" s="11"/>
      <c r="X32" s="11"/>
    </row>
    <row r="33" spans="5:24">
      <c r="E33" t="s">
        <v>802</v>
      </c>
      <c r="M33" t="s">
        <v>68</v>
      </c>
      <c r="O33" s="9" t="s">
        <v>423</v>
      </c>
      <c r="W33" s="11" t="s">
        <v>783</v>
      </c>
      <c r="X33" s="11"/>
    </row>
    <row r="34" spans="5:24">
      <c r="E34" t="s">
        <v>803</v>
      </c>
      <c r="M34" t="s">
        <v>68</v>
      </c>
      <c r="O34" s="9" t="s">
        <v>425</v>
      </c>
      <c r="W34" s="11" t="s">
        <v>783</v>
      </c>
      <c r="X34" s="11"/>
    </row>
    <row r="35" spans="5:24">
      <c r="E35" t="s">
        <v>804</v>
      </c>
      <c r="M35" t="s">
        <v>68</v>
      </c>
      <c r="O35" s="9" t="s">
        <v>427</v>
      </c>
      <c r="W35" s="11" t="s">
        <v>783</v>
      </c>
      <c r="X35" s="11"/>
    </row>
    <row r="36" spans="5:24">
      <c r="E36" t="s">
        <v>805</v>
      </c>
      <c r="M36" t="s">
        <v>68</v>
      </c>
      <c r="O36" s="9" t="s">
        <v>431</v>
      </c>
      <c r="W36" s="11" t="s">
        <v>783</v>
      </c>
      <c r="X36" s="11"/>
    </row>
    <row r="37" spans="5:24">
      <c r="E37" s="41" t="s">
        <v>806</v>
      </c>
      <c r="M37" t="s">
        <v>68</v>
      </c>
      <c r="O37" s="9" t="s">
        <v>367</v>
      </c>
      <c r="W37" s="11"/>
      <c r="X37" s="11"/>
    </row>
    <row r="38" spans="5:24">
      <c r="E38" s="41" t="s">
        <v>807</v>
      </c>
      <c r="M38" t="s">
        <v>68</v>
      </c>
      <c r="O38" s="9" t="s">
        <v>429</v>
      </c>
      <c r="W38" s="11"/>
      <c r="X38" s="11"/>
    </row>
    <row r="39" spans="5:24">
      <c r="E39" s="41" t="s">
        <v>357</v>
      </c>
      <c r="M39" t="s">
        <v>68</v>
      </c>
      <c r="O39" s="9" t="s">
        <v>433</v>
      </c>
      <c r="W39" s="11"/>
      <c r="X39" s="11"/>
    </row>
    <row r="40" spans="5:24">
      <c r="E40" t="s">
        <v>434</v>
      </c>
      <c r="M40" t="s">
        <v>68</v>
      </c>
      <c r="O40" s="9" t="s">
        <v>435</v>
      </c>
      <c r="W40" s="11" t="s">
        <v>783</v>
      </c>
      <c r="X40" s="11"/>
    </row>
    <row r="41" spans="5:24">
      <c r="E41" t="s">
        <v>808</v>
      </c>
      <c r="M41" t="s">
        <v>68</v>
      </c>
      <c r="O41" s="9" t="s">
        <v>809</v>
      </c>
      <c r="W41" s="11"/>
      <c r="X41" s="11"/>
    </row>
    <row r="42" spans="3:3">
      <c r="C42" t="s">
        <v>72</v>
      </c>
    </row>
    <row r="43" spans="2:2">
      <c r="B43" t="s">
        <v>72</v>
      </c>
    </row>
    <row r="44" s="4" customFormat="1" spans="1:1">
      <c r="A44" s="4" t="s">
        <v>73</v>
      </c>
    </row>
    <row r="45" spans="2:2">
      <c r="B45" t="s">
        <v>65</v>
      </c>
    </row>
    <row r="46" spans="3:13">
      <c r="C46" t="s">
        <v>74</v>
      </c>
      <c r="M46" s="39" t="s">
        <v>76</v>
      </c>
    </row>
    <row r="47" spans="3:17">
      <c r="C47" t="s">
        <v>77</v>
      </c>
      <c r="M47" t="s">
        <v>78</v>
      </c>
      <c r="Q47" s="41" t="s">
        <v>810</v>
      </c>
    </row>
    <row r="48" spans="3:17">
      <c r="C48" t="s">
        <v>272</v>
      </c>
      <c r="Q48" s="41" t="s">
        <v>811</v>
      </c>
    </row>
    <row r="49" spans="17:17">
      <c r="Q49" s="41" t="s">
        <v>812</v>
      </c>
    </row>
    <row r="51" spans="3:3">
      <c r="C51" t="s">
        <v>72</v>
      </c>
    </row>
    <row r="52" spans="2:2">
      <c r="B52" t="s">
        <v>72</v>
      </c>
    </row>
    <row r="59" s="4" customFormat="1" spans="1:1">
      <c r="A59" s="4" t="s">
        <v>108</v>
      </c>
    </row>
    <row r="61" spans="3:3">
      <c r="C61" s="9" t="s">
        <v>813</v>
      </c>
    </row>
    <row r="72" s="4" customFormat="1" spans="1:1">
      <c r="A72" s="10" t="s">
        <v>110</v>
      </c>
    </row>
    <row r="74" spans="1:1">
      <c r="A74" s="9" t="s">
        <v>814</v>
      </c>
    </row>
    <row r="77" spans="4:19">
      <c r="D77" t="s">
        <v>815</v>
      </c>
      <c r="G77" t="s">
        <v>816</v>
      </c>
      <c r="J77" t="s">
        <v>517</v>
      </c>
      <c r="S77" t="s">
        <v>817</v>
      </c>
    </row>
    <row r="78" spans="4:19">
      <c r="D78" t="s">
        <v>818</v>
      </c>
      <c r="S78" t="s">
        <v>819</v>
      </c>
    </row>
    <row r="79" spans="5:32">
      <c r="E79" t="s">
        <v>194</v>
      </c>
      <c r="K79" t="s">
        <v>195</v>
      </c>
      <c r="T79" s="9" t="s">
        <v>521</v>
      </c>
      <c r="AF79" t="s">
        <v>195</v>
      </c>
    </row>
    <row r="80" spans="5:32">
      <c r="E80" t="s">
        <v>522</v>
      </c>
      <c r="K80" t="s">
        <v>195</v>
      </c>
      <c r="T80" s="9" t="s">
        <v>820</v>
      </c>
      <c r="AF80" t="s">
        <v>195</v>
      </c>
    </row>
    <row r="81" spans="5:32">
      <c r="E81" t="s">
        <v>821</v>
      </c>
      <c r="K81" t="s">
        <v>195</v>
      </c>
      <c r="T81" s="9" t="s">
        <v>822</v>
      </c>
      <c r="AF81" t="s">
        <v>195</v>
      </c>
    </row>
    <row r="82" spans="5:32">
      <c r="E82" t="s">
        <v>823</v>
      </c>
      <c r="K82" t="s">
        <v>195</v>
      </c>
      <c r="T82" s="9" t="s">
        <v>824</v>
      </c>
      <c r="AF82" t="s">
        <v>195</v>
      </c>
    </row>
    <row r="83" spans="5:32">
      <c r="E83" t="s">
        <v>825</v>
      </c>
      <c r="K83" t="s">
        <v>195</v>
      </c>
      <c r="T83" s="9" t="s">
        <v>826</v>
      </c>
      <c r="AF83" t="s">
        <v>195</v>
      </c>
    </row>
    <row r="84" spans="5:32">
      <c r="E84" t="s">
        <v>827</v>
      </c>
      <c r="K84" t="s">
        <v>195</v>
      </c>
      <c r="T84" s="9" t="s">
        <v>828</v>
      </c>
      <c r="AF84" t="s">
        <v>195</v>
      </c>
    </row>
    <row r="85" spans="5:32">
      <c r="E85" t="s">
        <v>829</v>
      </c>
      <c r="K85" t="s">
        <v>195</v>
      </c>
      <c r="T85" s="9" t="s">
        <v>830</v>
      </c>
      <c r="AF85" t="s">
        <v>195</v>
      </c>
    </row>
    <row r="86" spans="5:32">
      <c r="E86" t="s">
        <v>831</v>
      </c>
      <c r="K86" t="s">
        <v>195</v>
      </c>
      <c r="T86" s="9" t="s">
        <v>832</v>
      </c>
      <c r="AF86" t="s">
        <v>195</v>
      </c>
    </row>
    <row r="87" spans="5:32">
      <c r="E87" t="s">
        <v>833</v>
      </c>
      <c r="K87" t="s">
        <v>195</v>
      </c>
      <c r="T87" s="9" t="s">
        <v>834</v>
      </c>
      <c r="AF87" t="s">
        <v>195</v>
      </c>
    </row>
    <row r="88" spans="5:32">
      <c r="E88" t="s">
        <v>835</v>
      </c>
      <c r="K88" t="s">
        <v>195</v>
      </c>
      <c r="T88" s="9" t="s">
        <v>836</v>
      </c>
      <c r="AF88" t="s">
        <v>195</v>
      </c>
    </row>
    <row r="89" spans="5:32">
      <c r="E89" t="s">
        <v>837</v>
      </c>
      <c r="K89" t="s">
        <v>195</v>
      </c>
      <c r="T89" s="9" t="s">
        <v>838</v>
      </c>
      <c r="AF89" t="s">
        <v>195</v>
      </c>
    </row>
    <row r="90" spans="5:32">
      <c r="E90" t="s">
        <v>839</v>
      </c>
      <c r="K90" t="s">
        <v>195</v>
      </c>
      <c r="T90" s="9" t="s">
        <v>840</v>
      </c>
      <c r="AF90" t="s">
        <v>195</v>
      </c>
    </row>
    <row r="91" spans="5:32">
      <c r="E91" t="s">
        <v>841</v>
      </c>
      <c r="K91" t="s">
        <v>195</v>
      </c>
      <c r="T91" s="9" t="s">
        <v>842</v>
      </c>
      <c r="AF91" t="s">
        <v>195</v>
      </c>
    </row>
    <row r="92" spans="5:32">
      <c r="E92" t="s">
        <v>843</v>
      </c>
      <c r="K92" t="s">
        <v>195</v>
      </c>
      <c r="T92" s="9" t="s">
        <v>844</v>
      </c>
      <c r="AF92" t="s">
        <v>195</v>
      </c>
    </row>
    <row r="93" spans="5:32">
      <c r="E93" t="s">
        <v>845</v>
      </c>
      <c r="K93" t="s">
        <v>195</v>
      </c>
      <c r="T93" s="9" t="s">
        <v>846</v>
      </c>
      <c r="AF93" t="s">
        <v>195</v>
      </c>
    </row>
    <row r="94" spans="5:32">
      <c r="E94" t="s">
        <v>847</v>
      </c>
      <c r="K94" t="s">
        <v>195</v>
      </c>
      <c r="T94" s="9" t="s">
        <v>848</v>
      </c>
      <c r="AF94" t="s">
        <v>195</v>
      </c>
    </row>
    <row r="95" spans="5:32">
      <c r="E95" t="s">
        <v>849</v>
      </c>
      <c r="K95" t="s">
        <v>195</v>
      </c>
      <c r="T95" s="9" t="s">
        <v>850</v>
      </c>
      <c r="AF95" t="s">
        <v>195</v>
      </c>
    </row>
    <row r="96" spans="5:32">
      <c r="E96" t="s">
        <v>851</v>
      </c>
      <c r="K96" t="s">
        <v>195</v>
      </c>
      <c r="T96" s="9" t="s">
        <v>852</v>
      </c>
      <c r="AF96" t="s">
        <v>195</v>
      </c>
    </row>
    <row r="97" spans="5:32">
      <c r="E97" t="s">
        <v>853</v>
      </c>
      <c r="K97" t="s">
        <v>195</v>
      </c>
      <c r="T97" s="9" t="s">
        <v>854</v>
      </c>
      <c r="AF97" t="s">
        <v>195</v>
      </c>
    </row>
    <row r="98" spans="5:32">
      <c r="E98" t="s">
        <v>855</v>
      </c>
      <c r="K98" t="s">
        <v>195</v>
      </c>
      <c r="T98" s="9" t="s">
        <v>856</v>
      </c>
      <c r="AF98" t="s">
        <v>195</v>
      </c>
    </row>
    <row r="99" spans="5:32">
      <c r="E99" t="s">
        <v>857</v>
      </c>
      <c r="K99" t="s">
        <v>195</v>
      </c>
      <c r="T99" s="9" t="s">
        <v>858</v>
      </c>
      <c r="AF99" t="s">
        <v>195</v>
      </c>
    </row>
    <row r="100" spans="5:32">
      <c r="E100" t="s">
        <v>859</v>
      </c>
      <c r="K100" t="s">
        <v>195</v>
      </c>
      <c r="T100" s="9" t="s">
        <v>860</v>
      </c>
      <c r="AF100" t="s">
        <v>195</v>
      </c>
    </row>
    <row r="101" spans="5:32">
      <c r="E101" t="s">
        <v>861</v>
      </c>
      <c r="K101" t="s">
        <v>195</v>
      </c>
      <c r="T101" s="9" t="s">
        <v>862</v>
      </c>
      <c r="AF101" t="s">
        <v>195</v>
      </c>
    </row>
    <row r="102" spans="5:32">
      <c r="E102" t="s">
        <v>863</v>
      </c>
      <c r="K102" t="s">
        <v>195</v>
      </c>
      <c r="T102" s="9" t="s">
        <v>864</v>
      </c>
      <c r="AF102" t="s">
        <v>195</v>
      </c>
    </row>
    <row r="103" spans="5:32">
      <c r="E103" t="s">
        <v>865</v>
      </c>
      <c r="K103" t="s">
        <v>195</v>
      </c>
      <c r="T103" s="9" t="s">
        <v>866</v>
      </c>
      <c r="AF103" t="s">
        <v>195</v>
      </c>
    </row>
    <row r="104" spans="5:32">
      <c r="E104" t="s">
        <v>867</v>
      </c>
      <c r="K104" t="s">
        <v>195</v>
      </c>
      <c r="T104" s="9" t="s">
        <v>868</v>
      </c>
      <c r="AF104" t="s">
        <v>195</v>
      </c>
    </row>
    <row r="105" spans="5:32">
      <c r="E105" t="s">
        <v>869</v>
      </c>
      <c r="K105" t="s">
        <v>195</v>
      </c>
      <c r="T105" s="9" t="s">
        <v>870</v>
      </c>
      <c r="AF105" t="s">
        <v>195</v>
      </c>
    </row>
    <row r="106" spans="5:32">
      <c r="E106" t="s">
        <v>871</v>
      </c>
      <c r="K106" t="s">
        <v>195</v>
      </c>
      <c r="T106" s="9" t="s">
        <v>872</v>
      </c>
      <c r="AF106" t="s">
        <v>195</v>
      </c>
    </row>
    <row r="107" spans="5:32">
      <c r="E107" t="s">
        <v>873</v>
      </c>
      <c r="K107" t="s">
        <v>195</v>
      </c>
      <c r="T107" s="9" t="s">
        <v>874</v>
      </c>
      <c r="AF107" t="s">
        <v>195</v>
      </c>
    </row>
    <row r="108" spans="5:32">
      <c r="E108" t="s">
        <v>875</v>
      </c>
      <c r="K108" t="s">
        <v>195</v>
      </c>
      <c r="T108" s="9" t="s">
        <v>876</v>
      </c>
      <c r="AF108" t="s">
        <v>195</v>
      </c>
    </row>
    <row r="109" spans="5:32">
      <c r="E109" t="s">
        <v>877</v>
      </c>
      <c r="K109" t="s">
        <v>195</v>
      </c>
      <c r="T109" s="9" t="s">
        <v>878</v>
      </c>
      <c r="AF109" t="s">
        <v>195</v>
      </c>
    </row>
    <row r="110" spans="5:32">
      <c r="E110" t="s">
        <v>879</v>
      </c>
      <c r="K110" t="s">
        <v>195</v>
      </c>
      <c r="T110" s="41" t="s">
        <v>880</v>
      </c>
      <c r="AF110" t="s">
        <v>195</v>
      </c>
    </row>
    <row r="111" spans="5:32">
      <c r="E111" t="s">
        <v>881</v>
      </c>
      <c r="K111" t="s">
        <v>195</v>
      </c>
      <c r="T111" s="41" t="s">
        <v>318</v>
      </c>
      <c r="AF111" t="s">
        <v>195</v>
      </c>
    </row>
    <row r="112" spans="5:32">
      <c r="E112" t="s">
        <v>882</v>
      </c>
      <c r="K112" t="s">
        <v>195</v>
      </c>
      <c r="T112" s="9" t="s">
        <v>883</v>
      </c>
      <c r="AF112" t="s">
        <v>195</v>
      </c>
    </row>
    <row r="113" spans="5:32">
      <c r="E113" t="s">
        <v>884</v>
      </c>
      <c r="K113" t="s">
        <v>195</v>
      </c>
      <c r="T113" s="41" t="s">
        <v>318</v>
      </c>
      <c r="AF113" t="s">
        <v>195</v>
      </c>
    </row>
    <row r="114" spans="5:32">
      <c r="E114" t="s">
        <v>885</v>
      </c>
      <c r="K114" t="s">
        <v>195</v>
      </c>
      <c r="T114" s="9" t="s">
        <v>886</v>
      </c>
      <c r="AF114" t="s">
        <v>195</v>
      </c>
    </row>
    <row r="115" spans="5:32">
      <c r="E115" t="s">
        <v>317</v>
      </c>
      <c r="K115" t="s">
        <v>195</v>
      </c>
      <c r="T115" s="41" t="s">
        <v>318</v>
      </c>
      <c r="AF115" t="s">
        <v>195</v>
      </c>
    </row>
    <row r="116" spans="5:32">
      <c r="E116" t="s">
        <v>319</v>
      </c>
      <c r="K116" t="s">
        <v>195</v>
      </c>
      <c r="T116" t="s">
        <v>320</v>
      </c>
      <c r="AF116" t="s">
        <v>195</v>
      </c>
    </row>
    <row r="117" spans="5:32">
      <c r="E117" t="s">
        <v>321</v>
      </c>
      <c r="K117" t="s">
        <v>195</v>
      </c>
      <c r="T117" s="9" t="s">
        <v>887</v>
      </c>
      <c r="AF117" t="s">
        <v>195</v>
      </c>
    </row>
    <row r="118" spans="5:20">
      <c r="E118" t="s">
        <v>323</v>
      </c>
      <c r="T118" t="s">
        <v>320</v>
      </c>
    </row>
    <row r="119" spans="4:19">
      <c r="D119" s="9" t="s">
        <v>888</v>
      </c>
      <c r="S119" t="s">
        <v>352</v>
      </c>
    </row>
    <row r="126" spans="1:1">
      <c r="A126" s="9" t="s">
        <v>889</v>
      </c>
    </row>
    <row r="129" spans="4:4">
      <c r="D129" t="s">
        <v>516</v>
      </c>
    </row>
    <row r="130" spans="5:15">
      <c r="E130" t="s">
        <v>517</v>
      </c>
      <c r="O130" s="9"/>
    </row>
    <row r="131" spans="4:15">
      <c r="D131" t="s">
        <v>518</v>
      </c>
      <c r="O131" s="9"/>
    </row>
    <row r="132" spans="5:23">
      <c r="E132" t="s">
        <v>821</v>
      </c>
      <c r="K132" t="s">
        <v>520</v>
      </c>
      <c r="O132" s="9" t="s">
        <v>822</v>
      </c>
      <c r="W132" t="s">
        <v>195</v>
      </c>
    </row>
    <row r="133" spans="5:23">
      <c r="E133" t="s">
        <v>823</v>
      </c>
      <c r="K133" t="s">
        <v>520</v>
      </c>
      <c r="O133" s="9" t="s">
        <v>824</v>
      </c>
      <c r="W133" t="s">
        <v>195</v>
      </c>
    </row>
    <row r="134" spans="5:23">
      <c r="E134" t="s">
        <v>825</v>
      </c>
      <c r="K134" t="s">
        <v>520</v>
      </c>
      <c r="O134" s="9" t="s">
        <v>826</v>
      </c>
      <c r="W134" t="s">
        <v>195</v>
      </c>
    </row>
    <row r="135" spans="5:23">
      <c r="E135" t="s">
        <v>827</v>
      </c>
      <c r="K135" t="s">
        <v>520</v>
      </c>
      <c r="O135" s="9" t="s">
        <v>828</v>
      </c>
      <c r="W135" t="s">
        <v>195</v>
      </c>
    </row>
    <row r="136" spans="5:23">
      <c r="E136" t="s">
        <v>829</v>
      </c>
      <c r="K136" t="s">
        <v>520</v>
      </c>
      <c r="O136" s="9" t="s">
        <v>830</v>
      </c>
      <c r="W136" t="s">
        <v>195</v>
      </c>
    </row>
    <row r="137" spans="5:23">
      <c r="E137" t="s">
        <v>831</v>
      </c>
      <c r="K137" t="s">
        <v>520</v>
      </c>
      <c r="O137" s="9" t="s">
        <v>832</v>
      </c>
      <c r="W137" t="s">
        <v>195</v>
      </c>
    </row>
    <row r="138" spans="5:23">
      <c r="E138" t="s">
        <v>833</v>
      </c>
      <c r="K138" t="s">
        <v>520</v>
      </c>
      <c r="O138" s="9" t="s">
        <v>834</v>
      </c>
      <c r="W138" t="s">
        <v>195</v>
      </c>
    </row>
    <row r="139" spans="5:23">
      <c r="E139" t="s">
        <v>835</v>
      </c>
      <c r="K139" t="s">
        <v>520</v>
      </c>
      <c r="O139" s="9" t="s">
        <v>836</v>
      </c>
      <c r="W139" t="s">
        <v>195</v>
      </c>
    </row>
    <row r="140" spans="5:23">
      <c r="E140" t="s">
        <v>837</v>
      </c>
      <c r="K140" t="s">
        <v>520</v>
      </c>
      <c r="O140" s="9" t="s">
        <v>838</v>
      </c>
      <c r="W140" t="s">
        <v>195</v>
      </c>
    </row>
    <row r="141" spans="5:23">
      <c r="E141" t="s">
        <v>839</v>
      </c>
      <c r="K141" t="s">
        <v>520</v>
      </c>
      <c r="O141" s="9" t="s">
        <v>840</v>
      </c>
      <c r="W141" t="s">
        <v>195</v>
      </c>
    </row>
    <row r="142" spans="5:23">
      <c r="E142" t="s">
        <v>841</v>
      </c>
      <c r="K142" t="s">
        <v>520</v>
      </c>
      <c r="O142" s="9" t="s">
        <v>842</v>
      </c>
      <c r="W142" t="s">
        <v>195</v>
      </c>
    </row>
    <row r="143" spans="5:23">
      <c r="E143" t="s">
        <v>843</v>
      </c>
      <c r="K143" t="s">
        <v>520</v>
      </c>
      <c r="O143" s="9" t="s">
        <v>844</v>
      </c>
      <c r="W143" t="s">
        <v>195</v>
      </c>
    </row>
    <row r="144" spans="5:23">
      <c r="E144" t="s">
        <v>845</v>
      </c>
      <c r="K144" t="s">
        <v>520</v>
      </c>
      <c r="O144" s="9" t="s">
        <v>846</v>
      </c>
      <c r="W144" t="s">
        <v>195</v>
      </c>
    </row>
    <row r="145" spans="5:23">
      <c r="E145" t="s">
        <v>847</v>
      </c>
      <c r="K145" t="s">
        <v>520</v>
      </c>
      <c r="O145" s="9" t="s">
        <v>848</v>
      </c>
      <c r="W145" t="s">
        <v>195</v>
      </c>
    </row>
    <row r="146" spans="5:23">
      <c r="E146" t="s">
        <v>849</v>
      </c>
      <c r="K146" t="s">
        <v>520</v>
      </c>
      <c r="O146" s="9" t="s">
        <v>850</v>
      </c>
      <c r="W146" t="s">
        <v>195</v>
      </c>
    </row>
    <row r="147" spans="5:23">
      <c r="E147" t="s">
        <v>851</v>
      </c>
      <c r="K147" t="s">
        <v>520</v>
      </c>
      <c r="O147" s="9" t="s">
        <v>852</v>
      </c>
      <c r="W147" t="s">
        <v>195</v>
      </c>
    </row>
    <row r="148" spans="5:23">
      <c r="E148" t="s">
        <v>853</v>
      </c>
      <c r="K148" t="s">
        <v>520</v>
      </c>
      <c r="O148" s="9" t="s">
        <v>854</v>
      </c>
      <c r="W148" t="s">
        <v>195</v>
      </c>
    </row>
    <row r="149" spans="5:23">
      <c r="E149" t="s">
        <v>855</v>
      </c>
      <c r="K149" t="s">
        <v>520</v>
      </c>
      <c r="O149" s="9" t="s">
        <v>856</v>
      </c>
      <c r="W149" t="s">
        <v>195</v>
      </c>
    </row>
    <row r="150" spans="5:23">
      <c r="E150" t="s">
        <v>857</v>
      </c>
      <c r="K150" t="s">
        <v>520</v>
      </c>
      <c r="O150" s="9" t="s">
        <v>858</v>
      </c>
      <c r="W150" t="s">
        <v>195</v>
      </c>
    </row>
    <row r="151" spans="5:23">
      <c r="E151" t="s">
        <v>859</v>
      </c>
      <c r="K151" t="s">
        <v>520</v>
      </c>
      <c r="O151" s="9" t="s">
        <v>860</v>
      </c>
      <c r="W151" t="s">
        <v>195</v>
      </c>
    </row>
    <row r="152" spans="5:23">
      <c r="E152" t="s">
        <v>861</v>
      </c>
      <c r="K152" t="s">
        <v>520</v>
      </c>
      <c r="O152" s="9" t="s">
        <v>862</v>
      </c>
      <c r="W152" t="s">
        <v>195</v>
      </c>
    </row>
    <row r="153" spans="5:23">
      <c r="E153" t="s">
        <v>863</v>
      </c>
      <c r="K153" t="s">
        <v>520</v>
      </c>
      <c r="O153" s="9" t="s">
        <v>864</v>
      </c>
      <c r="W153" t="s">
        <v>195</v>
      </c>
    </row>
    <row r="154" spans="5:23">
      <c r="E154" t="s">
        <v>865</v>
      </c>
      <c r="K154" t="s">
        <v>520</v>
      </c>
      <c r="O154" s="9" t="s">
        <v>866</v>
      </c>
      <c r="W154" t="s">
        <v>195</v>
      </c>
    </row>
    <row r="155" spans="5:23">
      <c r="E155" t="s">
        <v>867</v>
      </c>
      <c r="K155" t="s">
        <v>520</v>
      </c>
      <c r="O155" s="9" t="s">
        <v>868</v>
      </c>
      <c r="W155" t="s">
        <v>195</v>
      </c>
    </row>
    <row r="156" spans="5:23">
      <c r="E156" t="s">
        <v>869</v>
      </c>
      <c r="K156" t="s">
        <v>520</v>
      </c>
      <c r="O156" s="9" t="s">
        <v>870</v>
      </c>
      <c r="W156" t="s">
        <v>195</v>
      </c>
    </row>
    <row r="157" spans="5:23">
      <c r="E157" t="s">
        <v>871</v>
      </c>
      <c r="K157" t="s">
        <v>520</v>
      </c>
      <c r="O157" s="9" t="s">
        <v>872</v>
      </c>
      <c r="W157" t="s">
        <v>195</v>
      </c>
    </row>
    <row r="158" spans="5:23">
      <c r="E158" t="s">
        <v>873</v>
      </c>
      <c r="K158" t="s">
        <v>520</v>
      </c>
      <c r="O158" s="9" t="s">
        <v>874</v>
      </c>
      <c r="W158" t="s">
        <v>195</v>
      </c>
    </row>
    <row r="159" spans="5:23">
      <c r="E159" t="s">
        <v>875</v>
      </c>
      <c r="K159" t="s">
        <v>520</v>
      </c>
      <c r="O159" s="9" t="s">
        <v>876</v>
      </c>
      <c r="W159" t="s">
        <v>195</v>
      </c>
    </row>
    <row r="160" spans="5:23">
      <c r="E160" t="s">
        <v>877</v>
      </c>
      <c r="K160" t="s">
        <v>520</v>
      </c>
      <c r="O160" s="9" t="s">
        <v>878</v>
      </c>
      <c r="W160" t="s">
        <v>195</v>
      </c>
    </row>
    <row r="161" spans="5:23">
      <c r="E161" t="s">
        <v>879</v>
      </c>
      <c r="K161" t="s">
        <v>520</v>
      </c>
      <c r="O161" s="41" t="s">
        <v>810</v>
      </c>
      <c r="W161" t="s">
        <v>195</v>
      </c>
    </row>
    <row r="162" spans="5:23">
      <c r="E162" t="s">
        <v>881</v>
      </c>
      <c r="K162" t="s">
        <v>520</v>
      </c>
      <c r="O162" s="41" t="s">
        <v>811</v>
      </c>
      <c r="W162" t="s">
        <v>195</v>
      </c>
    </row>
    <row r="163" spans="5:23">
      <c r="E163" t="s">
        <v>882</v>
      </c>
      <c r="K163" t="s">
        <v>520</v>
      </c>
      <c r="O163" s="9" t="s">
        <v>883</v>
      </c>
      <c r="W163" t="s">
        <v>195</v>
      </c>
    </row>
    <row r="164" spans="5:23">
      <c r="E164" t="s">
        <v>884</v>
      </c>
      <c r="K164" t="s">
        <v>520</v>
      </c>
      <c r="O164" s="41" t="s">
        <v>812</v>
      </c>
      <c r="W164" t="s">
        <v>195</v>
      </c>
    </row>
    <row r="165" spans="5:23">
      <c r="E165" t="s">
        <v>885</v>
      </c>
      <c r="K165" t="s">
        <v>520</v>
      </c>
      <c r="O165" s="9" t="s">
        <v>886</v>
      </c>
      <c r="W165" t="s">
        <v>195</v>
      </c>
    </row>
    <row r="166" spans="5:23">
      <c r="E166" t="s">
        <v>317</v>
      </c>
      <c r="K166" t="s">
        <v>520</v>
      </c>
      <c r="O166" s="41" t="s">
        <v>318</v>
      </c>
      <c r="W166" t="s">
        <v>195</v>
      </c>
    </row>
    <row r="167" spans="5:23">
      <c r="E167" t="s">
        <v>323</v>
      </c>
      <c r="K167" t="s">
        <v>520</v>
      </c>
      <c r="O167" t="s">
        <v>320</v>
      </c>
      <c r="W167" t="s">
        <v>195</v>
      </c>
    </row>
    <row r="168" spans="5:15">
      <c r="E168" t="s">
        <v>132</v>
      </c>
      <c r="K168" t="s">
        <v>520</v>
      </c>
      <c r="O168" s="9" t="s">
        <v>887</v>
      </c>
    </row>
    <row r="169" spans="4:4">
      <c r="D169" t="s">
        <v>221</v>
      </c>
    </row>
    <row r="170" spans="5:5">
      <c r="E170" t="s">
        <v>503</v>
      </c>
    </row>
    <row r="171" spans="4:4">
      <c r="D171" t="s">
        <v>223</v>
      </c>
    </row>
    <row r="172" spans="5:5">
      <c r="E172" t="s">
        <v>890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86"/>
  <sheetViews>
    <sheetView topLeftCell="A16" workbookViewId="0">
      <selection activeCell="O174" sqref="O174"/>
    </sheetView>
  </sheetViews>
  <sheetFormatPr defaultColWidth="3.75" defaultRowHeight="13.8"/>
  <cols>
    <col min="13" max="13" width="6.37962962962963" customWidth="1"/>
    <col min="15" max="15" width="17.75" customWidth="1"/>
  </cols>
  <sheetData>
    <row r="1" s="2" customFormat="1" spans="1:1">
      <c r="A1" s="2" t="str">
        <f>インターフェース一覧!B8</f>
        <v>I0201_応募者一覧インタフェース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3">
      <c r="C5" t="s">
        <v>891</v>
      </c>
    </row>
    <row r="6" spans="5:24">
      <c r="E6" t="s">
        <v>779</v>
      </c>
      <c r="M6" t="s">
        <v>68</v>
      </c>
      <c r="O6" s="9" t="s">
        <v>369</v>
      </c>
      <c r="X6" s="11" t="s">
        <v>892</v>
      </c>
    </row>
    <row r="7" spans="5:24">
      <c r="E7" t="s">
        <v>893</v>
      </c>
      <c r="M7" t="s">
        <v>97</v>
      </c>
      <c r="O7" s="9" t="s">
        <v>894</v>
      </c>
      <c r="X7" s="11" t="s">
        <v>895</v>
      </c>
    </row>
    <row r="8" spans="5:24">
      <c r="E8" t="s">
        <v>896</v>
      </c>
      <c r="M8" t="s">
        <v>97</v>
      </c>
      <c r="O8" s="9" t="s">
        <v>897</v>
      </c>
      <c r="X8" s="11" t="s">
        <v>898</v>
      </c>
    </row>
    <row r="9" spans="5:24">
      <c r="E9" t="s">
        <v>376</v>
      </c>
      <c r="M9" t="s">
        <v>68</v>
      </c>
      <c r="O9" s="9" t="s">
        <v>899</v>
      </c>
      <c r="X9" s="11" t="s">
        <v>900</v>
      </c>
    </row>
    <row r="10" spans="5:24">
      <c r="E10" t="s">
        <v>901</v>
      </c>
      <c r="M10" t="s">
        <v>97</v>
      </c>
      <c r="O10" s="9" t="s">
        <v>902</v>
      </c>
      <c r="X10" s="11" t="s">
        <v>903</v>
      </c>
    </row>
    <row r="11" spans="5:24">
      <c r="E11" t="s">
        <v>904</v>
      </c>
      <c r="M11" t="s">
        <v>97</v>
      </c>
      <c r="O11" s="9" t="s">
        <v>905</v>
      </c>
      <c r="X11" s="11" t="s">
        <v>906</v>
      </c>
    </row>
    <row r="12" spans="5:24">
      <c r="E12" t="s">
        <v>907</v>
      </c>
      <c r="M12" t="s">
        <v>68</v>
      </c>
      <c r="O12" s="9" t="s">
        <v>908</v>
      </c>
      <c r="X12" s="11" t="s">
        <v>909</v>
      </c>
    </row>
    <row r="13" spans="5:24">
      <c r="E13" t="s">
        <v>910</v>
      </c>
      <c r="M13" t="s">
        <v>68</v>
      </c>
      <c r="O13" s="9" t="s">
        <v>911</v>
      </c>
      <c r="X13" s="11" t="s">
        <v>912</v>
      </c>
    </row>
    <row r="14" spans="5:24">
      <c r="E14" t="s">
        <v>913</v>
      </c>
      <c r="M14" t="s">
        <v>68</v>
      </c>
      <c r="O14" s="9" t="s">
        <v>644</v>
      </c>
      <c r="X14" s="11" t="s">
        <v>914</v>
      </c>
    </row>
    <row r="15" spans="5:24">
      <c r="E15" t="s">
        <v>360</v>
      </c>
      <c r="M15" t="s">
        <v>68</v>
      </c>
      <c r="O15" s="9" t="s">
        <v>361</v>
      </c>
      <c r="X15" s="11" t="s">
        <v>362</v>
      </c>
    </row>
    <row r="16" spans="5:24">
      <c r="E16" t="s">
        <v>363</v>
      </c>
      <c r="M16" t="s">
        <v>68</v>
      </c>
      <c r="O16" s="9" t="s">
        <v>364</v>
      </c>
      <c r="X16" s="11" t="s">
        <v>365</v>
      </c>
    </row>
    <row r="17" spans="5:24">
      <c r="E17" t="s">
        <v>915</v>
      </c>
      <c r="M17" t="s">
        <v>68</v>
      </c>
      <c r="O17" s="9" t="s">
        <v>916</v>
      </c>
      <c r="X17" s="11" t="s">
        <v>917</v>
      </c>
    </row>
    <row r="18" spans="5:24">
      <c r="E18" t="s">
        <v>918</v>
      </c>
      <c r="M18" t="s">
        <v>68</v>
      </c>
      <c r="O18" s="9" t="s">
        <v>919</v>
      </c>
      <c r="X18" s="11"/>
    </row>
    <row r="19" spans="5:24">
      <c r="E19" t="s">
        <v>143</v>
      </c>
      <c r="O19" s="9"/>
      <c r="X19" s="11"/>
    </row>
    <row r="20" spans="6:24">
      <c r="F20" t="s">
        <v>920</v>
      </c>
      <c r="M20" t="s">
        <v>68</v>
      </c>
      <c r="O20" s="9" t="s">
        <v>921</v>
      </c>
      <c r="X20" s="11"/>
    </row>
    <row r="21" spans="5:24">
      <c r="E21" t="s">
        <v>192</v>
      </c>
      <c r="O21" s="9"/>
      <c r="X21" s="11"/>
    </row>
    <row r="22" spans="3:3">
      <c r="C22" t="s">
        <v>72</v>
      </c>
    </row>
    <row r="23" spans="2:2">
      <c r="B23" t="s">
        <v>72</v>
      </c>
    </row>
    <row r="24" s="4" customFormat="1" spans="1:1">
      <c r="A24" s="4" t="s">
        <v>73</v>
      </c>
    </row>
    <row r="25" spans="2:2">
      <c r="B25" t="s">
        <v>65</v>
      </c>
    </row>
    <row r="26" spans="3:13">
      <c r="C26" t="s">
        <v>74</v>
      </c>
      <c r="M26" s="39" t="s">
        <v>76</v>
      </c>
    </row>
    <row r="27" spans="3:13">
      <c r="C27" t="s">
        <v>77</v>
      </c>
      <c r="M27" t="s">
        <v>78</v>
      </c>
    </row>
    <row r="28" spans="3:3">
      <c r="C28" t="s">
        <v>272</v>
      </c>
    </row>
    <row r="29" spans="4:4">
      <c r="D29" t="s">
        <v>922</v>
      </c>
    </row>
    <row r="30" spans="5:5">
      <c r="E30" t="s">
        <v>143</v>
      </c>
    </row>
    <row r="31" spans="6:15">
      <c r="F31" t="s">
        <v>368</v>
      </c>
      <c r="M31" t="s">
        <v>68</v>
      </c>
      <c r="O31" s="9" t="s">
        <v>369</v>
      </c>
    </row>
    <row r="32" spans="6:15">
      <c r="F32" t="s">
        <v>920</v>
      </c>
      <c r="M32" t="s">
        <v>68</v>
      </c>
      <c r="O32" s="9" t="s">
        <v>921</v>
      </c>
    </row>
    <row r="33" spans="6:15">
      <c r="F33" t="s">
        <v>160</v>
      </c>
      <c r="M33" t="s">
        <v>68</v>
      </c>
      <c r="O33" s="9" t="s">
        <v>923</v>
      </c>
    </row>
    <row r="34" spans="6:15">
      <c r="F34" t="s">
        <v>924</v>
      </c>
      <c r="M34" t="s">
        <v>68</v>
      </c>
      <c r="O34" s="9" t="s">
        <v>925</v>
      </c>
    </row>
    <row r="35" spans="6:15">
      <c r="F35" t="s">
        <v>92</v>
      </c>
      <c r="M35" t="s">
        <v>68</v>
      </c>
      <c r="O35" s="9" t="s">
        <v>93</v>
      </c>
    </row>
    <row r="36" spans="6:15">
      <c r="F36" t="s">
        <v>88</v>
      </c>
      <c r="M36" t="s">
        <v>68</v>
      </c>
      <c r="O36" s="9" t="s">
        <v>89</v>
      </c>
    </row>
    <row r="37" spans="6:15">
      <c r="F37" t="s">
        <v>438</v>
      </c>
      <c r="M37" t="s">
        <v>68</v>
      </c>
      <c r="O37" s="9" t="s">
        <v>439</v>
      </c>
    </row>
    <row r="38" spans="6:15">
      <c r="F38" t="s">
        <v>436</v>
      </c>
      <c r="M38" t="s">
        <v>68</v>
      </c>
      <c r="O38" s="9" t="s">
        <v>437</v>
      </c>
    </row>
    <row r="39" spans="6:15">
      <c r="F39" t="s">
        <v>154</v>
      </c>
      <c r="M39" t="s">
        <v>385</v>
      </c>
      <c r="O39" s="9" t="s">
        <v>664</v>
      </c>
    </row>
    <row r="40" spans="6:15">
      <c r="F40" t="s">
        <v>156</v>
      </c>
      <c r="M40" t="s">
        <v>385</v>
      </c>
      <c r="O40" s="9" t="s">
        <v>665</v>
      </c>
    </row>
    <row r="41" spans="6:15">
      <c r="F41" t="s">
        <v>396</v>
      </c>
      <c r="M41" t="s">
        <v>68</v>
      </c>
      <c r="O41" s="9" t="s">
        <v>926</v>
      </c>
    </row>
    <row r="42" spans="6:15">
      <c r="F42" t="s">
        <v>927</v>
      </c>
      <c r="M42" t="s">
        <v>68</v>
      </c>
      <c r="O42" s="9" t="s">
        <v>688</v>
      </c>
    </row>
    <row r="43" spans="6:15">
      <c r="F43" t="s">
        <v>928</v>
      </c>
      <c r="M43" t="s">
        <v>68</v>
      </c>
      <c r="O43" s="9" t="s">
        <v>929</v>
      </c>
    </row>
    <row r="44" spans="6:15">
      <c r="F44" t="s">
        <v>930</v>
      </c>
      <c r="M44" t="s">
        <v>68</v>
      </c>
      <c r="O44" s="9" t="s">
        <v>931</v>
      </c>
    </row>
    <row r="45" spans="6:15">
      <c r="F45" t="s">
        <v>932</v>
      </c>
      <c r="M45" t="s">
        <v>68</v>
      </c>
      <c r="O45" s="9" t="s">
        <v>933</v>
      </c>
    </row>
    <row r="46" spans="6:15">
      <c r="F46" t="s">
        <v>440</v>
      </c>
      <c r="M46" t="s">
        <v>68</v>
      </c>
      <c r="O46" s="9" t="s">
        <v>441</v>
      </c>
    </row>
    <row r="47" spans="6:15">
      <c r="F47" t="s">
        <v>375</v>
      </c>
      <c r="M47" t="s">
        <v>68</v>
      </c>
      <c r="O47" s="9" t="s">
        <v>355</v>
      </c>
    </row>
    <row r="48" spans="5:5">
      <c r="E48" t="s">
        <v>192</v>
      </c>
    </row>
    <row r="49" spans="4:4">
      <c r="D49" t="s">
        <v>72</v>
      </c>
    </row>
    <row r="50" spans="3:3">
      <c r="C50" t="s">
        <v>72</v>
      </c>
    </row>
    <row r="51" spans="2:2">
      <c r="B51" t="s">
        <v>72</v>
      </c>
    </row>
    <row r="58" s="4" customFormat="1" spans="1:1">
      <c r="A58" s="4" t="s">
        <v>108</v>
      </c>
    </row>
    <row r="60" spans="3:3">
      <c r="C60" s="9" t="s">
        <v>934</v>
      </c>
    </row>
    <row r="61" spans="3:3">
      <c r="C61" s="9" t="s">
        <v>935</v>
      </c>
    </row>
    <row r="65" spans="3:3">
      <c r="C65" s="9" t="s">
        <v>936</v>
      </c>
    </row>
    <row r="71" s="4" customFormat="1" spans="1:1">
      <c r="A71" s="10" t="s">
        <v>110</v>
      </c>
    </row>
    <row r="75" spans="1:1">
      <c r="A75" s="9" t="s">
        <v>444</v>
      </c>
    </row>
    <row r="77" spans="4:4">
      <c r="D77" t="s">
        <v>111</v>
      </c>
    </row>
    <row r="78" spans="6:19">
      <c r="F78" t="s">
        <v>937</v>
      </c>
      <c r="O78" s="9"/>
      <c r="S78" s="9" t="s">
        <v>447</v>
      </c>
    </row>
    <row r="79" spans="6:19">
      <c r="F79" t="s">
        <v>938</v>
      </c>
      <c r="O79" s="9"/>
      <c r="S79" s="9" t="s">
        <v>939</v>
      </c>
    </row>
    <row r="80" spans="6:19">
      <c r="F80" t="s">
        <v>940</v>
      </c>
      <c r="O80" s="9"/>
      <c r="S80" s="9" t="s">
        <v>941</v>
      </c>
    </row>
    <row r="81" spans="6:19">
      <c r="F81" t="s">
        <v>942</v>
      </c>
      <c r="O81" s="9"/>
      <c r="S81" s="9" t="s">
        <v>943</v>
      </c>
    </row>
    <row r="82" spans="6:19">
      <c r="F82" t="s">
        <v>944</v>
      </c>
      <c r="O82" s="9"/>
      <c r="S82" s="9" t="s">
        <v>93</v>
      </c>
    </row>
    <row r="83" spans="6:19">
      <c r="F83" t="s">
        <v>945</v>
      </c>
      <c r="O83" s="9"/>
      <c r="S83" s="9" t="s">
        <v>89</v>
      </c>
    </row>
    <row r="84" spans="6:19">
      <c r="F84" t="s">
        <v>452</v>
      </c>
      <c r="O84" s="9"/>
      <c r="S84" s="9" t="s">
        <v>439</v>
      </c>
    </row>
    <row r="85" spans="6:19">
      <c r="F85" t="s">
        <v>453</v>
      </c>
      <c r="O85" s="9"/>
      <c r="S85" s="9" t="s">
        <v>437</v>
      </c>
    </row>
    <row r="86" spans="6:19">
      <c r="F86" t="s">
        <v>946</v>
      </c>
      <c r="O86" s="9"/>
      <c r="S86" s="9" t="s">
        <v>947</v>
      </c>
    </row>
    <row r="87" spans="6:19">
      <c r="F87" t="s">
        <v>948</v>
      </c>
      <c r="O87" s="9"/>
      <c r="S87" s="9" t="s">
        <v>949</v>
      </c>
    </row>
    <row r="88" spans="6:19">
      <c r="F88" t="s">
        <v>950</v>
      </c>
      <c r="O88" s="9"/>
      <c r="S88" s="9" t="s">
        <v>926</v>
      </c>
    </row>
    <row r="89" spans="6:19">
      <c r="F89" t="s">
        <v>951</v>
      </c>
      <c r="O89" s="9"/>
      <c r="S89" s="9" t="s">
        <v>688</v>
      </c>
    </row>
    <row r="90" spans="6:19">
      <c r="F90" t="s">
        <v>952</v>
      </c>
      <c r="O90" s="9"/>
      <c r="S90" s="9" t="s">
        <v>929</v>
      </c>
    </row>
    <row r="91" spans="6:19">
      <c r="F91" t="s">
        <v>953</v>
      </c>
      <c r="O91" s="9"/>
      <c r="S91" s="9" t="s">
        <v>931</v>
      </c>
    </row>
    <row r="92" spans="6:19">
      <c r="F92" t="s">
        <v>954</v>
      </c>
      <c r="O92" s="9"/>
      <c r="S92" s="9" t="s">
        <v>933</v>
      </c>
    </row>
    <row r="93" spans="6:19">
      <c r="F93" t="s">
        <v>955</v>
      </c>
      <c r="O93" s="9"/>
      <c r="S93" s="9" t="s">
        <v>441</v>
      </c>
    </row>
    <row r="94" spans="6:19">
      <c r="F94" t="s">
        <v>956</v>
      </c>
      <c r="O94" s="9"/>
      <c r="S94" s="9" t="s">
        <v>355</v>
      </c>
    </row>
    <row r="95" spans="4:15">
      <c r="D95" t="s">
        <v>957</v>
      </c>
      <c r="O95" s="9"/>
    </row>
    <row r="96" spans="6:15">
      <c r="F96" t="s">
        <v>958</v>
      </c>
      <c r="O96" s="9"/>
    </row>
    <row r="97" spans="4:15">
      <c r="D97" t="s">
        <v>959</v>
      </c>
      <c r="O97" s="9"/>
    </row>
    <row r="98" spans="6:15">
      <c r="F98" t="s">
        <v>960</v>
      </c>
      <c r="O98" s="9"/>
    </row>
    <row r="99" spans="4:15">
      <c r="D99" t="s">
        <v>961</v>
      </c>
      <c r="O99" s="9"/>
    </row>
    <row r="100" spans="6:16">
      <c r="F100" t="s">
        <v>962</v>
      </c>
      <c r="N100" t="s">
        <v>520</v>
      </c>
      <c r="O100" s="9"/>
      <c r="P100" t="s">
        <v>963</v>
      </c>
    </row>
    <row r="101" spans="4:15">
      <c r="D101" t="s">
        <v>223</v>
      </c>
      <c r="O101" s="9"/>
    </row>
    <row r="102" spans="5:15">
      <c r="E102" t="s">
        <v>819</v>
      </c>
      <c r="O102" s="9"/>
    </row>
    <row r="103" spans="6:15">
      <c r="F103" t="s">
        <v>964</v>
      </c>
      <c r="O103" s="9"/>
    </row>
    <row r="104" spans="5:15">
      <c r="E104" t="s">
        <v>965</v>
      </c>
      <c r="O104" s="9"/>
    </row>
    <row r="105" spans="6:15">
      <c r="F105" s="9" t="s">
        <v>966</v>
      </c>
      <c r="O105" s="9"/>
    </row>
    <row r="106" spans="5:15">
      <c r="E106" t="s">
        <v>223</v>
      </c>
      <c r="O106" s="9"/>
    </row>
    <row r="107" spans="6:15">
      <c r="F107" s="9" t="s">
        <v>967</v>
      </c>
      <c r="O107" s="9"/>
    </row>
    <row r="108" spans="5:15">
      <c r="E108" t="s">
        <v>352</v>
      </c>
      <c r="O108" s="9"/>
    </row>
    <row r="109" spans="4:15">
      <c r="D109" t="s">
        <v>223</v>
      </c>
      <c r="O109" s="9"/>
    </row>
    <row r="110" spans="5:15">
      <c r="E110" t="s">
        <v>819</v>
      </c>
      <c r="O110" s="9"/>
    </row>
    <row r="111" spans="6:15">
      <c r="F111" t="s">
        <v>968</v>
      </c>
      <c r="O111" s="9"/>
    </row>
    <row r="112" spans="5:15">
      <c r="E112" t="s">
        <v>965</v>
      </c>
      <c r="O112" s="9"/>
    </row>
    <row r="113" spans="6:15">
      <c r="F113" s="9" t="s">
        <v>969</v>
      </c>
      <c r="O113" s="9"/>
    </row>
    <row r="114" spans="5:15">
      <c r="E114" t="s">
        <v>223</v>
      </c>
      <c r="O114" s="9"/>
    </row>
    <row r="115" spans="6:15">
      <c r="F115" s="9" t="s">
        <v>970</v>
      </c>
      <c r="O115" s="9"/>
    </row>
    <row r="116" spans="5:15">
      <c r="E116" t="s">
        <v>352</v>
      </c>
      <c r="O116" s="9"/>
    </row>
    <row r="117" spans="4:15">
      <c r="D117" t="s">
        <v>223</v>
      </c>
      <c r="O117" s="9"/>
    </row>
    <row r="118" spans="6:15">
      <c r="F118" t="s">
        <v>971</v>
      </c>
      <c r="O118" s="9"/>
    </row>
    <row r="119" spans="4:4">
      <c r="D119" t="s">
        <v>223</v>
      </c>
    </row>
    <row r="120" spans="6:16">
      <c r="F120" t="s">
        <v>972</v>
      </c>
      <c r="N120" t="s">
        <v>520</v>
      </c>
      <c r="P120" s="39" t="s">
        <v>525</v>
      </c>
    </row>
    <row r="121" spans="4:4">
      <c r="D121" t="s">
        <v>959</v>
      </c>
    </row>
    <row r="122" spans="6:6">
      <c r="F122" t="s">
        <v>129</v>
      </c>
    </row>
    <row r="123" spans="4:4">
      <c r="D123" t="s">
        <v>961</v>
      </c>
    </row>
    <row r="124" spans="6:16">
      <c r="F124" t="s">
        <v>973</v>
      </c>
      <c r="N124" t="s">
        <v>520</v>
      </c>
      <c r="P124" t="s">
        <v>974</v>
      </c>
    </row>
    <row r="125" spans="4:4">
      <c r="D125" t="s">
        <v>223</v>
      </c>
    </row>
    <row r="126" spans="6:16">
      <c r="F126" t="s">
        <v>975</v>
      </c>
      <c r="J126" s="9"/>
      <c r="N126" t="s">
        <v>520</v>
      </c>
      <c r="P126" s="39" t="s">
        <v>525</v>
      </c>
    </row>
    <row r="127" spans="4:4">
      <c r="D127" t="s">
        <v>223</v>
      </c>
    </row>
    <row r="128" spans="6:6">
      <c r="F128" t="s">
        <v>976</v>
      </c>
    </row>
    <row r="129" spans="4:4">
      <c r="D129" t="s">
        <v>959</v>
      </c>
    </row>
    <row r="130" spans="6:6">
      <c r="F130" t="s">
        <v>977</v>
      </c>
    </row>
    <row r="131" spans="4:4">
      <c r="D131" t="s">
        <v>961</v>
      </c>
    </row>
    <row r="132" spans="6:16">
      <c r="F132" t="s">
        <v>978</v>
      </c>
      <c r="N132" t="s">
        <v>520</v>
      </c>
      <c r="P132" t="s">
        <v>979</v>
      </c>
    </row>
    <row r="133" spans="4:4">
      <c r="D133" t="s">
        <v>223</v>
      </c>
    </row>
    <row r="134" spans="6:18">
      <c r="F134" t="s">
        <v>980</v>
      </c>
      <c r="N134" t="s">
        <v>520</v>
      </c>
      <c r="P134" s="39" t="s">
        <v>525</v>
      </c>
      <c r="R134" s="9"/>
    </row>
    <row r="135" spans="4:4">
      <c r="D135" t="s">
        <v>959</v>
      </c>
    </row>
    <row r="136" spans="6:6">
      <c r="F136" t="s">
        <v>981</v>
      </c>
    </row>
    <row r="137" spans="4:4">
      <c r="D137" t="s">
        <v>961</v>
      </c>
    </row>
    <row r="138" spans="6:16">
      <c r="F138" t="s">
        <v>982</v>
      </c>
      <c r="I138" s="9"/>
      <c r="N138" t="s">
        <v>520</v>
      </c>
      <c r="P138" t="s">
        <v>983</v>
      </c>
    </row>
    <row r="139" spans="4:4">
      <c r="D139" t="s">
        <v>223</v>
      </c>
    </row>
    <row r="140" spans="6:16">
      <c r="F140" t="s">
        <v>978</v>
      </c>
      <c r="N140" t="s">
        <v>520</v>
      </c>
      <c r="P140" t="s">
        <v>979</v>
      </c>
    </row>
    <row r="141" spans="4:4">
      <c r="D141" t="s">
        <v>223</v>
      </c>
    </row>
    <row r="142" spans="6:16">
      <c r="F142" t="s">
        <v>984</v>
      </c>
      <c r="N142" t="s">
        <v>520</v>
      </c>
      <c r="P142" s="39" t="s">
        <v>525</v>
      </c>
    </row>
    <row r="143" spans="4:4">
      <c r="D143" t="s">
        <v>959</v>
      </c>
    </row>
    <row r="144" spans="6:6">
      <c r="F144" t="s">
        <v>517</v>
      </c>
    </row>
    <row r="145" spans="4:4">
      <c r="D145" t="s">
        <v>961</v>
      </c>
    </row>
    <row r="146" spans="6:6">
      <c r="F146" t="s">
        <v>985</v>
      </c>
    </row>
    <row r="147" spans="4:4">
      <c r="D147" t="s">
        <v>223</v>
      </c>
    </row>
    <row r="148" spans="6:6">
      <c r="F148" t="s">
        <v>986</v>
      </c>
    </row>
    <row r="149" spans="4:4">
      <c r="D149" t="s">
        <v>223</v>
      </c>
    </row>
    <row r="150" spans="6:6">
      <c r="F150" t="s">
        <v>987</v>
      </c>
    </row>
    <row r="151" spans="4:4">
      <c r="D151" t="s">
        <v>959</v>
      </c>
    </row>
    <row r="152" spans="6:6">
      <c r="F152" t="s">
        <v>988</v>
      </c>
    </row>
    <row r="153" spans="4:4">
      <c r="D153" t="s">
        <v>961</v>
      </c>
    </row>
    <row r="154" spans="6:6">
      <c r="F154" t="s">
        <v>989</v>
      </c>
    </row>
    <row r="155" spans="4:4">
      <c r="D155" t="s">
        <v>223</v>
      </c>
    </row>
    <row r="156" spans="6:6">
      <c r="F156" t="s">
        <v>990</v>
      </c>
    </row>
    <row r="157" spans="4:4">
      <c r="D157" t="s">
        <v>223</v>
      </c>
    </row>
    <row r="158" spans="6:6">
      <c r="F158" t="s">
        <v>991</v>
      </c>
    </row>
    <row r="159" spans="4:4">
      <c r="D159" t="s">
        <v>221</v>
      </c>
    </row>
    <row r="160" spans="6:17">
      <c r="F160" t="s">
        <v>992</v>
      </c>
      <c r="P160" t="s">
        <v>520</v>
      </c>
      <c r="Q160" s="39" t="s">
        <v>525</v>
      </c>
    </row>
    <row r="161" spans="4:4">
      <c r="D161" t="s">
        <v>223</v>
      </c>
    </row>
    <row r="162" spans="6:17">
      <c r="F162" t="s">
        <v>993</v>
      </c>
      <c r="P162" t="s">
        <v>520</v>
      </c>
      <c r="Q162" s="9" t="s">
        <v>994</v>
      </c>
    </row>
    <row r="163" spans="4:4">
      <c r="D163" t="s">
        <v>223</v>
      </c>
    </row>
    <row r="164" spans="6:29">
      <c r="F164" t="s">
        <v>319</v>
      </c>
      <c r="J164" t="s">
        <v>995</v>
      </c>
      <c r="K164" t="s">
        <v>996</v>
      </c>
      <c r="AC164" t="s">
        <v>997</v>
      </c>
    </row>
    <row r="165" spans="4:4">
      <c r="D165" t="s">
        <v>509</v>
      </c>
    </row>
    <row r="166" spans="6:16">
      <c r="F166" t="s">
        <v>998</v>
      </c>
      <c r="P166" t="s">
        <v>999</v>
      </c>
    </row>
    <row r="167" spans="4:7">
      <c r="D167" t="s">
        <v>1000</v>
      </c>
      <c r="G167" t="s">
        <v>1001</v>
      </c>
    </row>
    <row r="168" spans="4:7">
      <c r="D168" t="s">
        <v>1002</v>
      </c>
      <c r="G168" t="s">
        <v>1003</v>
      </c>
    </row>
    <row r="173" spans="1:1">
      <c r="A173" s="9" t="s">
        <v>515</v>
      </c>
    </row>
    <row r="175" spans="3:3">
      <c r="C175" t="s">
        <v>516</v>
      </c>
    </row>
    <row r="176" spans="5:5">
      <c r="E176" t="s">
        <v>958</v>
      </c>
    </row>
    <row r="177" spans="3:3">
      <c r="C177" t="s">
        <v>518</v>
      </c>
    </row>
    <row r="178" spans="5:5">
      <c r="E178" t="s">
        <v>1004</v>
      </c>
    </row>
    <row r="179" spans="3:3">
      <c r="C179" t="s">
        <v>221</v>
      </c>
    </row>
    <row r="180" spans="5:11">
      <c r="E180" t="s">
        <v>194</v>
      </c>
      <c r="J180" t="s">
        <v>520</v>
      </c>
      <c r="K180" s="9" t="s">
        <v>521</v>
      </c>
    </row>
    <row r="181" spans="3:3">
      <c r="C181" t="s">
        <v>223</v>
      </c>
    </row>
    <row r="182" spans="5:11">
      <c r="E182" t="s">
        <v>522</v>
      </c>
      <c r="J182" t="s">
        <v>520</v>
      </c>
      <c r="K182" s="9" t="s">
        <v>1005</v>
      </c>
    </row>
    <row r="183" spans="3:3">
      <c r="C183" t="s">
        <v>223</v>
      </c>
    </row>
    <row r="184" spans="5:11">
      <c r="E184" t="s">
        <v>317</v>
      </c>
      <c r="J184" t="s">
        <v>520</v>
      </c>
      <c r="K184" s="39" t="s">
        <v>525</v>
      </c>
    </row>
    <row r="185" spans="3:3">
      <c r="C185" t="s">
        <v>223</v>
      </c>
    </row>
    <row r="186" spans="5:11">
      <c r="E186" t="s">
        <v>1006</v>
      </c>
      <c r="J186" t="s">
        <v>1007</v>
      </c>
      <c r="K186" s="9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99"/>
  <sheetViews>
    <sheetView workbookViewId="0">
      <selection activeCell="A1" sqref="A1"/>
    </sheetView>
  </sheetViews>
  <sheetFormatPr defaultColWidth="3.75" defaultRowHeight="13.8"/>
  <cols>
    <col min="13" max="13" width="6.37962962962963" customWidth="1"/>
    <col min="15" max="15" width="17.75" customWidth="1"/>
  </cols>
  <sheetData>
    <row r="1" s="2" customFormat="1" spans="1:1">
      <c r="A1" s="2" t="str">
        <f>インターフェース一覧!B9</f>
        <v>I0301_人材推薦一覧インタフェース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3">
      <c r="C5" t="s">
        <v>1008</v>
      </c>
    </row>
    <row r="6" spans="5:24">
      <c r="E6" t="s">
        <v>1009</v>
      </c>
      <c r="M6" t="s">
        <v>68</v>
      </c>
      <c r="O6" s="9" t="s">
        <v>1010</v>
      </c>
      <c r="X6" s="11" t="s">
        <v>1011</v>
      </c>
    </row>
    <row r="7" spans="5:24">
      <c r="E7" t="s">
        <v>781</v>
      </c>
      <c r="M7" t="s">
        <v>68</v>
      </c>
      <c r="O7" s="9" t="s">
        <v>372</v>
      </c>
      <c r="X7" s="11" t="s">
        <v>1012</v>
      </c>
    </row>
    <row r="8" spans="5:24">
      <c r="E8" t="s">
        <v>782</v>
      </c>
      <c r="M8" t="s">
        <v>68</v>
      </c>
      <c r="O8" s="9" t="s">
        <v>374</v>
      </c>
      <c r="X8" s="11" t="s">
        <v>1013</v>
      </c>
    </row>
    <row r="9" spans="5:24">
      <c r="E9" t="s">
        <v>1014</v>
      </c>
      <c r="M9" t="s">
        <v>68</v>
      </c>
      <c r="O9" s="9" t="s">
        <v>1015</v>
      </c>
      <c r="X9" s="11" t="s">
        <v>1016</v>
      </c>
    </row>
    <row r="10" spans="5:24">
      <c r="E10" t="s">
        <v>1017</v>
      </c>
      <c r="M10" t="s">
        <v>68</v>
      </c>
      <c r="O10" s="9" t="s">
        <v>1018</v>
      </c>
      <c r="X10" s="11" t="s">
        <v>1019</v>
      </c>
    </row>
    <row r="11" spans="5:24">
      <c r="E11" t="s">
        <v>1020</v>
      </c>
      <c r="M11" t="s">
        <v>68</v>
      </c>
      <c r="O11" s="9" t="s">
        <v>1021</v>
      </c>
      <c r="X11" s="11" t="s">
        <v>1022</v>
      </c>
    </row>
    <row r="12" spans="5:24">
      <c r="E12" t="s">
        <v>376</v>
      </c>
      <c r="M12" t="s">
        <v>68</v>
      </c>
      <c r="O12" s="9" t="s">
        <v>899</v>
      </c>
      <c r="X12" s="11" t="s">
        <v>900</v>
      </c>
    </row>
    <row r="13" spans="5:24">
      <c r="E13" t="s">
        <v>901</v>
      </c>
      <c r="M13" t="s">
        <v>97</v>
      </c>
      <c r="O13" s="9" t="s">
        <v>1023</v>
      </c>
      <c r="X13" s="11" t="s">
        <v>1024</v>
      </c>
    </row>
    <row r="14" spans="5:24">
      <c r="E14" t="s">
        <v>904</v>
      </c>
      <c r="M14" t="s">
        <v>97</v>
      </c>
      <c r="O14" s="9" t="s">
        <v>1025</v>
      </c>
      <c r="X14" s="11" t="s">
        <v>1026</v>
      </c>
    </row>
    <row r="15" spans="5:24">
      <c r="E15" t="s">
        <v>893</v>
      </c>
      <c r="M15" t="s">
        <v>97</v>
      </c>
      <c r="O15" s="9" t="s">
        <v>894</v>
      </c>
      <c r="X15" s="11" t="s">
        <v>895</v>
      </c>
    </row>
    <row r="16" spans="5:24">
      <c r="E16" t="s">
        <v>896</v>
      </c>
      <c r="M16" t="s">
        <v>97</v>
      </c>
      <c r="O16" s="9" t="s">
        <v>897</v>
      </c>
      <c r="X16" s="11" t="s">
        <v>898</v>
      </c>
    </row>
    <row r="17" spans="5:24">
      <c r="E17" t="s">
        <v>1027</v>
      </c>
      <c r="M17" t="s">
        <v>68</v>
      </c>
      <c r="O17" s="9" t="s">
        <v>1028</v>
      </c>
      <c r="X17" s="11" t="s">
        <v>1029</v>
      </c>
    </row>
    <row r="18" spans="5:24">
      <c r="E18" t="s">
        <v>1030</v>
      </c>
      <c r="M18" t="s">
        <v>68</v>
      </c>
      <c r="O18" s="9" t="s">
        <v>1031</v>
      </c>
      <c r="X18" s="11" t="s">
        <v>1032</v>
      </c>
    </row>
    <row r="19" spans="5:24">
      <c r="E19" t="s">
        <v>94</v>
      </c>
      <c r="M19" t="s">
        <v>68</v>
      </c>
      <c r="O19" s="9" t="s">
        <v>95</v>
      </c>
      <c r="X19" s="11" t="s">
        <v>1033</v>
      </c>
    </row>
    <row r="20" spans="5:24">
      <c r="E20" t="s">
        <v>1034</v>
      </c>
      <c r="M20" t="s">
        <v>97</v>
      </c>
      <c r="O20" s="9" t="s">
        <v>1035</v>
      </c>
      <c r="X20" s="11" t="s">
        <v>1036</v>
      </c>
    </row>
    <row r="21" spans="5:24">
      <c r="E21" t="s">
        <v>1037</v>
      </c>
      <c r="M21" t="s">
        <v>97</v>
      </c>
      <c r="O21" s="9" t="s">
        <v>1038</v>
      </c>
      <c r="X21" s="11" t="s">
        <v>1039</v>
      </c>
    </row>
    <row r="22" spans="5:24">
      <c r="E22" t="s">
        <v>360</v>
      </c>
      <c r="M22" t="s">
        <v>68</v>
      </c>
      <c r="O22" s="9" t="s">
        <v>361</v>
      </c>
      <c r="X22" s="11" t="s">
        <v>362</v>
      </c>
    </row>
    <row r="23" spans="5:24">
      <c r="E23" t="s">
        <v>363</v>
      </c>
      <c r="M23" t="s">
        <v>68</v>
      </c>
      <c r="O23" s="9" t="s">
        <v>364</v>
      </c>
      <c r="X23" s="11" t="s">
        <v>365</v>
      </c>
    </row>
    <row r="24" spans="5:24">
      <c r="E24" t="s">
        <v>915</v>
      </c>
      <c r="M24" t="s">
        <v>68</v>
      </c>
      <c r="O24" s="9" t="s">
        <v>441</v>
      </c>
      <c r="X24" s="11" t="s">
        <v>1040</v>
      </c>
    </row>
    <row r="25" spans="3:3">
      <c r="C25" t="s">
        <v>72</v>
      </c>
    </row>
    <row r="26" spans="2:2">
      <c r="B26" t="s">
        <v>72</v>
      </c>
    </row>
    <row r="27" s="4" customFormat="1" spans="1:1">
      <c r="A27" s="4" t="s">
        <v>73</v>
      </c>
    </row>
    <row r="28" spans="2:2">
      <c r="B28" t="s">
        <v>65</v>
      </c>
    </row>
    <row r="29" spans="3:13">
      <c r="C29" t="s">
        <v>74</v>
      </c>
      <c r="M29" s="39" t="s">
        <v>76</v>
      </c>
    </row>
    <row r="30" spans="3:13">
      <c r="C30" t="s">
        <v>77</v>
      </c>
      <c r="M30" t="s">
        <v>78</v>
      </c>
    </row>
    <row r="31" spans="3:3">
      <c r="C31" t="s">
        <v>272</v>
      </c>
    </row>
    <row r="32" spans="4:4">
      <c r="D32" t="s">
        <v>1041</v>
      </c>
    </row>
    <row r="33" spans="5:5">
      <c r="E33" t="s">
        <v>143</v>
      </c>
    </row>
    <row r="34" spans="6:15">
      <c r="F34" t="s">
        <v>80</v>
      </c>
      <c r="M34" t="s">
        <v>68</v>
      </c>
      <c r="O34" s="9" t="s">
        <v>369</v>
      </c>
    </row>
    <row r="35" spans="6:15">
      <c r="F35" t="s">
        <v>920</v>
      </c>
      <c r="M35" t="s">
        <v>68</v>
      </c>
      <c r="O35" s="9" t="s">
        <v>921</v>
      </c>
    </row>
    <row r="36" spans="6:15">
      <c r="F36" t="s">
        <v>160</v>
      </c>
      <c r="M36" t="s">
        <v>68</v>
      </c>
      <c r="O36" s="9" t="s">
        <v>923</v>
      </c>
    </row>
    <row r="37" spans="6:15">
      <c r="F37" t="s">
        <v>924</v>
      </c>
      <c r="M37" t="s">
        <v>68</v>
      </c>
      <c r="O37" s="9" t="s">
        <v>925</v>
      </c>
    </row>
    <row r="38" spans="6:15">
      <c r="F38" t="s">
        <v>92</v>
      </c>
      <c r="M38" t="s">
        <v>68</v>
      </c>
      <c r="O38" s="9" t="s">
        <v>93</v>
      </c>
    </row>
    <row r="39" spans="6:15">
      <c r="F39" t="s">
        <v>88</v>
      </c>
      <c r="M39" t="s">
        <v>68</v>
      </c>
      <c r="O39" s="9" t="s">
        <v>89</v>
      </c>
    </row>
    <row r="40" spans="6:15">
      <c r="F40" t="s">
        <v>438</v>
      </c>
      <c r="M40" t="s">
        <v>68</v>
      </c>
      <c r="O40" s="9" t="s">
        <v>439</v>
      </c>
    </row>
    <row r="41" spans="6:15">
      <c r="F41" t="s">
        <v>436</v>
      </c>
      <c r="M41" t="s">
        <v>68</v>
      </c>
      <c r="O41" s="9" t="s">
        <v>437</v>
      </c>
    </row>
    <row r="42" spans="6:15">
      <c r="F42" t="s">
        <v>94</v>
      </c>
      <c r="M42" t="s">
        <v>68</v>
      </c>
      <c r="O42" s="9" t="s">
        <v>95</v>
      </c>
    </row>
    <row r="43" spans="6:15">
      <c r="F43" t="s">
        <v>154</v>
      </c>
      <c r="M43" t="s">
        <v>68</v>
      </c>
      <c r="O43" s="9" t="s">
        <v>911</v>
      </c>
    </row>
    <row r="44" spans="6:15">
      <c r="F44" t="s">
        <v>1042</v>
      </c>
      <c r="M44" t="s">
        <v>97</v>
      </c>
      <c r="O44" s="9" t="s">
        <v>1043</v>
      </c>
    </row>
    <row r="45" spans="6:15">
      <c r="F45" t="s">
        <v>930</v>
      </c>
      <c r="M45" t="s">
        <v>385</v>
      </c>
      <c r="O45" s="9" t="s">
        <v>931</v>
      </c>
    </row>
    <row r="46" spans="6:15">
      <c r="F46" t="s">
        <v>1044</v>
      </c>
      <c r="M46" t="s">
        <v>97</v>
      </c>
      <c r="O46" s="9" t="s">
        <v>1045</v>
      </c>
    </row>
    <row r="47" spans="6:15">
      <c r="F47" t="s">
        <v>1046</v>
      </c>
      <c r="M47" t="s">
        <v>97</v>
      </c>
      <c r="O47" s="9" t="s">
        <v>1047</v>
      </c>
    </row>
    <row r="48" spans="6:15">
      <c r="F48" t="s">
        <v>396</v>
      </c>
      <c r="M48" t="s">
        <v>68</v>
      </c>
      <c r="O48" s="9" t="s">
        <v>926</v>
      </c>
    </row>
    <row r="49" spans="6:15">
      <c r="F49" t="s">
        <v>928</v>
      </c>
      <c r="M49" t="s">
        <v>68</v>
      </c>
      <c r="O49" s="9" t="s">
        <v>929</v>
      </c>
    </row>
    <row r="50" spans="6:15">
      <c r="F50" t="s">
        <v>927</v>
      </c>
      <c r="M50" t="s">
        <v>68</v>
      </c>
      <c r="O50" s="9" t="s">
        <v>688</v>
      </c>
    </row>
    <row r="51" spans="6:15">
      <c r="F51" t="s">
        <v>440</v>
      </c>
      <c r="M51" t="s">
        <v>68</v>
      </c>
      <c r="O51" s="9" t="s">
        <v>441</v>
      </c>
    </row>
    <row r="52" spans="5:5">
      <c r="E52" t="s">
        <v>192</v>
      </c>
    </row>
    <row r="53" spans="4:4">
      <c r="D53" t="s">
        <v>72</v>
      </c>
    </row>
    <row r="54" spans="3:3">
      <c r="C54" t="s">
        <v>72</v>
      </c>
    </row>
    <row r="55" spans="2:2">
      <c r="B55" t="s">
        <v>72</v>
      </c>
    </row>
    <row r="62" s="4" customFormat="1" spans="1:1">
      <c r="A62" s="4" t="s">
        <v>108</v>
      </c>
    </row>
    <row r="64" spans="3:3">
      <c r="C64" s="9" t="s">
        <v>1048</v>
      </c>
    </row>
    <row r="65" spans="3:3">
      <c r="C65" s="9"/>
    </row>
    <row r="75" s="4" customFormat="1" spans="1:1">
      <c r="A75" s="10" t="s">
        <v>110</v>
      </c>
    </row>
    <row r="81" spans="3:19">
      <c r="C81" t="s">
        <v>111</v>
      </c>
      <c r="O81" s="9"/>
      <c r="R81" s="9"/>
      <c r="S81" s="9"/>
    </row>
    <row r="82" spans="4:19">
      <c r="D82" t="s">
        <v>1049</v>
      </c>
      <c r="O82" s="9"/>
      <c r="R82" s="9" t="s">
        <v>81</v>
      </c>
      <c r="S82" s="9"/>
    </row>
    <row r="83" spans="4:19">
      <c r="D83" t="s">
        <v>1050</v>
      </c>
      <c r="O83" s="9"/>
      <c r="R83" s="9" t="s">
        <v>921</v>
      </c>
      <c r="S83" s="9"/>
    </row>
    <row r="84" spans="4:19">
      <c r="D84" t="s">
        <v>945</v>
      </c>
      <c r="O84" s="9"/>
      <c r="R84" s="9" t="s">
        <v>89</v>
      </c>
      <c r="S84" s="9"/>
    </row>
    <row r="85" spans="4:19">
      <c r="D85" t="s">
        <v>944</v>
      </c>
      <c r="O85" s="9"/>
      <c r="R85" s="9" t="s">
        <v>93</v>
      </c>
      <c r="S85" s="9"/>
    </row>
    <row r="86" spans="4:19">
      <c r="D86" t="s">
        <v>453</v>
      </c>
      <c r="O86" s="9"/>
      <c r="R86" s="9" t="s">
        <v>437</v>
      </c>
      <c r="S86" s="9"/>
    </row>
    <row r="87" spans="4:19">
      <c r="D87" t="s">
        <v>452</v>
      </c>
      <c r="O87" s="9"/>
      <c r="R87" s="9" t="s">
        <v>439</v>
      </c>
      <c r="S87" s="9"/>
    </row>
    <row r="88" spans="4:19">
      <c r="D88" t="s">
        <v>954</v>
      </c>
      <c r="O88" s="9"/>
      <c r="R88" s="9" t="s">
        <v>933</v>
      </c>
      <c r="S88" s="9"/>
    </row>
    <row r="89" spans="4:19">
      <c r="D89" t="s">
        <v>1051</v>
      </c>
      <c r="O89" s="9"/>
      <c r="R89" s="9" t="s">
        <v>95</v>
      </c>
      <c r="S89" s="9"/>
    </row>
    <row r="90" spans="4:19">
      <c r="D90" t="s">
        <v>953</v>
      </c>
      <c r="O90" s="9"/>
      <c r="R90" s="9" t="s">
        <v>931</v>
      </c>
      <c r="S90" s="9"/>
    </row>
    <row r="91" spans="4:19">
      <c r="D91" t="s">
        <v>1052</v>
      </c>
      <c r="O91" s="9"/>
      <c r="R91" s="9" t="s">
        <v>1045</v>
      </c>
      <c r="S91" s="9"/>
    </row>
    <row r="92" spans="4:19">
      <c r="D92" t="s">
        <v>1053</v>
      </c>
      <c r="O92" s="9"/>
      <c r="R92" s="9" t="s">
        <v>1047</v>
      </c>
      <c r="S92" s="9"/>
    </row>
    <row r="93" spans="4:19">
      <c r="D93" t="s">
        <v>950</v>
      </c>
      <c r="O93" s="9"/>
      <c r="R93" s="9" t="s">
        <v>926</v>
      </c>
      <c r="S93" s="9"/>
    </row>
    <row r="94" spans="4:19">
      <c r="D94" t="s">
        <v>952</v>
      </c>
      <c r="O94" s="9"/>
      <c r="R94" s="9" t="s">
        <v>1054</v>
      </c>
      <c r="S94" s="9"/>
    </row>
    <row r="95" spans="4:19">
      <c r="D95" t="s">
        <v>951</v>
      </c>
      <c r="O95" s="9"/>
      <c r="R95" s="9" t="s">
        <v>688</v>
      </c>
      <c r="S95" s="9"/>
    </row>
    <row r="96" spans="4:19">
      <c r="D96" t="s">
        <v>1055</v>
      </c>
      <c r="O96" s="9"/>
      <c r="R96" s="9" t="s">
        <v>441</v>
      </c>
      <c r="S96" s="9"/>
    </row>
    <row r="97" spans="3:19">
      <c r="C97" t="s">
        <v>957</v>
      </c>
      <c r="O97" s="9"/>
      <c r="S97" s="9"/>
    </row>
    <row r="98" spans="4:17">
      <c r="D98" t="s">
        <v>960</v>
      </c>
      <c r="O98" s="9"/>
      <c r="Q98" s="9" t="s">
        <v>1056</v>
      </c>
    </row>
    <row r="99" spans="3:15">
      <c r="C99" t="s">
        <v>221</v>
      </c>
      <c r="O99" s="9"/>
    </row>
    <row r="100" spans="4:17">
      <c r="D100" t="s">
        <v>1057</v>
      </c>
      <c r="O100" s="9"/>
      <c r="Q100" s="9"/>
    </row>
    <row r="101" spans="3:15">
      <c r="C101" s="9" t="s">
        <v>223</v>
      </c>
      <c r="O101" s="9"/>
    </row>
    <row r="102" spans="3:15">
      <c r="C102" s="9" t="s">
        <v>1058</v>
      </c>
      <c r="O102" s="9"/>
    </row>
    <row r="103" spans="5:15">
      <c r="E103" t="s">
        <v>819</v>
      </c>
      <c r="O103" s="9"/>
    </row>
    <row r="104" spans="6:18">
      <c r="F104" t="s">
        <v>1059</v>
      </c>
      <c r="O104" s="9"/>
      <c r="Q104" t="s">
        <v>520</v>
      </c>
      <c r="R104" s="9" t="s">
        <v>822</v>
      </c>
    </row>
    <row r="105" spans="6:15">
      <c r="F105" t="s">
        <v>223</v>
      </c>
      <c r="O105" s="9"/>
    </row>
    <row r="106" spans="6:15">
      <c r="F106" t="s">
        <v>819</v>
      </c>
      <c r="O106" s="9"/>
    </row>
    <row r="107" spans="8:18">
      <c r="H107" t="s">
        <v>1060</v>
      </c>
      <c r="O107" s="9"/>
      <c r="Q107" t="s">
        <v>520</v>
      </c>
      <c r="R107" s="9" t="s">
        <v>824</v>
      </c>
    </row>
    <row r="108" spans="6:15">
      <c r="F108" s="9"/>
      <c r="H108" t="s">
        <v>1061</v>
      </c>
      <c r="O108" s="9"/>
    </row>
    <row r="109" spans="8:18">
      <c r="H109" t="s">
        <v>1062</v>
      </c>
      <c r="O109" s="9"/>
      <c r="Q109" t="s">
        <v>520</v>
      </c>
      <c r="R109" s="9" t="s">
        <v>824</v>
      </c>
    </row>
    <row r="110" spans="6:15">
      <c r="F110" s="9"/>
      <c r="H110" t="s">
        <v>1061</v>
      </c>
      <c r="O110" s="9"/>
    </row>
    <row r="111" spans="8:18">
      <c r="H111" t="s">
        <v>1063</v>
      </c>
      <c r="O111" s="9"/>
      <c r="Q111" t="s">
        <v>520</v>
      </c>
      <c r="R111" s="9" t="s">
        <v>824</v>
      </c>
    </row>
    <row r="112" spans="6:15">
      <c r="F112" t="s">
        <v>352</v>
      </c>
      <c r="O112" s="9"/>
    </row>
    <row r="113" spans="5:15">
      <c r="E113" t="s">
        <v>352</v>
      </c>
      <c r="O113" s="9"/>
    </row>
    <row r="114" spans="5:15">
      <c r="E114" t="s">
        <v>1061</v>
      </c>
      <c r="O114" s="9"/>
    </row>
    <row r="115" spans="5:15">
      <c r="E115" t="s">
        <v>819</v>
      </c>
      <c r="O115" s="9"/>
    </row>
    <row r="116" spans="6:18">
      <c r="F116" s="9" t="s">
        <v>1064</v>
      </c>
      <c r="O116" s="9"/>
      <c r="Q116" t="s">
        <v>520</v>
      </c>
      <c r="R116" s="9" t="s">
        <v>822</v>
      </c>
    </row>
    <row r="117" spans="6:15">
      <c r="F117" t="s">
        <v>223</v>
      </c>
      <c r="O117" s="9"/>
    </row>
    <row r="118" spans="6:15">
      <c r="F118" s="9" t="s">
        <v>819</v>
      </c>
      <c r="O118" s="9"/>
    </row>
    <row r="119" spans="8:18">
      <c r="H119" t="s">
        <v>1060</v>
      </c>
      <c r="O119" s="9"/>
      <c r="Q119" t="s">
        <v>520</v>
      </c>
      <c r="R119" s="9" t="s">
        <v>824</v>
      </c>
    </row>
    <row r="120" spans="8:15">
      <c r="H120" t="s">
        <v>1061</v>
      </c>
      <c r="O120" s="9"/>
    </row>
    <row r="121" spans="8:18">
      <c r="H121" t="s">
        <v>1062</v>
      </c>
      <c r="O121" s="9"/>
      <c r="Q121" t="s">
        <v>520</v>
      </c>
      <c r="R121" s="9" t="s">
        <v>824</v>
      </c>
    </row>
    <row r="122" spans="8:8">
      <c r="H122" t="s">
        <v>1061</v>
      </c>
    </row>
    <row r="123" spans="8:18">
      <c r="H123" t="s">
        <v>1063</v>
      </c>
      <c r="Q123" t="s">
        <v>520</v>
      </c>
      <c r="R123" s="9" t="s">
        <v>824</v>
      </c>
    </row>
    <row r="124" spans="6:6">
      <c r="F124" t="s">
        <v>352</v>
      </c>
    </row>
    <row r="125" spans="5:5">
      <c r="E125" t="s">
        <v>352</v>
      </c>
    </row>
    <row r="126" spans="5:5">
      <c r="E126" t="s">
        <v>1061</v>
      </c>
    </row>
    <row r="127" spans="5:5">
      <c r="E127" t="s">
        <v>819</v>
      </c>
    </row>
    <row r="128" spans="6:18">
      <c r="F128" t="s">
        <v>1065</v>
      </c>
      <c r="Q128" t="s">
        <v>520</v>
      </c>
      <c r="R128" s="9" t="s">
        <v>822</v>
      </c>
    </row>
    <row r="129" spans="6:10">
      <c r="F129" t="s">
        <v>223</v>
      </c>
      <c r="J129" s="9"/>
    </row>
    <row r="130" spans="6:6">
      <c r="F130" t="s">
        <v>819</v>
      </c>
    </row>
    <row r="131" spans="8:18">
      <c r="H131" t="s">
        <v>1060</v>
      </c>
      <c r="Q131" t="s">
        <v>520</v>
      </c>
      <c r="R131" s="9" t="s">
        <v>824</v>
      </c>
    </row>
    <row r="132" spans="8:8">
      <c r="H132" t="s">
        <v>1061</v>
      </c>
    </row>
    <row r="133" spans="8:18">
      <c r="H133" t="s">
        <v>1062</v>
      </c>
      <c r="Q133" t="s">
        <v>520</v>
      </c>
      <c r="R133" s="9" t="s">
        <v>824</v>
      </c>
    </row>
    <row r="134" spans="8:8">
      <c r="H134" t="s">
        <v>1061</v>
      </c>
    </row>
    <row r="135" spans="8:18">
      <c r="H135" t="s">
        <v>1063</v>
      </c>
      <c r="Q135" t="s">
        <v>520</v>
      </c>
      <c r="R135" s="9" t="s">
        <v>824</v>
      </c>
    </row>
    <row r="136" spans="6:6">
      <c r="F136" t="s">
        <v>352</v>
      </c>
    </row>
    <row r="137" spans="5:18">
      <c r="E137" t="s">
        <v>352</v>
      </c>
      <c r="R137" s="9"/>
    </row>
    <row r="138" spans="3:3">
      <c r="C138" t="s">
        <v>352</v>
      </c>
    </row>
    <row r="139" spans="3:3">
      <c r="C139" t="s">
        <v>223</v>
      </c>
    </row>
    <row r="140" spans="5:16">
      <c r="E140" t="s">
        <v>1066</v>
      </c>
      <c r="O140" t="s">
        <v>520</v>
      </c>
      <c r="P140" s="9" t="s">
        <v>1067</v>
      </c>
    </row>
    <row r="141" spans="3:16">
      <c r="C141" t="s">
        <v>1061</v>
      </c>
      <c r="E141" t="s">
        <v>1068</v>
      </c>
      <c r="O141" t="s">
        <v>520</v>
      </c>
      <c r="P141" s="9" t="s">
        <v>1067</v>
      </c>
    </row>
    <row r="142" spans="3:16">
      <c r="C142" t="s">
        <v>1061</v>
      </c>
      <c r="E142" t="s">
        <v>1069</v>
      </c>
      <c r="O142" t="s">
        <v>520</v>
      </c>
      <c r="P142" s="9" t="s">
        <v>1067</v>
      </c>
    </row>
    <row r="143" spans="3:3">
      <c r="C143" t="s">
        <v>223</v>
      </c>
    </row>
    <row r="144" spans="4:16">
      <c r="D144" t="s">
        <v>1070</v>
      </c>
      <c r="O144" t="s">
        <v>520</v>
      </c>
      <c r="P144" s="9" t="s">
        <v>828</v>
      </c>
    </row>
    <row r="145" spans="3:3">
      <c r="C145" t="s">
        <v>223</v>
      </c>
    </row>
    <row r="146" spans="4:4">
      <c r="D146" t="s">
        <v>819</v>
      </c>
    </row>
    <row r="147" spans="5:5">
      <c r="E147" t="s">
        <v>1071</v>
      </c>
    </row>
    <row r="148" spans="5:5">
      <c r="E148" t="s">
        <v>965</v>
      </c>
    </row>
    <row r="149" spans="6:6">
      <c r="F149" s="9" t="s">
        <v>969</v>
      </c>
    </row>
    <row r="150" spans="5:5">
      <c r="E150" t="s">
        <v>223</v>
      </c>
    </row>
    <row r="151" spans="6:6">
      <c r="F151" s="9" t="s">
        <v>970</v>
      </c>
    </row>
    <row r="152" spans="4:4">
      <c r="D152" t="s">
        <v>352</v>
      </c>
    </row>
    <row r="153" spans="3:3">
      <c r="C153" t="s">
        <v>223</v>
      </c>
    </row>
    <row r="154" spans="4:4">
      <c r="D154" t="s">
        <v>819</v>
      </c>
    </row>
    <row r="155" spans="5:5">
      <c r="E155" t="s">
        <v>1072</v>
      </c>
    </row>
    <row r="156" spans="5:5">
      <c r="E156" t="s">
        <v>965</v>
      </c>
    </row>
    <row r="157" spans="6:6">
      <c r="F157" s="9" t="s">
        <v>966</v>
      </c>
    </row>
    <row r="158" spans="5:5">
      <c r="E158" t="s">
        <v>223</v>
      </c>
    </row>
    <row r="159" spans="6:6">
      <c r="F159" s="9" t="s">
        <v>967</v>
      </c>
    </row>
    <row r="160" spans="4:22">
      <c r="D160" t="s">
        <v>352</v>
      </c>
      <c r="V160" s="9"/>
    </row>
    <row r="161" spans="3:3">
      <c r="C161" t="s">
        <v>223</v>
      </c>
    </row>
    <row r="162" spans="4:14">
      <c r="D162" t="s">
        <v>1073</v>
      </c>
      <c r="M162" s="9" t="s">
        <v>1074</v>
      </c>
      <c r="N162" s="9" t="s">
        <v>1075</v>
      </c>
    </row>
    <row r="163" spans="3:3">
      <c r="C163" t="s">
        <v>223</v>
      </c>
    </row>
    <row r="164" spans="4:14">
      <c r="D164" t="s">
        <v>1076</v>
      </c>
      <c r="M164" s="9" t="s">
        <v>1074</v>
      </c>
      <c r="N164" s="12" t="s">
        <v>1077</v>
      </c>
    </row>
    <row r="165" spans="3:3">
      <c r="C165" t="s">
        <v>223</v>
      </c>
    </row>
    <row r="166" spans="4:16">
      <c r="D166" t="s">
        <v>1078</v>
      </c>
      <c r="O166" t="s">
        <v>1079</v>
      </c>
      <c r="P166" s="9" t="s">
        <v>1080</v>
      </c>
    </row>
    <row r="167" spans="3:3">
      <c r="C167" t="s">
        <v>223</v>
      </c>
    </row>
    <row r="168" spans="4:16">
      <c r="D168" t="s">
        <v>1081</v>
      </c>
      <c r="O168" t="s">
        <v>1082</v>
      </c>
      <c r="P168" s="9" t="s">
        <v>1083</v>
      </c>
    </row>
    <row r="169" spans="3:3">
      <c r="C169" t="s">
        <v>1084</v>
      </c>
    </row>
    <row r="170" spans="4:4">
      <c r="D170" t="s">
        <v>129</v>
      </c>
    </row>
    <row r="171" spans="3:3">
      <c r="C171" t="s">
        <v>961</v>
      </c>
    </row>
    <row r="172" spans="4:13">
      <c r="D172" t="s">
        <v>1085</v>
      </c>
      <c r="L172" t="s">
        <v>520</v>
      </c>
      <c r="M172" t="s">
        <v>974</v>
      </c>
    </row>
    <row r="173" spans="3:3">
      <c r="C173" t="s">
        <v>223</v>
      </c>
    </row>
    <row r="174" spans="4:12">
      <c r="D174" t="s">
        <v>975</v>
      </c>
      <c r="J174" t="s">
        <v>520</v>
      </c>
      <c r="L174" s="39" t="s">
        <v>525</v>
      </c>
    </row>
    <row r="175" spans="3:3">
      <c r="C175" t="s">
        <v>223</v>
      </c>
    </row>
    <row r="176" spans="4:11">
      <c r="D176" t="s">
        <v>1086</v>
      </c>
      <c r="J176" t="s">
        <v>520</v>
      </c>
      <c r="K176" s="9" t="s">
        <v>342</v>
      </c>
    </row>
    <row r="177" spans="3:3">
      <c r="C177" t="s">
        <v>959</v>
      </c>
    </row>
    <row r="178" spans="4:4">
      <c r="D178" t="s">
        <v>1087</v>
      </c>
    </row>
    <row r="179" spans="3:3">
      <c r="C179" t="s">
        <v>961</v>
      </c>
    </row>
    <row r="180" spans="4:15">
      <c r="D180" t="s">
        <v>963</v>
      </c>
      <c r="N180" t="s">
        <v>520</v>
      </c>
      <c r="O180" t="s">
        <v>1088</v>
      </c>
    </row>
    <row r="181" spans="3:3">
      <c r="C181" t="s">
        <v>223</v>
      </c>
    </row>
    <row r="182" spans="4:13">
      <c r="D182" t="s">
        <v>1089</v>
      </c>
      <c r="L182" t="s">
        <v>520</v>
      </c>
      <c r="M182" s="39" t="s">
        <v>525</v>
      </c>
    </row>
    <row r="183" spans="3:3">
      <c r="C183" t="s">
        <v>223</v>
      </c>
    </row>
    <row r="184" spans="4:4">
      <c r="D184" t="s">
        <v>1090</v>
      </c>
    </row>
    <row r="185" spans="3:3">
      <c r="C185" t="s">
        <v>223</v>
      </c>
    </row>
    <row r="186" spans="4:4">
      <c r="D186" t="s">
        <v>1091</v>
      </c>
    </row>
    <row r="187" spans="3:3">
      <c r="C187" t="s">
        <v>959</v>
      </c>
    </row>
    <row r="188" spans="4:4">
      <c r="D188" t="s">
        <v>1092</v>
      </c>
    </row>
    <row r="189" spans="3:3">
      <c r="C189" t="s">
        <v>961</v>
      </c>
    </row>
    <row r="190" spans="4:15">
      <c r="D190" t="s">
        <v>963</v>
      </c>
      <c r="N190" t="s">
        <v>520</v>
      </c>
      <c r="O190" t="s">
        <v>1093</v>
      </c>
    </row>
    <row r="191" spans="3:3">
      <c r="C191" t="s">
        <v>223</v>
      </c>
    </row>
    <row r="192" spans="4:13">
      <c r="D192" t="s">
        <v>1094</v>
      </c>
      <c r="L192" t="s">
        <v>520</v>
      </c>
      <c r="M192" s="39" t="s">
        <v>525</v>
      </c>
    </row>
    <row r="193" spans="3:3">
      <c r="C193" t="s">
        <v>223</v>
      </c>
    </row>
    <row r="194" spans="4:4">
      <c r="D194" t="s">
        <v>1095</v>
      </c>
    </row>
    <row r="195" spans="3:3">
      <c r="C195" t="s">
        <v>509</v>
      </c>
    </row>
    <row r="196" spans="5:13">
      <c r="E196" t="s">
        <v>1096</v>
      </c>
      <c r="M196" s="9" t="s">
        <v>1097</v>
      </c>
    </row>
    <row r="197" spans="5:5">
      <c r="E197" t="s">
        <v>1098</v>
      </c>
    </row>
    <row r="198" spans="3:6">
      <c r="C198" t="s">
        <v>1099</v>
      </c>
      <c r="F198" t="s">
        <v>1100</v>
      </c>
    </row>
    <row r="199" spans="3:6">
      <c r="C199" t="s">
        <v>1002</v>
      </c>
      <c r="F199" t="s">
        <v>1003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31"/>
  <sheetViews>
    <sheetView topLeftCell="A10" workbookViewId="0">
      <selection activeCell="E133" sqref="E133"/>
    </sheetView>
  </sheetViews>
  <sheetFormatPr defaultColWidth="3.75" defaultRowHeight="13.8"/>
  <cols>
    <col min="13" max="13" width="6.37962962962963" customWidth="1"/>
    <col min="15" max="15" width="17.75" customWidth="1"/>
  </cols>
  <sheetData>
    <row r="1" s="2" customFormat="1" spans="1:1">
      <c r="A1" s="2" t="str">
        <f>インターフェース一覧!B10</f>
        <v>I0401_面接一覧インタフェース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3">
      <c r="C5" t="s">
        <v>1101</v>
      </c>
    </row>
    <row r="6" spans="5:24">
      <c r="E6" t="s">
        <v>1102</v>
      </c>
      <c r="M6" t="s">
        <v>68</v>
      </c>
      <c r="O6" s="9" t="s">
        <v>1103</v>
      </c>
      <c r="X6" s="11" t="s">
        <v>1104</v>
      </c>
    </row>
    <row r="7" spans="5:24">
      <c r="E7" t="s">
        <v>1105</v>
      </c>
      <c r="M7" t="s">
        <v>385</v>
      </c>
      <c r="O7" s="9" t="s">
        <v>1106</v>
      </c>
      <c r="X7" s="11" t="s">
        <v>1107</v>
      </c>
    </row>
    <row r="8" spans="5:24">
      <c r="E8" t="s">
        <v>1108</v>
      </c>
      <c r="M8" t="s">
        <v>385</v>
      </c>
      <c r="O8" s="9" t="s">
        <v>1109</v>
      </c>
      <c r="X8" s="11" t="s">
        <v>1110</v>
      </c>
    </row>
    <row r="9" spans="5:24">
      <c r="E9" t="s">
        <v>1111</v>
      </c>
      <c r="M9" t="s">
        <v>68</v>
      </c>
      <c r="O9" s="9" t="s">
        <v>1112</v>
      </c>
      <c r="X9" s="11" t="s">
        <v>1113</v>
      </c>
    </row>
    <row r="10" spans="5:24">
      <c r="E10" t="s">
        <v>360</v>
      </c>
      <c r="M10" t="s">
        <v>68</v>
      </c>
      <c r="O10" s="9" t="s">
        <v>361</v>
      </c>
      <c r="X10" s="11" t="s">
        <v>362</v>
      </c>
    </row>
    <row r="11" spans="5:24">
      <c r="E11" t="s">
        <v>363</v>
      </c>
      <c r="M11" t="s">
        <v>68</v>
      </c>
      <c r="O11" s="9" t="s">
        <v>364</v>
      </c>
      <c r="X11" s="11" t="s">
        <v>365</v>
      </c>
    </row>
    <row r="12" spans="5:24">
      <c r="E12" t="s">
        <v>915</v>
      </c>
      <c r="M12" t="s">
        <v>68</v>
      </c>
      <c r="O12" s="9" t="s">
        <v>916</v>
      </c>
      <c r="X12" s="11" t="s">
        <v>917</v>
      </c>
    </row>
    <row r="13" spans="5:24">
      <c r="E13" t="s">
        <v>143</v>
      </c>
      <c r="O13" s="9"/>
      <c r="X13" s="11"/>
    </row>
    <row r="14" spans="6:24">
      <c r="F14" t="s">
        <v>1114</v>
      </c>
      <c r="M14" t="s">
        <v>68</v>
      </c>
      <c r="O14" s="9" t="s">
        <v>1115</v>
      </c>
      <c r="X14" s="11"/>
    </row>
    <row r="15" spans="5:24">
      <c r="E15" t="s">
        <v>192</v>
      </c>
      <c r="O15" s="9"/>
      <c r="X15" s="11"/>
    </row>
    <row r="16" spans="3:3">
      <c r="C16" t="s">
        <v>72</v>
      </c>
    </row>
    <row r="17" spans="2:2">
      <c r="B17" t="s">
        <v>72</v>
      </c>
    </row>
    <row r="18" s="4" customFormat="1" spans="1:1">
      <c r="A18" s="4" t="s">
        <v>73</v>
      </c>
    </row>
    <row r="19" spans="2:2">
      <c r="B19" t="s">
        <v>65</v>
      </c>
    </row>
    <row r="20" spans="3:13">
      <c r="C20" t="s">
        <v>74</v>
      </c>
      <c r="M20" s="39" t="s">
        <v>76</v>
      </c>
    </row>
    <row r="21" spans="3:13">
      <c r="C21" t="s">
        <v>77</v>
      </c>
      <c r="M21" t="s">
        <v>78</v>
      </c>
    </row>
    <row r="22" spans="3:3">
      <c r="C22" t="s">
        <v>272</v>
      </c>
    </row>
    <row r="23" spans="4:4">
      <c r="D23" t="s">
        <v>1116</v>
      </c>
    </row>
    <row r="24" spans="5:5">
      <c r="E24" t="s">
        <v>143</v>
      </c>
    </row>
    <row r="25" spans="6:15">
      <c r="F25" t="s">
        <v>1114</v>
      </c>
      <c r="M25" t="s">
        <v>68</v>
      </c>
      <c r="O25" s="9" t="s">
        <v>1115</v>
      </c>
    </row>
    <row r="26" spans="6:15">
      <c r="F26" t="s">
        <v>82</v>
      </c>
      <c r="M26" t="s">
        <v>68</v>
      </c>
      <c r="O26" s="9" t="s">
        <v>105</v>
      </c>
    </row>
    <row r="27" spans="6:15">
      <c r="F27" t="s">
        <v>368</v>
      </c>
      <c r="M27" t="s">
        <v>68</v>
      </c>
      <c r="O27" s="9" t="s">
        <v>369</v>
      </c>
    </row>
    <row r="28" spans="6:15">
      <c r="F28" t="s">
        <v>920</v>
      </c>
      <c r="M28" t="s">
        <v>68</v>
      </c>
      <c r="O28" s="9" t="s">
        <v>921</v>
      </c>
    </row>
    <row r="29" spans="6:15">
      <c r="F29" t="s">
        <v>1117</v>
      </c>
      <c r="M29" t="s">
        <v>68</v>
      </c>
      <c r="O29" s="9" t="s">
        <v>1118</v>
      </c>
    </row>
    <row r="30" spans="6:15">
      <c r="F30" t="s">
        <v>1119</v>
      </c>
      <c r="M30" t="s">
        <v>68</v>
      </c>
      <c r="O30" s="9" t="s">
        <v>1120</v>
      </c>
    </row>
    <row r="31" spans="6:15">
      <c r="F31" t="s">
        <v>1121</v>
      </c>
      <c r="M31" t="s">
        <v>68</v>
      </c>
      <c r="O31" s="9" t="s">
        <v>1122</v>
      </c>
    </row>
    <row r="32" spans="6:15">
      <c r="F32" t="s">
        <v>1123</v>
      </c>
      <c r="M32" t="s">
        <v>68</v>
      </c>
      <c r="O32" s="9" t="s">
        <v>1124</v>
      </c>
    </row>
    <row r="33" spans="6:15">
      <c r="F33" t="s">
        <v>1125</v>
      </c>
      <c r="M33" t="s">
        <v>385</v>
      </c>
      <c r="O33" s="9" t="s">
        <v>1126</v>
      </c>
    </row>
    <row r="34" spans="6:15">
      <c r="F34" t="s">
        <v>1127</v>
      </c>
      <c r="M34" t="s">
        <v>385</v>
      </c>
      <c r="O34" s="9" t="s">
        <v>1128</v>
      </c>
    </row>
    <row r="35" spans="6:15">
      <c r="F35" t="s">
        <v>1129</v>
      </c>
      <c r="M35" t="s">
        <v>385</v>
      </c>
      <c r="O35" s="9" t="s">
        <v>1130</v>
      </c>
    </row>
    <row r="36" spans="6:15">
      <c r="F36" t="s">
        <v>1131</v>
      </c>
      <c r="M36" t="s">
        <v>68</v>
      </c>
      <c r="O36" s="9" t="s">
        <v>1132</v>
      </c>
    </row>
    <row r="37" spans="6:15">
      <c r="F37" t="s">
        <v>434</v>
      </c>
      <c r="M37" t="s">
        <v>68</v>
      </c>
      <c r="O37" s="9" t="s">
        <v>435</v>
      </c>
    </row>
    <row r="38" spans="6:15">
      <c r="F38" t="s">
        <v>375</v>
      </c>
      <c r="M38" t="s">
        <v>68</v>
      </c>
      <c r="O38" s="9" t="s">
        <v>355</v>
      </c>
    </row>
    <row r="39" spans="6:15">
      <c r="F39" t="s">
        <v>88</v>
      </c>
      <c r="M39" t="s">
        <v>68</v>
      </c>
      <c r="O39" s="9" t="s">
        <v>89</v>
      </c>
    </row>
    <row r="40" spans="6:15">
      <c r="F40" t="s">
        <v>92</v>
      </c>
      <c r="M40" t="s">
        <v>68</v>
      </c>
      <c r="O40" s="9" t="s">
        <v>93</v>
      </c>
    </row>
    <row r="41" spans="6:15">
      <c r="F41" t="s">
        <v>1133</v>
      </c>
      <c r="M41" s="9" t="s">
        <v>176</v>
      </c>
      <c r="O41" s="9" t="s">
        <v>1134</v>
      </c>
    </row>
    <row r="42" spans="5:15">
      <c r="E42" t="s">
        <v>192</v>
      </c>
      <c r="O42" s="9"/>
    </row>
    <row r="43" spans="4:4">
      <c r="D43" t="s">
        <v>72</v>
      </c>
    </row>
    <row r="44" spans="3:3">
      <c r="C44" t="s">
        <v>72</v>
      </c>
    </row>
    <row r="45" spans="2:2">
      <c r="B45" t="s">
        <v>72</v>
      </c>
    </row>
    <row r="52" s="4" customFormat="1" spans="1:1">
      <c r="A52" s="4" t="s">
        <v>108</v>
      </c>
    </row>
    <row r="54" spans="3:3">
      <c r="C54" s="9" t="s">
        <v>1135</v>
      </c>
    </row>
    <row r="55" spans="3:3">
      <c r="C55" s="9"/>
    </row>
    <row r="59" spans="3:3">
      <c r="C59" s="9" t="s">
        <v>1136</v>
      </c>
    </row>
    <row r="65" s="4" customFormat="1" spans="1:1">
      <c r="A65" s="10" t="s">
        <v>110</v>
      </c>
    </row>
    <row r="69" spans="1:1">
      <c r="A69" s="9" t="s">
        <v>444</v>
      </c>
    </row>
    <row r="71" spans="3:3">
      <c r="C71" t="s">
        <v>111</v>
      </c>
    </row>
    <row r="72" spans="5:19">
      <c r="E72" t="s">
        <v>1137</v>
      </c>
      <c r="O72" s="9" t="s">
        <v>195</v>
      </c>
      <c r="P72" s="9" t="s">
        <v>1115</v>
      </c>
      <c r="S72" s="9"/>
    </row>
    <row r="73" spans="5:19">
      <c r="E73" t="s">
        <v>1138</v>
      </c>
      <c r="O73" s="9" t="s">
        <v>195</v>
      </c>
      <c r="P73" s="9" t="s">
        <v>105</v>
      </c>
      <c r="S73" s="9"/>
    </row>
    <row r="74" spans="5:19">
      <c r="E74" t="s">
        <v>1139</v>
      </c>
      <c r="O74" s="9" t="s">
        <v>195</v>
      </c>
      <c r="P74" s="9" t="s">
        <v>921</v>
      </c>
      <c r="S74" s="9"/>
    </row>
    <row r="75" spans="5:19">
      <c r="E75" t="s">
        <v>446</v>
      </c>
      <c r="O75" s="9" t="s">
        <v>195</v>
      </c>
      <c r="P75" s="9" t="s">
        <v>369</v>
      </c>
      <c r="S75" s="9"/>
    </row>
    <row r="76" spans="5:19">
      <c r="E76" t="s">
        <v>956</v>
      </c>
      <c r="O76" s="9" t="s">
        <v>195</v>
      </c>
      <c r="P76" s="9" t="s">
        <v>355</v>
      </c>
      <c r="S76" s="9"/>
    </row>
    <row r="77" spans="5:19">
      <c r="E77" t="s">
        <v>1140</v>
      </c>
      <c r="O77" s="9" t="s">
        <v>195</v>
      </c>
      <c r="P77" s="9" t="s">
        <v>89</v>
      </c>
      <c r="S77" s="9"/>
    </row>
    <row r="78" spans="5:19">
      <c r="E78" t="s">
        <v>1141</v>
      </c>
      <c r="O78" s="9" t="s">
        <v>195</v>
      </c>
      <c r="P78" s="9" t="s">
        <v>93</v>
      </c>
      <c r="S78" s="9"/>
    </row>
    <row r="79" spans="5:19">
      <c r="E79" t="s">
        <v>1142</v>
      </c>
      <c r="O79" s="9" t="s">
        <v>195</v>
      </c>
      <c r="P79" s="9" t="s">
        <v>1118</v>
      </c>
      <c r="S79" s="9"/>
    </row>
    <row r="80" spans="5:19">
      <c r="E80" t="s">
        <v>1143</v>
      </c>
      <c r="O80" s="9" t="s">
        <v>195</v>
      </c>
      <c r="P80" s="9" t="s">
        <v>1132</v>
      </c>
      <c r="S80" s="9"/>
    </row>
    <row r="81" spans="5:19">
      <c r="E81" t="s">
        <v>1144</v>
      </c>
      <c r="O81" s="9" t="s">
        <v>195</v>
      </c>
      <c r="P81" s="9" t="s">
        <v>1122</v>
      </c>
      <c r="S81" s="9"/>
    </row>
    <row r="82" spans="5:19">
      <c r="E82" t="s">
        <v>1145</v>
      </c>
      <c r="O82" s="9" t="s">
        <v>195</v>
      </c>
      <c r="P82" s="9" t="s">
        <v>1120</v>
      </c>
      <c r="S82" s="9"/>
    </row>
    <row r="83" spans="5:19">
      <c r="E83" t="s">
        <v>1146</v>
      </c>
      <c r="O83" s="9" t="s">
        <v>195</v>
      </c>
      <c r="P83" s="9" t="s">
        <v>1126</v>
      </c>
      <c r="S83" s="9"/>
    </row>
    <row r="84" spans="5:19">
      <c r="E84" t="s">
        <v>1147</v>
      </c>
      <c r="O84" s="9" t="s">
        <v>195</v>
      </c>
      <c r="P84" s="9" t="s">
        <v>1128</v>
      </c>
      <c r="S84" s="9"/>
    </row>
    <row r="85" spans="5:19">
      <c r="E85" t="s">
        <v>1148</v>
      </c>
      <c r="O85" s="9" t="s">
        <v>195</v>
      </c>
      <c r="P85" s="9" t="s">
        <v>1130</v>
      </c>
      <c r="S85" s="9"/>
    </row>
    <row r="86" spans="5:19">
      <c r="E86" t="s">
        <v>1149</v>
      </c>
      <c r="O86" s="9" t="s">
        <v>195</v>
      </c>
      <c r="P86" s="9" t="s">
        <v>1124</v>
      </c>
      <c r="S86" s="9"/>
    </row>
    <row r="87" spans="5:19">
      <c r="E87" t="s">
        <v>1150</v>
      </c>
      <c r="O87" s="9" t="s">
        <v>195</v>
      </c>
      <c r="P87" s="9" t="s">
        <v>435</v>
      </c>
      <c r="S87" s="9"/>
    </row>
    <row r="88" spans="5:19">
      <c r="E88" t="s">
        <v>1151</v>
      </c>
      <c r="O88" s="9"/>
      <c r="P88" s="9" t="s">
        <v>1134</v>
      </c>
      <c r="S88" s="9"/>
    </row>
    <row r="89" spans="3:19">
      <c r="C89" t="s">
        <v>957</v>
      </c>
      <c r="O89" s="9"/>
      <c r="S89" s="9"/>
    </row>
    <row r="90" spans="5:19">
      <c r="E90" t="s">
        <v>1152</v>
      </c>
      <c r="O90" s="9"/>
      <c r="S90" s="9"/>
    </row>
    <row r="91" spans="3:19">
      <c r="C91" t="s">
        <v>221</v>
      </c>
      <c r="O91" s="9"/>
      <c r="S91" s="9"/>
    </row>
    <row r="92" spans="5:19">
      <c r="E92" t="s">
        <v>1153</v>
      </c>
      <c r="O92" s="9"/>
      <c r="S92" s="9"/>
    </row>
    <row r="93" spans="3:15">
      <c r="C93" t="s">
        <v>223</v>
      </c>
      <c r="O93" s="9"/>
    </row>
    <row r="94" spans="5:15">
      <c r="E94" t="s">
        <v>1154</v>
      </c>
      <c r="O94" s="9"/>
    </row>
    <row r="95" spans="3:15">
      <c r="C95" t="s">
        <v>223</v>
      </c>
      <c r="O95" s="9"/>
    </row>
    <row r="96" spans="5:15">
      <c r="E96" t="s">
        <v>1155</v>
      </c>
      <c r="O96" s="9"/>
    </row>
    <row r="97" spans="3:15">
      <c r="C97" t="s">
        <v>223</v>
      </c>
      <c r="O97" s="9"/>
    </row>
    <row r="98" spans="5:15">
      <c r="E98" t="s">
        <v>1156</v>
      </c>
      <c r="O98" s="9"/>
    </row>
    <row r="99" spans="3:15">
      <c r="C99" t="s">
        <v>223</v>
      </c>
      <c r="O99" s="9"/>
    </row>
    <row r="100" spans="5:15">
      <c r="E100" t="s">
        <v>1157</v>
      </c>
      <c r="O100" s="9"/>
    </row>
    <row r="101" spans="3:15">
      <c r="C101" t="s">
        <v>223</v>
      </c>
      <c r="O101" s="9"/>
    </row>
    <row r="102" spans="5:15">
      <c r="E102" t="s">
        <v>986</v>
      </c>
      <c r="O102" s="9"/>
    </row>
    <row r="103" spans="3:15">
      <c r="C103" t="s">
        <v>223</v>
      </c>
      <c r="O103" s="9"/>
    </row>
    <row r="104" spans="5:15">
      <c r="E104" t="s">
        <v>1158</v>
      </c>
      <c r="O104" s="9"/>
    </row>
    <row r="105" spans="3:15">
      <c r="C105" t="s">
        <v>223</v>
      </c>
      <c r="F105" s="9"/>
      <c r="O105" s="9"/>
    </row>
    <row r="106" spans="5:21">
      <c r="E106" t="s">
        <v>1159</v>
      </c>
      <c r="O106" s="9"/>
      <c r="U106" s="9"/>
    </row>
    <row r="107" spans="3:15">
      <c r="C107" t="s">
        <v>223</v>
      </c>
      <c r="F107" s="9"/>
      <c r="O107" s="9"/>
    </row>
    <row r="108" spans="5:21">
      <c r="E108" t="s">
        <v>1160</v>
      </c>
      <c r="O108" s="9"/>
      <c r="U108" s="9"/>
    </row>
    <row r="109" spans="3:15">
      <c r="C109" t="s">
        <v>223</v>
      </c>
      <c r="O109" s="9"/>
    </row>
    <row r="110" spans="5:15">
      <c r="E110" t="s">
        <v>1161</v>
      </c>
      <c r="O110" s="9"/>
    </row>
    <row r="111" spans="3:15">
      <c r="C111" t="s">
        <v>223</v>
      </c>
      <c r="E111" s="9" t="s">
        <v>1058</v>
      </c>
      <c r="O111" s="9"/>
    </row>
    <row r="112" spans="6:27">
      <c r="F112" t="s">
        <v>1162</v>
      </c>
      <c r="O112" s="9"/>
      <c r="AA112" s="9"/>
    </row>
    <row r="113" spans="5:15">
      <c r="E113" t="s">
        <v>1061</v>
      </c>
      <c r="F113" s="9"/>
      <c r="O113" s="9"/>
    </row>
    <row r="114" spans="6:27">
      <c r="F114" t="s">
        <v>1163</v>
      </c>
      <c r="O114" s="9"/>
      <c r="AA114" s="9"/>
    </row>
    <row r="115" spans="5:15">
      <c r="E115" t="s">
        <v>352</v>
      </c>
      <c r="F115" s="9"/>
      <c r="O115" s="9"/>
    </row>
    <row r="116" spans="3:17">
      <c r="C116" t="s">
        <v>509</v>
      </c>
      <c r="F116" t="s">
        <v>1164</v>
      </c>
      <c r="O116" s="9"/>
      <c r="Q116" t="s">
        <v>1165</v>
      </c>
    </row>
    <row r="117" spans="3:15">
      <c r="C117" t="s">
        <v>512</v>
      </c>
      <c r="F117">
        <v>10</v>
      </c>
      <c r="H117" s="9" t="s">
        <v>513</v>
      </c>
      <c r="O117" s="9" t="s">
        <v>514</v>
      </c>
    </row>
    <row r="124" spans="1:1">
      <c r="A124" s="9" t="s">
        <v>515</v>
      </c>
    </row>
    <row r="126" spans="3:3">
      <c r="C126" t="s">
        <v>516</v>
      </c>
    </row>
    <row r="127" spans="5:5">
      <c r="E127" t="s">
        <v>1166</v>
      </c>
    </row>
    <row r="128" spans="3:3">
      <c r="C128" t="s">
        <v>518</v>
      </c>
    </row>
    <row r="129" spans="5:5">
      <c r="E129" t="s">
        <v>1167</v>
      </c>
    </row>
    <row r="130" spans="3:3">
      <c r="C130" t="s">
        <v>221</v>
      </c>
    </row>
    <row r="131" spans="5:5">
      <c r="E131" t="s">
        <v>1168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5"/>
  <sheetViews>
    <sheetView topLeftCell="A4" workbookViewId="0">
      <selection activeCell="O29" sqref="O29"/>
    </sheetView>
  </sheetViews>
  <sheetFormatPr defaultColWidth="3.75" defaultRowHeight="13.8"/>
  <cols>
    <col min="13" max="13" width="6.37962962962963" customWidth="1"/>
    <col min="15" max="15" width="17.75" customWidth="1"/>
  </cols>
  <sheetData>
    <row r="1" s="2" customFormat="1" spans="1:1">
      <c r="A1" s="2" t="str">
        <f>インターフェース一覧!B3</f>
        <v>I0001_会社ログイン登録インタフェース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16">
      <c r="C5" t="s">
        <v>66</v>
      </c>
      <c r="E5" s="5"/>
      <c r="P5" s="5"/>
    </row>
    <row r="6" spans="5:15">
      <c r="E6" t="s">
        <v>67</v>
      </c>
      <c r="M6" t="s">
        <v>68</v>
      </c>
      <c r="O6" s="9" t="s">
        <v>69</v>
      </c>
    </row>
    <row r="7" spans="5:15">
      <c r="E7" t="s">
        <v>70</v>
      </c>
      <c r="M7" t="s">
        <v>68</v>
      </c>
      <c r="O7" s="9" t="s">
        <v>71</v>
      </c>
    </row>
    <row r="8" spans="3:16">
      <c r="C8" t="s">
        <v>72</v>
      </c>
      <c r="E8" s="5"/>
      <c r="P8" s="5"/>
    </row>
    <row r="9" spans="2:2">
      <c r="B9" t="s">
        <v>72</v>
      </c>
    </row>
    <row r="10" s="4" customFormat="1" spans="1:1">
      <c r="A10" s="4" t="s">
        <v>73</v>
      </c>
    </row>
    <row r="11" spans="2:2">
      <c r="B11" t="s">
        <v>65</v>
      </c>
    </row>
    <row r="12" spans="3:13">
      <c r="C12" t="s">
        <v>74</v>
      </c>
      <c r="I12" s="9" t="s">
        <v>75</v>
      </c>
      <c r="M12" s="38" t="s">
        <v>76</v>
      </c>
    </row>
    <row r="13" spans="3:13">
      <c r="C13" t="s">
        <v>77</v>
      </c>
      <c r="I13" t="s">
        <v>75</v>
      </c>
      <c r="M13" s="14" t="s">
        <v>78</v>
      </c>
    </row>
    <row r="14" spans="3:3">
      <c r="C14" t="s">
        <v>79</v>
      </c>
    </row>
    <row r="15" spans="5:15">
      <c r="E15" t="s">
        <v>80</v>
      </c>
      <c r="M15" t="s">
        <v>68</v>
      </c>
      <c r="O15" s="9" t="s">
        <v>81</v>
      </c>
    </row>
    <row r="16" spans="5:15">
      <c r="E16" t="s">
        <v>70</v>
      </c>
      <c r="M16" t="s">
        <v>68</v>
      </c>
      <c r="O16" s="9" t="s">
        <v>71</v>
      </c>
    </row>
    <row r="17" spans="5:15">
      <c r="E17" t="s">
        <v>82</v>
      </c>
      <c r="M17" t="s">
        <v>68</v>
      </c>
      <c r="O17" s="9" t="s">
        <v>83</v>
      </c>
    </row>
    <row r="18" spans="5:15">
      <c r="E18" t="s">
        <v>84</v>
      </c>
      <c r="M18" t="s">
        <v>68</v>
      </c>
      <c r="O18" s="9" t="s">
        <v>85</v>
      </c>
    </row>
    <row r="19" spans="5:15">
      <c r="E19" t="s">
        <v>86</v>
      </c>
      <c r="M19" t="s">
        <v>68</v>
      </c>
      <c r="O19" s="9" t="s">
        <v>87</v>
      </c>
    </row>
    <row r="20" spans="5:15">
      <c r="E20" t="s">
        <v>88</v>
      </c>
      <c r="M20" t="s">
        <v>68</v>
      </c>
      <c r="O20" s="9" t="s">
        <v>89</v>
      </c>
    </row>
    <row r="21" spans="5:15">
      <c r="E21" t="s">
        <v>90</v>
      </c>
      <c r="M21" t="s">
        <v>68</v>
      </c>
      <c r="O21" s="9" t="s">
        <v>91</v>
      </c>
    </row>
    <row r="22" spans="5:15">
      <c r="E22" t="s">
        <v>92</v>
      </c>
      <c r="M22" t="s">
        <v>68</v>
      </c>
      <c r="O22" s="9" t="s">
        <v>93</v>
      </c>
    </row>
    <row r="23" spans="5:15">
      <c r="E23" t="s">
        <v>94</v>
      </c>
      <c r="M23" t="s">
        <v>68</v>
      </c>
      <c r="O23" s="9" t="s">
        <v>95</v>
      </c>
    </row>
    <row r="24" spans="5:15">
      <c r="E24" t="s">
        <v>96</v>
      </c>
      <c r="M24" t="s">
        <v>97</v>
      </c>
      <c r="O24" s="9" t="s">
        <v>98</v>
      </c>
    </row>
    <row r="25" spans="5:15">
      <c r="E25" t="s">
        <v>99</v>
      </c>
      <c r="M25" t="s">
        <v>68</v>
      </c>
      <c r="O25" s="9" t="s">
        <v>100</v>
      </c>
    </row>
    <row r="26" spans="5:15">
      <c r="E26" t="s">
        <v>67</v>
      </c>
      <c r="M26" t="s">
        <v>68</v>
      </c>
      <c r="O26" s="9" t="s">
        <v>69</v>
      </c>
    </row>
    <row r="27" spans="5:15">
      <c r="E27" t="s">
        <v>101</v>
      </c>
      <c r="M27" t="s">
        <v>68</v>
      </c>
      <c r="O27" s="9" t="s">
        <v>102</v>
      </c>
    </row>
    <row r="28" spans="5:15">
      <c r="E28" t="s">
        <v>103</v>
      </c>
      <c r="M28" t="s">
        <v>68</v>
      </c>
      <c r="O28" s="9" t="s">
        <v>104</v>
      </c>
    </row>
    <row r="29" spans="5:15">
      <c r="E29" t="s">
        <v>82</v>
      </c>
      <c r="M29" t="s">
        <v>68</v>
      </c>
      <c r="O29" s="9" t="s">
        <v>105</v>
      </c>
    </row>
    <row r="30" spans="5:15">
      <c r="E30" t="s">
        <v>106</v>
      </c>
      <c r="M30" t="s">
        <v>68</v>
      </c>
      <c r="O30" s="9" t="s">
        <v>107</v>
      </c>
    </row>
    <row r="31" spans="3:15">
      <c r="C31" t="s">
        <v>72</v>
      </c>
      <c r="O31" s="9"/>
    </row>
    <row r="32" spans="2:15">
      <c r="B32" t="s">
        <v>72</v>
      </c>
      <c r="O32" s="9"/>
    </row>
    <row r="39" s="4" customFormat="1" spans="1:1">
      <c r="A39" s="4" t="s">
        <v>108</v>
      </c>
    </row>
    <row r="41" spans="3:3">
      <c r="C41" s="9" t="s">
        <v>109</v>
      </c>
    </row>
    <row r="50" s="4" customFormat="1" spans="1:1">
      <c r="A50" s="10" t="s">
        <v>110</v>
      </c>
    </row>
    <row r="53" spans="7:7">
      <c r="G53" t="s">
        <v>111</v>
      </c>
    </row>
    <row r="54" spans="7:7">
      <c r="G54" t="s">
        <v>112</v>
      </c>
    </row>
    <row r="55" spans="7:7">
      <c r="G55" t="s">
        <v>113</v>
      </c>
    </row>
    <row r="56" spans="7:7">
      <c r="G56" t="s">
        <v>114</v>
      </c>
    </row>
    <row r="57" spans="7:7">
      <c r="G57" t="s">
        <v>115</v>
      </c>
    </row>
    <row r="58" spans="7:7">
      <c r="G58" t="s">
        <v>116</v>
      </c>
    </row>
    <row r="59" spans="7:7">
      <c r="G59" t="s">
        <v>117</v>
      </c>
    </row>
    <row r="60" spans="7:7">
      <c r="G60" t="s">
        <v>118</v>
      </c>
    </row>
    <row r="61" spans="7:7">
      <c r="G61" t="s">
        <v>119</v>
      </c>
    </row>
    <row r="62" spans="7:7">
      <c r="G62" t="s">
        <v>120</v>
      </c>
    </row>
    <row r="63" spans="7:7">
      <c r="G63" t="s">
        <v>121</v>
      </c>
    </row>
    <row r="64" spans="7:7">
      <c r="G64" t="s">
        <v>122</v>
      </c>
    </row>
    <row r="65" spans="7:7">
      <c r="G65" t="s">
        <v>123</v>
      </c>
    </row>
    <row r="66" spans="7:7">
      <c r="G66" t="s">
        <v>124</v>
      </c>
    </row>
    <row r="67" spans="7:7">
      <c r="G67" t="s">
        <v>125</v>
      </c>
    </row>
    <row r="68" spans="7:7">
      <c r="G68" t="s">
        <v>126</v>
      </c>
    </row>
    <row r="69" spans="7:7">
      <c r="G69" t="s">
        <v>127</v>
      </c>
    </row>
    <row r="70" spans="7:7">
      <c r="G70" t="s">
        <v>128</v>
      </c>
    </row>
    <row r="71" spans="8:8">
      <c r="H71" t="s">
        <v>129</v>
      </c>
    </row>
    <row r="72" spans="7:7">
      <c r="G72" t="s">
        <v>130</v>
      </c>
    </row>
    <row r="73" spans="8:20">
      <c r="H73" t="s">
        <v>131</v>
      </c>
      <c r="T73" t="s">
        <v>132</v>
      </c>
    </row>
    <row r="74" spans="7:7">
      <c r="G74" t="s">
        <v>133</v>
      </c>
    </row>
    <row r="75" spans="8:8">
      <c r="H75" t="s">
        <v>134</v>
      </c>
    </row>
    <row r="76" spans="7:7">
      <c r="G76" t="s">
        <v>135</v>
      </c>
    </row>
    <row r="77" spans="7:7">
      <c r="G77" t="s">
        <v>136</v>
      </c>
    </row>
    <row r="78" spans="7:7">
      <c r="G78" t="s">
        <v>137</v>
      </c>
    </row>
    <row r="79" spans="7:7">
      <c r="G79" t="s">
        <v>138</v>
      </c>
    </row>
    <row r="80" spans="7:7">
      <c r="G80" t="s">
        <v>137</v>
      </c>
    </row>
    <row r="81" spans="7:7">
      <c r="G81" t="s">
        <v>139</v>
      </c>
    </row>
    <row r="82" spans="7:7">
      <c r="G82" t="s">
        <v>137</v>
      </c>
    </row>
    <row r="83" spans="7:7">
      <c r="G83" t="s">
        <v>140</v>
      </c>
    </row>
    <row r="84" spans="7:7">
      <c r="G84" t="s">
        <v>137</v>
      </c>
    </row>
    <row r="85" spans="7:7">
      <c r="G85" t="s">
        <v>141</v>
      </c>
    </row>
  </sheetData>
  <sheetProtection formatCells="0" insertHyperlinks="0" autoFilter="0"/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0"/>
  <sheetViews>
    <sheetView workbookViewId="0">
      <selection activeCell="A7" sqref="A7"/>
    </sheetView>
  </sheetViews>
  <sheetFormatPr defaultColWidth="3.75" defaultRowHeight="13.8"/>
  <cols>
    <col min="13" max="13" width="6.37962962962963" customWidth="1"/>
    <col min="15" max="15" width="17.75" customWidth="1"/>
  </cols>
  <sheetData>
    <row r="1" s="2" customFormat="1" spans="1:1">
      <c r="A1" s="2" t="str">
        <f>インターフェース一覧!B11</f>
        <v>I0402_面接詳細情報インタフェース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3">
      <c r="C5" t="s">
        <v>1169</v>
      </c>
    </row>
    <row r="6" spans="5:24">
      <c r="E6" t="s">
        <v>1114</v>
      </c>
      <c r="M6" t="s">
        <v>68</v>
      </c>
      <c r="O6" s="9" t="s">
        <v>1115</v>
      </c>
      <c r="W6" s="11"/>
      <c r="X6" s="11"/>
    </row>
    <row r="7" spans="5:24">
      <c r="E7" t="s">
        <v>82</v>
      </c>
      <c r="M7" t="s">
        <v>68</v>
      </c>
      <c r="O7" s="9" t="s">
        <v>105</v>
      </c>
      <c r="X7" s="11"/>
    </row>
    <row r="8" spans="5:24">
      <c r="E8" t="s">
        <v>368</v>
      </c>
      <c r="M8" t="s">
        <v>68</v>
      </c>
      <c r="O8" s="9" t="s">
        <v>369</v>
      </c>
      <c r="W8" s="11"/>
      <c r="X8" s="11"/>
    </row>
    <row r="9" spans="5:24">
      <c r="E9" t="s">
        <v>920</v>
      </c>
      <c r="M9" t="s">
        <v>68</v>
      </c>
      <c r="O9" s="9" t="s">
        <v>921</v>
      </c>
      <c r="S9" s="9"/>
      <c r="W9" s="11"/>
      <c r="X9" s="11"/>
    </row>
    <row r="10" spans="5:24">
      <c r="E10" t="s">
        <v>1117</v>
      </c>
      <c r="M10" t="s">
        <v>68</v>
      </c>
      <c r="O10" s="9" t="s">
        <v>1118</v>
      </c>
      <c r="S10" s="9"/>
      <c r="W10" s="11"/>
      <c r="X10" s="11"/>
    </row>
    <row r="11" spans="5:24">
      <c r="E11" t="s">
        <v>1119</v>
      </c>
      <c r="M11" t="s">
        <v>68</v>
      </c>
      <c r="O11" s="9" t="s">
        <v>1120</v>
      </c>
      <c r="W11" s="11"/>
      <c r="X11" s="11"/>
    </row>
    <row r="12" spans="5:24">
      <c r="E12" t="s">
        <v>1121</v>
      </c>
      <c r="M12" t="s">
        <v>68</v>
      </c>
      <c r="O12" s="9" t="s">
        <v>1122</v>
      </c>
      <c r="W12" s="11"/>
      <c r="X12" s="11"/>
    </row>
    <row r="13" spans="5:24">
      <c r="E13" t="s">
        <v>1123</v>
      </c>
      <c r="M13" t="s">
        <v>68</v>
      </c>
      <c r="O13" s="9" t="s">
        <v>1124</v>
      </c>
      <c r="S13" s="9"/>
      <c r="W13" s="11" t="s">
        <v>783</v>
      </c>
      <c r="X13" s="11"/>
    </row>
    <row r="14" spans="5:24">
      <c r="E14" t="s">
        <v>1125</v>
      </c>
      <c r="M14" t="s">
        <v>385</v>
      </c>
      <c r="O14" s="9" t="s">
        <v>1126</v>
      </c>
      <c r="S14" s="9"/>
      <c r="W14" s="11"/>
      <c r="X14" s="11"/>
    </row>
    <row r="15" spans="5:24">
      <c r="E15" t="s">
        <v>1127</v>
      </c>
      <c r="M15" t="s">
        <v>1170</v>
      </c>
      <c r="O15" s="9" t="s">
        <v>1128</v>
      </c>
      <c r="S15" s="9"/>
      <c r="W15" s="11"/>
      <c r="X15" s="11"/>
    </row>
    <row r="16" spans="5:24">
      <c r="E16" t="s">
        <v>1129</v>
      </c>
      <c r="M16" t="s">
        <v>1170</v>
      </c>
      <c r="O16" s="9" t="s">
        <v>1130</v>
      </c>
      <c r="S16" s="9"/>
      <c r="W16" s="11"/>
      <c r="X16" s="11"/>
    </row>
    <row r="17" spans="5:24">
      <c r="E17" t="s">
        <v>1131</v>
      </c>
      <c r="M17" t="s">
        <v>68</v>
      </c>
      <c r="O17" s="9" t="s">
        <v>1132</v>
      </c>
      <c r="S17" s="9"/>
      <c r="W17" s="11"/>
      <c r="X17" s="11"/>
    </row>
    <row r="18" spans="5:24">
      <c r="E18" t="s">
        <v>434</v>
      </c>
      <c r="M18" t="s">
        <v>68</v>
      </c>
      <c r="O18" s="9" t="s">
        <v>435</v>
      </c>
      <c r="S18" s="9"/>
      <c r="W18" s="11" t="s">
        <v>783</v>
      </c>
      <c r="X18" s="11"/>
    </row>
    <row r="19" spans="5:24">
      <c r="E19" t="s">
        <v>375</v>
      </c>
      <c r="M19" t="s">
        <v>68</v>
      </c>
      <c r="O19" s="9" t="s">
        <v>355</v>
      </c>
      <c r="S19" s="9"/>
      <c r="W19" s="11"/>
      <c r="X19" s="11"/>
    </row>
    <row r="20" spans="5:24">
      <c r="E20" t="s">
        <v>88</v>
      </c>
      <c r="M20" t="s">
        <v>68</v>
      </c>
      <c r="O20" s="9" t="s">
        <v>89</v>
      </c>
      <c r="S20" s="9"/>
      <c r="W20" s="11"/>
      <c r="X20" s="11"/>
    </row>
    <row r="21" spans="5:24">
      <c r="E21" t="s">
        <v>92</v>
      </c>
      <c r="M21" t="s">
        <v>68</v>
      </c>
      <c r="O21" s="9" t="s">
        <v>93</v>
      </c>
      <c r="S21" s="9"/>
      <c r="W21" s="11"/>
      <c r="X21" s="11"/>
    </row>
    <row r="22" spans="5:24">
      <c r="E22" t="s">
        <v>1133</v>
      </c>
      <c r="M22" s="9" t="s">
        <v>176</v>
      </c>
      <c r="O22" s="9" t="s">
        <v>1134</v>
      </c>
      <c r="S22" s="9"/>
      <c r="W22" s="11" t="s">
        <v>783</v>
      </c>
      <c r="X22" s="11"/>
    </row>
    <row r="23" spans="3:3">
      <c r="C23" t="s">
        <v>72</v>
      </c>
    </row>
    <row r="24" spans="2:2">
      <c r="B24" t="s">
        <v>72</v>
      </c>
    </row>
    <row r="25" s="4" customFormat="1" spans="1:1">
      <c r="A25" s="4" t="s">
        <v>73</v>
      </c>
    </row>
    <row r="26" spans="2:2">
      <c r="B26" t="s">
        <v>65</v>
      </c>
    </row>
    <row r="27" spans="3:13">
      <c r="C27" t="s">
        <v>74</v>
      </c>
      <c r="M27" s="39" t="s">
        <v>76</v>
      </c>
    </row>
    <row r="28" spans="3:13">
      <c r="C28" t="s">
        <v>77</v>
      </c>
      <c r="M28" t="s">
        <v>78</v>
      </c>
    </row>
    <row r="29" spans="3:3">
      <c r="C29" t="s">
        <v>272</v>
      </c>
    </row>
    <row r="32" spans="3:3">
      <c r="C32" t="s">
        <v>72</v>
      </c>
    </row>
    <row r="33" spans="2:2">
      <c r="B33" t="s">
        <v>72</v>
      </c>
    </row>
    <row r="40" s="4" customFormat="1" spans="1:1">
      <c r="A40" s="4" t="s">
        <v>108</v>
      </c>
    </row>
    <row r="42" spans="3:3">
      <c r="C42" s="9" t="s">
        <v>1171</v>
      </c>
    </row>
    <row r="53" s="4" customFormat="1" spans="1:1">
      <c r="A53" s="10" t="s">
        <v>110</v>
      </c>
    </row>
    <row r="58" spans="3:3">
      <c r="C58" t="s">
        <v>516</v>
      </c>
    </row>
    <row r="59" spans="5:5">
      <c r="E59" t="s">
        <v>1166</v>
      </c>
    </row>
    <row r="60" spans="3:15">
      <c r="C60" t="s">
        <v>518</v>
      </c>
      <c r="O60" s="9"/>
    </row>
    <row r="61" spans="5:21">
      <c r="E61" t="s">
        <v>1172</v>
      </c>
      <c r="M61" s="9"/>
      <c r="O61" s="9" t="s">
        <v>1173</v>
      </c>
      <c r="S61" t="s">
        <v>195</v>
      </c>
      <c r="U61" t="s">
        <v>1174</v>
      </c>
    </row>
    <row r="62" spans="5:21">
      <c r="E62" t="s">
        <v>1175</v>
      </c>
      <c r="M62" s="9"/>
      <c r="O62" s="9" t="s">
        <v>1176</v>
      </c>
      <c r="S62" t="s">
        <v>195</v>
      </c>
      <c r="U62" s="9" t="s">
        <v>1126</v>
      </c>
    </row>
    <row r="63" spans="5:21">
      <c r="E63" t="s">
        <v>1177</v>
      </c>
      <c r="M63" s="9"/>
      <c r="O63" s="9" t="s">
        <v>1178</v>
      </c>
      <c r="S63" t="s">
        <v>195</v>
      </c>
      <c r="U63" s="9" t="s">
        <v>1128</v>
      </c>
    </row>
    <row r="64" spans="5:21">
      <c r="E64" t="s">
        <v>1179</v>
      </c>
      <c r="M64" s="9"/>
      <c r="O64" s="9" t="s">
        <v>1180</v>
      </c>
      <c r="S64" t="s">
        <v>195</v>
      </c>
      <c r="U64" s="9" t="s">
        <v>1130</v>
      </c>
    </row>
    <row r="65" spans="5:21">
      <c r="E65" t="s">
        <v>1181</v>
      </c>
      <c r="M65" s="9"/>
      <c r="O65" s="9" t="s">
        <v>1182</v>
      </c>
      <c r="S65" t="s">
        <v>195</v>
      </c>
      <c r="U65" s="9" t="s">
        <v>1124</v>
      </c>
    </row>
    <row r="66" spans="5:21">
      <c r="E66" t="s">
        <v>1183</v>
      </c>
      <c r="M66" s="9"/>
      <c r="O66" s="9" t="s">
        <v>1184</v>
      </c>
      <c r="S66" t="s">
        <v>195</v>
      </c>
      <c r="U66" s="9" t="s">
        <v>1122</v>
      </c>
    </row>
    <row r="67" spans="5:21">
      <c r="E67" t="s">
        <v>1185</v>
      </c>
      <c r="M67" s="9"/>
      <c r="O67" s="9" t="s">
        <v>1186</v>
      </c>
      <c r="S67" t="s">
        <v>195</v>
      </c>
      <c r="U67" s="9" t="s">
        <v>1120</v>
      </c>
    </row>
    <row r="68" spans="5:21">
      <c r="E68" t="s">
        <v>1187</v>
      </c>
      <c r="M68" s="9"/>
      <c r="O68" s="9" t="s">
        <v>886</v>
      </c>
      <c r="S68" t="s">
        <v>195</v>
      </c>
      <c r="U68" s="9" t="s">
        <v>435</v>
      </c>
    </row>
    <row r="69" spans="5:21">
      <c r="E69" t="s">
        <v>1188</v>
      </c>
      <c r="M69" s="9"/>
      <c r="O69" s="9" t="s">
        <v>320</v>
      </c>
      <c r="S69" t="s">
        <v>195</v>
      </c>
      <c r="U69" s="9" t="s">
        <v>441</v>
      </c>
    </row>
    <row r="70" spans="5:21">
      <c r="E70" t="s">
        <v>1189</v>
      </c>
      <c r="M70" s="9"/>
      <c r="O70" s="9" t="s">
        <v>887</v>
      </c>
      <c r="U70" s="9" t="s">
        <v>2</v>
      </c>
    </row>
    <row r="71" spans="3:15">
      <c r="C71" t="s">
        <v>221</v>
      </c>
      <c r="O71" s="9"/>
    </row>
    <row r="72" spans="5:15">
      <c r="E72" t="s">
        <v>1190</v>
      </c>
      <c r="O72" s="9"/>
    </row>
    <row r="73" spans="3:15">
      <c r="C73" t="s">
        <v>223</v>
      </c>
      <c r="O73" s="9"/>
    </row>
    <row r="74" spans="5:15">
      <c r="E74" t="s">
        <v>1191</v>
      </c>
      <c r="O74" s="9"/>
    </row>
    <row r="75" spans="3:3">
      <c r="C75" t="s">
        <v>223</v>
      </c>
    </row>
    <row r="76" spans="5:5">
      <c r="E76" t="s">
        <v>503</v>
      </c>
    </row>
    <row r="77" spans="3:3">
      <c r="C77" t="s">
        <v>223</v>
      </c>
    </row>
    <row r="78" spans="5:5">
      <c r="E78" t="s">
        <v>1192</v>
      </c>
    </row>
    <row r="79" spans="3:3">
      <c r="C79" t="s">
        <v>223</v>
      </c>
    </row>
    <row r="80" spans="5:5">
      <c r="E80" t="s">
        <v>1193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37"/>
  <sheetViews>
    <sheetView topLeftCell="A11" workbookViewId="0">
      <selection activeCell="A38" sqref="$A38:$XFD38"/>
    </sheetView>
  </sheetViews>
  <sheetFormatPr defaultColWidth="3.75" defaultRowHeight="13.8"/>
  <cols>
    <col min="13" max="13" width="6.37962962962963" customWidth="1"/>
    <col min="15" max="15" width="17.75" customWidth="1"/>
  </cols>
  <sheetData>
    <row r="1" s="2" customFormat="1" spans="1:1">
      <c r="A1" s="2" t="str">
        <f>インターフェース一覧!B12</f>
        <v>I0501_研修一覧インタフェース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3">
      <c r="C5" t="s">
        <v>1194</v>
      </c>
    </row>
    <row r="6" spans="5:24">
      <c r="E6" t="s">
        <v>1195</v>
      </c>
      <c r="M6" t="s">
        <v>68</v>
      </c>
      <c r="O6" s="9" t="s">
        <v>1196</v>
      </c>
      <c r="X6" s="11" t="s">
        <v>1197</v>
      </c>
    </row>
    <row r="7" spans="5:24">
      <c r="E7" t="s">
        <v>781</v>
      </c>
      <c r="M7" t="s">
        <v>68</v>
      </c>
      <c r="O7" s="9" t="s">
        <v>1198</v>
      </c>
      <c r="X7" s="11" t="s">
        <v>1012</v>
      </c>
    </row>
    <row r="8" spans="5:24">
      <c r="E8" t="s">
        <v>1111</v>
      </c>
      <c r="M8" t="s">
        <v>68</v>
      </c>
      <c r="O8" s="9" t="s">
        <v>358</v>
      </c>
      <c r="X8" s="11" t="s">
        <v>359</v>
      </c>
    </row>
    <row r="9" spans="5:24">
      <c r="E9" t="s">
        <v>1199</v>
      </c>
      <c r="M9" t="s">
        <v>385</v>
      </c>
      <c r="O9" s="9" t="s">
        <v>1200</v>
      </c>
      <c r="X9" s="11" t="s">
        <v>1201</v>
      </c>
    </row>
    <row r="10" spans="5:24">
      <c r="E10" t="s">
        <v>1202</v>
      </c>
      <c r="M10" t="s">
        <v>385</v>
      </c>
      <c r="O10" s="9" t="s">
        <v>1203</v>
      </c>
      <c r="X10" s="11" t="s">
        <v>1204</v>
      </c>
    </row>
    <row r="11" spans="5:24">
      <c r="E11" t="s">
        <v>360</v>
      </c>
      <c r="M11" t="s">
        <v>68</v>
      </c>
      <c r="O11" s="9" t="s">
        <v>361</v>
      </c>
      <c r="X11" s="11" t="s">
        <v>362</v>
      </c>
    </row>
    <row r="12" spans="5:24">
      <c r="E12" t="s">
        <v>363</v>
      </c>
      <c r="M12" t="s">
        <v>68</v>
      </c>
      <c r="O12" s="9" t="s">
        <v>364</v>
      </c>
      <c r="X12" s="11" t="s">
        <v>365</v>
      </c>
    </row>
    <row r="13" spans="5:24">
      <c r="E13" t="s">
        <v>1205</v>
      </c>
      <c r="M13" t="s">
        <v>68</v>
      </c>
      <c r="O13" s="9" t="s">
        <v>358</v>
      </c>
      <c r="X13" s="11" t="s">
        <v>359</v>
      </c>
    </row>
    <row r="14" spans="5:24">
      <c r="E14" t="s">
        <v>143</v>
      </c>
      <c r="O14" s="9"/>
      <c r="X14" s="11"/>
    </row>
    <row r="15" spans="6:24">
      <c r="F15" t="s">
        <v>1206</v>
      </c>
      <c r="M15" t="s">
        <v>68</v>
      </c>
      <c r="O15" s="9" t="s">
        <v>1207</v>
      </c>
      <c r="X15" s="11"/>
    </row>
    <row r="16" spans="5:24">
      <c r="E16" t="s">
        <v>192</v>
      </c>
      <c r="O16" s="9"/>
      <c r="X16" s="11"/>
    </row>
    <row r="17" spans="3:3">
      <c r="C17" t="s">
        <v>72</v>
      </c>
    </row>
    <row r="18" spans="2:2">
      <c r="B18" t="s">
        <v>72</v>
      </c>
    </row>
    <row r="19" s="4" customFormat="1" spans="1:1">
      <c r="A19" s="4" t="s">
        <v>73</v>
      </c>
    </row>
    <row r="20" spans="2:2">
      <c r="B20" t="s">
        <v>65</v>
      </c>
    </row>
    <row r="21" spans="3:13">
      <c r="C21" t="s">
        <v>74</v>
      </c>
      <c r="M21" s="39" t="s">
        <v>76</v>
      </c>
    </row>
    <row r="22" spans="3:13">
      <c r="C22" t="s">
        <v>77</v>
      </c>
      <c r="M22" t="s">
        <v>78</v>
      </c>
    </row>
    <row r="23" spans="3:3">
      <c r="C23" t="s">
        <v>272</v>
      </c>
    </row>
    <row r="24" spans="4:4">
      <c r="D24" t="s">
        <v>1208</v>
      </c>
    </row>
    <row r="25" spans="5:5">
      <c r="E25" t="s">
        <v>143</v>
      </c>
    </row>
    <row r="26" spans="6:15">
      <c r="F26" t="s">
        <v>1206</v>
      </c>
      <c r="M26" t="s">
        <v>68</v>
      </c>
      <c r="O26" s="9" t="s">
        <v>1207</v>
      </c>
    </row>
    <row r="27" spans="6:15">
      <c r="F27" t="s">
        <v>82</v>
      </c>
      <c r="M27" t="s">
        <v>68</v>
      </c>
      <c r="O27" s="9" t="s">
        <v>83</v>
      </c>
    </row>
    <row r="28" spans="6:15">
      <c r="F28" t="s">
        <v>371</v>
      </c>
      <c r="M28" t="s">
        <v>68</v>
      </c>
      <c r="O28" s="9" t="s">
        <v>449</v>
      </c>
    </row>
    <row r="29" spans="6:15">
      <c r="F29" t="s">
        <v>438</v>
      </c>
      <c r="M29" t="s">
        <v>68</v>
      </c>
      <c r="O29" s="9" t="s">
        <v>439</v>
      </c>
    </row>
    <row r="30" spans="6:15">
      <c r="F30" t="s">
        <v>1209</v>
      </c>
      <c r="M30" t="s">
        <v>68</v>
      </c>
      <c r="O30" s="9" t="s">
        <v>1210</v>
      </c>
    </row>
    <row r="31" spans="6:15">
      <c r="F31" t="s">
        <v>1127</v>
      </c>
      <c r="M31" t="s">
        <v>385</v>
      </c>
      <c r="O31" s="9" t="s">
        <v>1211</v>
      </c>
    </row>
    <row r="32" spans="6:15">
      <c r="F32" t="s">
        <v>1129</v>
      </c>
      <c r="M32" t="s">
        <v>385</v>
      </c>
      <c r="O32" s="9" t="s">
        <v>1212</v>
      </c>
    </row>
    <row r="33" spans="6:15">
      <c r="F33" t="s">
        <v>1213</v>
      </c>
      <c r="M33" t="s">
        <v>385</v>
      </c>
      <c r="O33" s="9" t="s">
        <v>1128</v>
      </c>
    </row>
    <row r="34" spans="6:15">
      <c r="F34" t="s">
        <v>1214</v>
      </c>
      <c r="M34" t="s">
        <v>385</v>
      </c>
      <c r="O34" s="9" t="s">
        <v>1130</v>
      </c>
    </row>
    <row r="35" spans="6:15">
      <c r="F35" t="s">
        <v>389</v>
      </c>
      <c r="M35" t="s">
        <v>97</v>
      </c>
      <c r="O35" s="9" t="s">
        <v>153</v>
      </c>
    </row>
    <row r="36" spans="6:15">
      <c r="F36" t="s">
        <v>1215</v>
      </c>
      <c r="M36" t="s">
        <v>68</v>
      </c>
      <c r="O36" s="9" t="s">
        <v>1216</v>
      </c>
    </row>
    <row r="37" spans="6:15">
      <c r="F37" t="s">
        <v>1217</v>
      </c>
      <c r="M37" t="s">
        <v>68</v>
      </c>
      <c r="O37" s="9" t="s">
        <v>1218</v>
      </c>
    </row>
    <row r="38" spans="6:15">
      <c r="F38" t="s">
        <v>1219</v>
      </c>
      <c r="M38" t="s">
        <v>68</v>
      </c>
      <c r="O38" s="9" t="s">
        <v>1220</v>
      </c>
    </row>
    <row r="39" spans="6:15">
      <c r="F39" t="s">
        <v>1221</v>
      </c>
      <c r="M39" t="s">
        <v>97</v>
      </c>
      <c r="O39" s="9" t="s">
        <v>407</v>
      </c>
    </row>
    <row r="40" spans="6:15">
      <c r="F40" t="s">
        <v>1222</v>
      </c>
      <c r="M40" t="s">
        <v>68</v>
      </c>
      <c r="O40" s="9" t="s">
        <v>1223</v>
      </c>
    </row>
    <row r="41" spans="6:15">
      <c r="F41" t="s">
        <v>1224</v>
      </c>
      <c r="M41" t="s">
        <v>68</v>
      </c>
      <c r="O41" s="9" t="s">
        <v>1225</v>
      </c>
    </row>
    <row r="42" spans="6:15">
      <c r="F42" t="s">
        <v>1226</v>
      </c>
      <c r="M42" t="s">
        <v>97</v>
      </c>
      <c r="O42" s="9" t="s">
        <v>1227</v>
      </c>
    </row>
    <row r="43" spans="6:15">
      <c r="F43" t="s">
        <v>1119</v>
      </c>
      <c r="M43" t="s">
        <v>68</v>
      </c>
      <c r="O43" s="9" t="s">
        <v>1120</v>
      </c>
    </row>
    <row r="44" spans="6:15">
      <c r="F44" t="s">
        <v>1228</v>
      </c>
      <c r="M44" t="s">
        <v>68</v>
      </c>
      <c r="O44" s="9" t="s">
        <v>1229</v>
      </c>
    </row>
    <row r="45" spans="6:15">
      <c r="F45" t="s">
        <v>1230</v>
      </c>
      <c r="M45" t="s">
        <v>176</v>
      </c>
      <c r="O45" s="9" t="s">
        <v>1231</v>
      </c>
    </row>
    <row r="46" spans="6:15">
      <c r="F46" t="s">
        <v>1232</v>
      </c>
      <c r="M46" t="s">
        <v>176</v>
      </c>
      <c r="O46" s="9" t="s">
        <v>1233</v>
      </c>
    </row>
    <row r="47" spans="6:15">
      <c r="F47" t="s">
        <v>1234</v>
      </c>
      <c r="M47" t="s">
        <v>176</v>
      </c>
      <c r="O47" s="9" t="s">
        <v>1235</v>
      </c>
    </row>
    <row r="48" spans="6:15">
      <c r="F48" t="s">
        <v>1131</v>
      </c>
      <c r="M48" t="s">
        <v>68</v>
      </c>
      <c r="O48" s="9" t="s">
        <v>1236</v>
      </c>
    </row>
    <row r="49" spans="6:15">
      <c r="F49" t="s">
        <v>434</v>
      </c>
      <c r="M49" t="s">
        <v>68</v>
      </c>
      <c r="O49" s="9" t="s">
        <v>435</v>
      </c>
    </row>
    <row r="50" spans="5:15">
      <c r="E50" t="s">
        <v>192</v>
      </c>
      <c r="O50" s="9"/>
    </row>
    <row r="51" spans="4:4">
      <c r="D51" t="s">
        <v>72</v>
      </c>
    </row>
    <row r="52" spans="3:3">
      <c r="C52" t="s">
        <v>72</v>
      </c>
    </row>
    <row r="53" spans="2:2">
      <c r="B53" t="s">
        <v>72</v>
      </c>
    </row>
    <row r="60" s="4" customFormat="1" spans="1:1">
      <c r="A60" s="4" t="s">
        <v>108</v>
      </c>
    </row>
    <row r="62" spans="3:3">
      <c r="C62" s="9" t="s">
        <v>1237</v>
      </c>
    </row>
    <row r="63" spans="3:3">
      <c r="C63" s="9"/>
    </row>
    <row r="67" spans="3:3">
      <c r="C67" s="9" t="s">
        <v>1238</v>
      </c>
    </row>
    <row r="73" s="4" customFormat="1" spans="1:1">
      <c r="A73" s="10" t="s">
        <v>110</v>
      </c>
    </row>
    <row r="77" spans="1:1">
      <c r="A77" s="9" t="s">
        <v>444</v>
      </c>
    </row>
    <row r="79" spans="4:4">
      <c r="D79" t="s">
        <v>111</v>
      </c>
    </row>
    <row r="80" spans="6:20">
      <c r="F80" t="s">
        <v>1239</v>
      </c>
      <c r="O80" s="9"/>
      <c r="P80" s="9"/>
      <c r="S80" s="9"/>
      <c r="T80" s="9" t="s">
        <v>1240</v>
      </c>
    </row>
    <row r="81" spans="6:20">
      <c r="F81" t="s">
        <v>1241</v>
      </c>
      <c r="O81" s="9"/>
      <c r="P81" s="9"/>
      <c r="S81" s="9"/>
      <c r="T81" s="9" t="s">
        <v>105</v>
      </c>
    </row>
    <row r="82" spans="6:20">
      <c r="F82" t="s">
        <v>1242</v>
      </c>
      <c r="O82" s="9"/>
      <c r="P82" s="9"/>
      <c r="S82" s="9"/>
      <c r="T82" s="9" t="s">
        <v>372</v>
      </c>
    </row>
    <row r="83" spans="6:20">
      <c r="F83" t="s">
        <v>452</v>
      </c>
      <c r="O83" s="9"/>
      <c r="P83" s="9"/>
      <c r="S83" s="9"/>
      <c r="T83" s="9" t="s">
        <v>439</v>
      </c>
    </row>
    <row r="84" spans="6:20">
      <c r="F84" t="s">
        <v>1243</v>
      </c>
      <c r="O84" s="9"/>
      <c r="P84" s="9"/>
      <c r="S84" s="9"/>
      <c r="T84" s="9" t="s">
        <v>1210</v>
      </c>
    </row>
    <row r="85" spans="6:20">
      <c r="F85" t="s">
        <v>1244</v>
      </c>
      <c r="O85" s="9"/>
      <c r="P85" s="9"/>
      <c r="S85" s="9"/>
      <c r="T85" s="9" t="s">
        <v>1211</v>
      </c>
    </row>
    <row r="86" spans="6:20">
      <c r="F86" t="s">
        <v>1245</v>
      </c>
      <c r="O86" s="9"/>
      <c r="P86" s="9"/>
      <c r="S86" s="9"/>
      <c r="T86" s="9" t="s">
        <v>1212</v>
      </c>
    </row>
    <row r="87" spans="6:20">
      <c r="F87" t="s">
        <v>1246</v>
      </c>
      <c r="O87" s="9"/>
      <c r="P87" s="9"/>
      <c r="S87" s="9"/>
      <c r="T87" s="9" t="s">
        <v>1128</v>
      </c>
    </row>
    <row r="88" spans="6:20">
      <c r="F88" t="s">
        <v>1247</v>
      </c>
      <c r="O88" s="9"/>
      <c r="P88" s="9"/>
      <c r="S88" s="9"/>
      <c r="T88" s="9" t="s">
        <v>1130</v>
      </c>
    </row>
    <row r="89" spans="6:20">
      <c r="F89" t="s">
        <v>1248</v>
      </c>
      <c r="O89" s="9"/>
      <c r="P89" s="9"/>
      <c r="S89" s="9"/>
      <c r="T89" s="9" t="s">
        <v>153</v>
      </c>
    </row>
    <row r="90" spans="6:20">
      <c r="F90" t="s">
        <v>1249</v>
      </c>
      <c r="O90" s="9"/>
      <c r="P90" s="9"/>
      <c r="S90" s="9"/>
      <c r="T90" s="9" t="s">
        <v>1250</v>
      </c>
    </row>
    <row r="91" spans="6:20">
      <c r="F91" t="s">
        <v>1251</v>
      </c>
      <c r="O91" s="9"/>
      <c r="P91" s="9"/>
      <c r="S91" s="9"/>
      <c r="T91" s="9" t="s">
        <v>1252</v>
      </c>
    </row>
    <row r="92" spans="6:20">
      <c r="F92" t="s">
        <v>1253</v>
      </c>
      <c r="O92" s="9"/>
      <c r="P92" s="9"/>
      <c r="S92" s="9"/>
      <c r="T92" s="9" t="s">
        <v>1254</v>
      </c>
    </row>
    <row r="93" spans="6:20">
      <c r="F93" t="s">
        <v>1255</v>
      </c>
      <c r="O93" s="9"/>
      <c r="P93" s="9"/>
      <c r="S93" s="9"/>
      <c r="T93" s="9" t="s">
        <v>1220</v>
      </c>
    </row>
    <row r="94" spans="6:20">
      <c r="F94" t="s">
        <v>1256</v>
      </c>
      <c r="O94" s="9"/>
      <c r="P94" s="9"/>
      <c r="S94" s="9"/>
      <c r="T94" s="9" t="s">
        <v>407</v>
      </c>
    </row>
    <row r="95" spans="6:20">
      <c r="F95" t="s">
        <v>1257</v>
      </c>
      <c r="O95" s="9"/>
      <c r="P95" s="9"/>
      <c r="S95" s="9"/>
      <c r="T95" s="9" t="s">
        <v>1223</v>
      </c>
    </row>
    <row r="96" spans="6:20">
      <c r="F96" t="s">
        <v>1258</v>
      </c>
      <c r="O96" s="9"/>
      <c r="P96" s="9"/>
      <c r="S96" s="9"/>
      <c r="T96" s="9" t="s">
        <v>1225</v>
      </c>
    </row>
    <row r="97" spans="6:20">
      <c r="F97" t="s">
        <v>1259</v>
      </c>
      <c r="O97" s="9"/>
      <c r="S97" s="9"/>
      <c r="T97" s="9" t="s">
        <v>1227</v>
      </c>
    </row>
    <row r="98" spans="6:20">
      <c r="F98" t="s">
        <v>1260</v>
      </c>
      <c r="O98" s="9"/>
      <c r="S98" s="9"/>
      <c r="T98" s="9" t="s">
        <v>1120</v>
      </c>
    </row>
    <row r="99" spans="6:20">
      <c r="F99" t="s">
        <v>1261</v>
      </c>
      <c r="O99" s="9"/>
      <c r="S99" s="9"/>
      <c r="T99" s="9" t="s">
        <v>1229</v>
      </c>
    </row>
    <row r="100" spans="6:22">
      <c r="F100" t="s">
        <v>1262</v>
      </c>
      <c r="O100" s="9"/>
      <c r="S100" s="9"/>
      <c r="T100" s="9" t="s">
        <v>1263</v>
      </c>
      <c r="V100" s="9"/>
    </row>
    <row r="101" spans="6:20">
      <c r="F101" t="s">
        <v>1264</v>
      </c>
      <c r="O101" s="9"/>
      <c r="T101" s="9" t="s">
        <v>1265</v>
      </c>
    </row>
    <row r="102" spans="6:22">
      <c r="F102" t="s">
        <v>1266</v>
      </c>
      <c r="O102" s="9"/>
      <c r="T102" s="9" t="s">
        <v>1267</v>
      </c>
      <c r="V102" s="9"/>
    </row>
    <row r="103" spans="6:20">
      <c r="F103" t="s">
        <v>1268</v>
      </c>
      <c r="O103" s="9"/>
      <c r="T103" s="9" t="s">
        <v>1236</v>
      </c>
    </row>
    <row r="104" spans="6:22">
      <c r="F104" t="s">
        <v>1269</v>
      </c>
      <c r="O104" s="9"/>
      <c r="T104" s="9" t="s">
        <v>435</v>
      </c>
      <c r="V104" s="9"/>
    </row>
    <row r="105" spans="4:15">
      <c r="D105" t="s">
        <v>957</v>
      </c>
      <c r="O105" s="9"/>
    </row>
    <row r="106" spans="6:27">
      <c r="F106" t="s">
        <v>1270</v>
      </c>
      <c r="O106" s="9"/>
      <c r="AA106" s="9"/>
    </row>
    <row r="107" spans="4:15">
      <c r="D107" t="s">
        <v>221</v>
      </c>
      <c r="O107" s="9"/>
    </row>
    <row r="108" spans="6:27">
      <c r="F108" t="s">
        <v>1271</v>
      </c>
      <c r="O108" s="9"/>
      <c r="AA108" s="9"/>
    </row>
    <row r="109" spans="4:15">
      <c r="D109" t="s">
        <v>223</v>
      </c>
      <c r="O109" s="9"/>
    </row>
    <row r="110" spans="6:15">
      <c r="F110" t="s">
        <v>1272</v>
      </c>
      <c r="O110" s="9"/>
    </row>
    <row r="111" spans="4:15">
      <c r="D111" t="s">
        <v>223</v>
      </c>
      <c r="I111" s="9"/>
      <c r="O111" s="9"/>
    </row>
    <row r="112" spans="6:22">
      <c r="F112" t="s">
        <v>1273</v>
      </c>
      <c r="V112" s="9"/>
    </row>
    <row r="113" spans="4:4">
      <c r="D113" t="s">
        <v>223</v>
      </c>
    </row>
    <row r="114" spans="6:22">
      <c r="F114" t="s">
        <v>1274</v>
      </c>
      <c r="V114" s="9"/>
    </row>
    <row r="115" spans="4:4">
      <c r="D115" t="s">
        <v>223</v>
      </c>
    </row>
    <row r="116" spans="6:22">
      <c r="F116" t="s">
        <v>1275</v>
      </c>
      <c r="V116" s="9"/>
    </row>
    <row r="117" spans="4:4">
      <c r="D117" t="s">
        <v>223</v>
      </c>
    </row>
    <row r="118" spans="6:27">
      <c r="F118" t="s">
        <v>1276</v>
      </c>
      <c r="AA118" s="9"/>
    </row>
    <row r="119" spans="4:4">
      <c r="D119" t="s">
        <v>223</v>
      </c>
    </row>
    <row r="120" spans="6:27">
      <c r="F120" t="s">
        <v>1277</v>
      </c>
      <c r="AA120" s="9"/>
    </row>
    <row r="121" spans="4:4">
      <c r="D121" t="s">
        <v>1278</v>
      </c>
    </row>
    <row r="122" spans="6:6">
      <c r="F122" t="s">
        <v>1279</v>
      </c>
    </row>
    <row r="123" spans="4:16">
      <c r="D123" t="s">
        <v>512</v>
      </c>
      <c r="G123">
        <v>10</v>
      </c>
      <c r="I123" s="9" t="s">
        <v>513</v>
      </c>
      <c r="P123" t="s">
        <v>514</v>
      </c>
    </row>
    <row r="128" spans="1:1">
      <c r="A128" s="9" t="s">
        <v>515</v>
      </c>
    </row>
    <row r="130" spans="3:3">
      <c r="C130" t="s">
        <v>516</v>
      </c>
    </row>
    <row r="131" spans="5:5">
      <c r="E131" t="s">
        <v>1280</v>
      </c>
    </row>
    <row r="132" spans="3:3">
      <c r="C132" t="s">
        <v>518</v>
      </c>
    </row>
    <row r="133" spans="5:5">
      <c r="E133" t="s">
        <v>1281</v>
      </c>
    </row>
    <row r="134" spans="3:3">
      <c r="C134" t="s">
        <v>221</v>
      </c>
    </row>
    <row r="135" spans="5:5">
      <c r="E135" t="s">
        <v>1282</v>
      </c>
    </row>
    <row r="136" spans="3:3">
      <c r="C136" t="s">
        <v>223</v>
      </c>
    </row>
    <row r="137" spans="5:5">
      <c r="E137" t="s">
        <v>1271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O16" sqref="O16"/>
    </sheetView>
  </sheetViews>
  <sheetFormatPr defaultColWidth="3.75" defaultRowHeight="13.8"/>
  <cols>
    <col min="4" max="4" width="3.75" customWidth="1"/>
    <col min="13" max="13" width="6.37962962962963" customWidth="1"/>
    <col min="15" max="15" width="17.75" customWidth="1"/>
  </cols>
  <sheetData>
    <row r="1" s="2" customFormat="1" spans="1:1">
      <c r="A1" s="2" t="s">
        <v>1283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15">
      <c r="C5" t="s">
        <v>662</v>
      </c>
      <c r="M5" t="s">
        <v>68</v>
      </c>
      <c r="O5" t="s">
        <v>663</v>
      </c>
    </row>
    <row r="6" spans="2:2">
      <c r="B6" t="s">
        <v>72</v>
      </c>
    </row>
    <row r="8" s="4" customFormat="1" spans="1:1">
      <c r="A8" s="4" t="s">
        <v>73</v>
      </c>
    </row>
    <row r="9" spans="2:2">
      <c r="B9" t="s">
        <v>65</v>
      </c>
    </row>
    <row r="10" spans="3:15">
      <c r="C10" t="s">
        <v>74</v>
      </c>
      <c r="K10" t="s">
        <v>68</v>
      </c>
      <c r="O10" t="s">
        <v>632</v>
      </c>
    </row>
    <row r="11" spans="3:11">
      <c r="C11" t="s">
        <v>77</v>
      </c>
      <c r="K11" t="s">
        <v>68</v>
      </c>
    </row>
    <row r="12" spans="3:3">
      <c r="C12" t="s">
        <v>272</v>
      </c>
    </row>
    <row r="13" spans="4:4">
      <c r="D13" t="s">
        <v>754</v>
      </c>
    </row>
    <row r="14" spans="5:5">
      <c r="E14" t="s">
        <v>143</v>
      </c>
    </row>
    <row r="15" spans="6:15">
      <c r="F15" t="s">
        <v>662</v>
      </c>
      <c r="M15" t="s">
        <v>68</v>
      </c>
      <c r="O15" t="s">
        <v>663</v>
      </c>
    </row>
    <row r="16" spans="6:15">
      <c r="F16" t="s">
        <v>574</v>
      </c>
      <c r="M16" t="s">
        <v>68</v>
      </c>
      <c r="O16" t="s">
        <v>575</v>
      </c>
    </row>
    <row r="17" spans="6:15">
      <c r="F17" t="s">
        <v>738</v>
      </c>
      <c r="M17" t="s">
        <v>68</v>
      </c>
      <c r="O17" t="s">
        <v>739</v>
      </c>
    </row>
    <row r="18" spans="6:15">
      <c r="F18" t="s">
        <v>623</v>
      </c>
      <c r="M18" t="s">
        <v>68</v>
      </c>
      <c r="O18" t="s">
        <v>644</v>
      </c>
    </row>
    <row r="19" spans="6:15">
      <c r="F19" t="s">
        <v>625</v>
      </c>
      <c r="M19" t="s">
        <v>68</v>
      </c>
      <c r="O19" t="s">
        <v>645</v>
      </c>
    </row>
    <row r="20" spans="5:5">
      <c r="E20" t="s">
        <v>192</v>
      </c>
    </row>
    <row r="23" spans="4:4">
      <c r="D23" t="s">
        <v>72</v>
      </c>
    </row>
    <row r="24" spans="3:3">
      <c r="C24" t="s">
        <v>72</v>
      </c>
    </row>
    <row r="25" spans="2:2">
      <c r="B25" t="s">
        <v>72</v>
      </c>
    </row>
    <row r="27" s="4" customFormat="1" spans="1:1">
      <c r="A27" s="4" t="s">
        <v>108</v>
      </c>
    </row>
    <row r="29" spans="2:2">
      <c r="B29" t="s">
        <v>755</v>
      </c>
    </row>
    <row r="30" spans="3:3">
      <c r="C30" t="s">
        <v>675</v>
      </c>
    </row>
    <row r="31" spans="4:4">
      <c r="D31" t="s">
        <v>676</v>
      </c>
    </row>
    <row r="32" spans="3:3">
      <c r="C32" t="s">
        <v>677</v>
      </c>
    </row>
    <row r="33" spans="4:4">
      <c r="D33" t="s">
        <v>747</v>
      </c>
    </row>
    <row r="34" spans="4:4">
      <c r="D34" t="s">
        <v>679</v>
      </c>
    </row>
    <row r="35" spans="5:5">
      <c r="E35" t="s">
        <v>680</v>
      </c>
    </row>
  </sheetData>
  <sheetProtection formatCells="0" insertHyperlinks="0" autoFilter="0"/>
  <pageMargins left="0.7" right="0.7" top="0.75" bottom="0.75" header="0.3" footer="0.3"/>
  <pageSetup paperSize="9" orientation="portrait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9"/>
  <sheetViews>
    <sheetView workbookViewId="0">
      <selection activeCell="A17" sqref="$A17:$XFD17"/>
    </sheetView>
  </sheetViews>
  <sheetFormatPr defaultColWidth="3.75" defaultRowHeight="13.8"/>
  <cols>
    <col min="13" max="13" width="6.37962962962963" customWidth="1"/>
    <col min="15" max="15" width="17.75" customWidth="1"/>
  </cols>
  <sheetData>
    <row r="1" s="2" customFormat="1" spans="1:1">
      <c r="A1" s="2" t="str">
        <f>インターフェース一覧!B13</f>
        <v>I0502_研修詳細情報インタフェース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3">
      <c r="C5" t="s">
        <v>1284</v>
      </c>
    </row>
    <row r="6" spans="5:24">
      <c r="E6" t="s">
        <v>1206</v>
      </c>
      <c r="M6" t="s">
        <v>68</v>
      </c>
      <c r="O6" s="9" t="s">
        <v>1240</v>
      </c>
      <c r="W6" s="11" t="s">
        <v>780</v>
      </c>
      <c r="X6" s="11"/>
    </row>
    <row r="7" spans="5:24">
      <c r="E7" t="s">
        <v>82</v>
      </c>
      <c r="M7" t="s">
        <v>68</v>
      </c>
      <c r="O7" s="9" t="s">
        <v>105</v>
      </c>
      <c r="X7" s="11"/>
    </row>
    <row r="8" spans="5:24">
      <c r="E8" t="s">
        <v>371</v>
      </c>
      <c r="M8" t="s">
        <v>68</v>
      </c>
      <c r="O8" s="9" t="s">
        <v>372</v>
      </c>
      <c r="X8" s="11"/>
    </row>
    <row r="9" spans="5:24">
      <c r="E9" t="s">
        <v>1209</v>
      </c>
      <c r="M9" t="s">
        <v>68</v>
      </c>
      <c r="O9" s="9" t="s">
        <v>1210</v>
      </c>
      <c r="X9" s="11"/>
    </row>
    <row r="10" spans="5:24">
      <c r="E10" t="s">
        <v>1127</v>
      </c>
      <c r="M10" t="s">
        <v>385</v>
      </c>
      <c r="O10" s="9" t="s">
        <v>1211</v>
      </c>
      <c r="X10" s="11"/>
    </row>
    <row r="11" spans="5:24">
      <c r="E11" t="s">
        <v>1129</v>
      </c>
      <c r="M11" t="s">
        <v>385</v>
      </c>
      <c r="O11" s="9" t="s">
        <v>1212</v>
      </c>
      <c r="X11" s="11"/>
    </row>
    <row r="12" spans="5:24">
      <c r="E12" t="s">
        <v>1213</v>
      </c>
      <c r="M12" t="s">
        <v>1170</v>
      </c>
      <c r="O12" s="9" t="s">
        <v>1128</v>
      </c>
      <c r="X12" s="11"/>
    </row>
    <row r="13" spans="5:24">
      <c r="E13" t="s">
        <v>1214</v>
      </c>
      <c r="M13" t="s">
        <v>1170</v>
      </c>
      <c r="O13" s="9" t="s">
        <v>1130</v>
      </c>
      <c r="X13" s="11"/>
    </row>
    <row r="14" spans="5:24">
      <c r="E14" t="s">
        <v>389</v>
      </c>
      <c r="M14" t="s">
        <v>97</v>
      </c>
      <c r="O14" s="9" t="s">
        <v>153</v>
      </c>
      <c r="X14" s="11"/>
    </row>
    <row r="15" spans="5:24">
      <c r="E15" t="s">
        <v>1215</v>
      </c>
      <c r="M15" t="s">
        <v>68</v>
      </c>
      <c r="O15" s="9" t="s">
        <v>1250</v>
      </c>
      <c r="X15" s="11"/>
    </row>
    <row r="16" spans="5:24">
      <c r="E16" t="s">
        <v>1217</v>
      </c>
      <c r="M16" t="s">
        <v>68</v>
      </c>
      <c r="O16" s="9" t="s">
        <v>1252</v>
      </c>
      <c r="X16" s="11"/>
    </row>
    <row r="17" spans="5:24">
      <c r="E17" t="s">
        <v>1219</v>
      </c>
      <c r="M17" t="s">
        <v>68</v>
      </c>
      <c r="O17" s="9" t="s">
        <v>1220</v>
      </c>
      <c r="X17" s="11"/>
    </row>
    <row r="18" spans="5:24">
      <c r="E18" t="s">
        <v>1221</v>
      </c>
      <c r="M18" t="s">
        <v>97</v>
      </c>
      <c r="O18" s="9" t="s">
        <v>407</v>
      </c>
      <c r="X18" s="11"/>
    </row>
    <row r="19" spans="5:24">
      <c r="E19" t="s">
        <v>1222</v>
      </c>
      <c r="M19" t="s">
        <v>68</v>
      </c>
      <c r="O19" s="9" t="s">
        <v>1223</v>
      </c>
      <c r="W19" s="11" t="s">
        <v>783</v>
      </c>
      <c r="X19" s="11"/>
    </row>
    <row r="20" spans="5:24">
      <c r="E20" t="s">
        <v>1224</v>
      </c>
      <c r="M20" t="s">
        <v>68</v>
      </c>
      <c r="O20" s="9" t="s">
        <v>1225</v>
      </c>
      <c r="W20" s="11" t="s">
        <v>783</v>
      </c>
      <c r="X20" s="11"/>
    </row>
    <row r="21" spans="5:24">
      <c r="E21" t="s">
        <v>1226</v>
      </c>
      <c r="M21" t="s">
        <v>97</v>
      </c>
      <c r="O21" s="9" t="s">
        <v>1227</v>
      </c>
      <c r="W21" s="11" t="s">
        <v>783</v>
      </c>
      <c r="X21" s="11"/>
    </row>
    <row r="22" spans="5:24">
      <c r="E22" t="s">
        <v>1119</v>
      </c>
      <c r="M22" t="s">
        <v>68</v>
      </c>
      <c r="O22" s="9" t="s">
        <v>1120</v>
      </c>
      <c r="S22" s="9"/>
      <c r="W22" s="11"/>
      <c r="X22" s="11"/>
    </row>
    <row r="23" spans="5:24">
      <c r="E23" t="s">
        <v>1228</v>
      </c>
      <c r="M23" t="s">
        <v>68</v>
      </c>
      <c r="O23" s="9" t="s">
        <v>1229</v>
      </c>
      <c r="S23" s="9"/>
      <c r="W23" s="11"/>
      <c r="X23" s="11"/>
    </row>
    <row r="24" spans="5:24">
      <c r="E24" t="s">
        <v>1230</v>
      </c>
      <c r="M24" t="s">
        <v>176</v>
      </c>
      <c r="O24" s="9" t="s">
        <v>1231</v>
      </c>
      <c r="W24" s="11" t="s">
        <v>783</v>
      </c>
      <c r="X24" s="11"/>
    </row>
    <row r="25" spans="5:24">
      <c r="E25" t="s">
        <v>1232</v>
      </c>
      <c r="M25" t="s">
        <v>176</v>
      </c>
      <c r="O25" s="9" t="s">
        <v>1233</v>
      </c>
      <c r="W25" s="11" t="s">
        <v>783</v>
      </c>
      <c r="X25" s="11"/>
    </row>
    <row r="26" spans="5:24">
      <c r="E26" t="s">
        <v>1234</v>
      </c>
      <c r="M26" t="s">
        <v>176</v>
      </c>
      <c r="O26" s="9" t="s">
        <v>1235</v>
      </c>
      <c r="S26" s="9"/>
      <c r="W26" s="11" t="s">
        <v>783</v>
      </c>
      <c r="X26" s="11"/>
    </row>
    <row r="27" spans="5:24">
      <c r="E27" t="s">
        <v>1131</v>
      </c>
      <c r="M27" t="s">
        <v>68</v>
      </c>
      <c r="O27" s="9" t="s">
        <v>1236</v>
      </c>
      <c r="S27" s="9"/>
      <c r="W27" s="11"/>
      <c r="X27" s="11"/>
    </row>
    <row r="28" spans="5:24">
      <c r="E28" t="s">
        <v>434</v>
      </c>
      <c r="M28" t="s">
        <v>68</v>
      </c>
      <c r="O28" s="9" t="s">
        <v>435</v>
      </c>
      <c r="S28" s="9"/>
      <c r="W28" s="11" t="s">
        <v>783</v>
      </c>
      <c r="X28" s="11"/>
    </row>
    <row r="29" spans="3:3">
      <c r="C29" t="s">
        <v>72</v>
      </c>
    </row>
    <row r="30" spans="2:2">
      <c r="B30" t="s">
        <v>72</v>
      </c>
    </row>
    <row r="31" s="4" customFormat="1" spans="1:1">
      <c r="A31" s="4" t="s">
        <v>73</v>
      </c>
    </row>
    <row r="32" spans="2:2">
      <c r="B32" t="s">
        <v>65</v>
      </c>
    </row>
    <row r="33" spans="3:13">
      <c r="C33" t="s">
        <v>74</v>
      </c>
      <c r="M33" s="39" t="s">
        <v>76</v>
      </c>
    </row>
    <row r="34" spans="3:13">
      <c r="C34" t="s">
        <v>77</v>
      </c>
      <c r="M34" t="s">
        <v>78</v>
      </c>
    </row>
    <row r="35" spans="3:3">
      <c r="C35" t="s">
        <v>272</v>
      </c>
    </row>
    <row r="38" spans="3:3">
      <c r="C38" t="s">
        <v>72</v>
      </c>
    </row>
    <row r="39" spans="2:2">
      <c r="B39" t="s">
        <v>72</v>
      </c>
    </row>
    <row r="46" s="4" customFormat="1" spans="1:1">
      <c r="A46" s="4" t="s">
        <v>108</v>
      </c>
    </row>
    <row r="48" spans="3:3">
      <c r="C48" s="9" t="s">
        <v>1285</v>
      </c>
    </row>
    <row r="59" s="4" customFormat="1" spans="1:1">
      <c r="A59" s="10" t="s">
        <v>110</v>
      </c>
    </row>
    <row r="64" spans="1:1">
      <c r="A64" s="9" t="s">
        <v>814</v>
      </c>
    </row>
    <row r="67" spans="3:5">
      <c r="C67" t="s">
        <v>815</v>
      </c>
      <c r="E67" t="s">
        <v>816</v>
      </c>
    </row>
    <row r="68" spans="5:5">
      <c r="E68" t="s">
        <v>1286</v>
      </c>
    </row>
    <row r="69" spans="7:15">
      <c r="G69" t="s">
        <v>1287</v>
      </c>
      <c r="N69" t="s">
        <v>195</v>
      </c>
      <c r="O69" s="9"/>
    </row>
    <row r="70" spans="7:15">
      <c r="G70" t="s">
        <v>194</v>
      </c>
      <c r="M70" s="9"/>
      <c r="N70" t="s">
        <v>195</v>
      </c>
      <c r="O70" s="9"/>
    </row>
    <row r="71" spans="7:21">
      <c r="G71" t="s">
        <v>821</v>
      </c>
      <c r="M71" s="9"/>
      <c r="N71" t="s">
        <v>195</v>
      </c>
      <c r="O71" s="9"/>
      <c r="U71" s="9"/>
    </row>
    <row r="72" spans="7:21">
      <c r="G72" t="s">
        <v>1288</v>
      </c>
      <c r="M72" s="9"/>
      <c r="N72" t="s">
        <v>195</v>
      </c>
      <c r="O72" s="9"/>
      <c r="U72" s="9"/>
    </row>
    <row r="73" spans="7:21">
      <c r="G73" t="s">
        <v>1289</v>
      </c>
      <c r="M73" s="9"/>
      <c r="N73" t="s">
        <v>195</v>
      </c>
      <c r="O73" s="9"/>
      <c r="U73" s="9"/>
    </row>
    <row r="74" spans="7:21">
      <c r="G74" t="s">
        <v>1290</v>
      </c>
      <c r="M74" s="9"/>
      <c r="N74" t="s">
        <v>195</v>
      </c>
      <c r="O74" s="9"/>
      <c r="U74" s="9"/>
    </row>
    <row r="75" spans="7:21">
      <c r="G75" t="s">
        <v>1291</v>
      </c>
      <c r="M75" s="9"/>
      <c r="N75" t="s">
        <v>195</v>
      </c>
      <c r="O75" s="9"/>
      <c r="U75" s="9"/>
    </row>
    <row r="76" spans="7:21">
      <c r="G76" t="s">
        <v>1292</v>
      </c>
      <c r="M76" s="9"/>
      <c r="N76" t="s">
        <v>195</v>
      </c>
      <c r="O76" s="9"/>
      <c r="U76" s="9"/>
    </row>
    <row r="77" spans="7:21">
      <c r="G77" t="s">
        <v>839</v>
      </c>
      <c r="M77" s="9"/>
      <c r="N77" t="s">
        <v>195</v>
      </c>
      <c r="O77" s="9"/>
      <c r="U77" s="9"/>
    </row>
    <row r="78" spans="7:15">
      <c r="G78" t="s">
        <v>1293</v>
      </c>
      <c r="N78" t="s">
        <v>195</v>
      </c>
      <c r="O78" s="9"/>
    </row>
    <row r="79" spans="7:15">
      <c r="G79" t="s">
        <v>1294</v>
      </c>
      <c r="N79" t="s">
        <v>195</v>
      </c>
      <c r="O79" s="9"/>
    </row>
    <row r="80" spans="7:15">
      <c r="G80" t="s">
        <v>1295</v>
      </c>
      <c r="N80" t="s">
        <v>195</v>
      </c>
      <c r="O80" s="9"/>
    </row>
    <row r="81" spans="7:15">
      <c r="G81" t="s">
        <v>1296</v>
      </c>
      <c r="N81" t="s">
        <v>195</v>
      </c>
      <c r="O81" s="9"/>
    </row>
    <row r="82" spans="7:14">
      <c r="G82" t="s">
        <v>1297</v>
      </c>
      <c r="N82" t="s">
        <v>195</v>
      </c>
    </row>
    <row r="83" spans="7:14">
      <c r="G83" t="s">
        <v>1298</v>
      </c>
      <c r="N83" t="s">
        <v>195</v>
      </c>
    </row>
    <row r="84" spans="7:14">
      <c r="G84" t="s">
        <v>1299</v>
      </c>
      <c r="N84" t="s">
        <v>195</v>
      </c>
    </row>
    <row r="85" spans="7:14">
      <c r="G85" t="s">
        <v>1300</v>
      </c>
      <c r="N85" t="s">
        <v>195</v>
      </c>
    </row>
    <row r="86" spans="7:14">
      <c r="G86" t="s">
        <v>1301</v>
      </c>
      <c r="N86" t="s">
        <v>195</v>
      </c>
    </row>
    <row r="87" spans="7:14">
      <c r="G87" t="s">
        <v>1302</v>
      </c>
      <c r="N87" t="s">
        <v>195</v>
      </c>
    </row>
    <row r="88" spans="7:14">
      <c r="G88" t="s">
        <v>1303</v>
      </c>
      <c r="N88" t="s">
        <v>195</v>
      </c>
    </row>
    <row r="89" spans="7:14">
      <c r="G89" t="s">
        <v>1304</v>
      </c>
      <c r="N89" t="s">
        <v>195</v>
      </c>
    </row>
    <row r="90" spans="7:14">
      <c r="G90" t="s">
        <v>1305</v>
      </c>
      <c r="N90" t="s">
        <v>195</v>
      </c>
    </row>
    <row r="91" spans="7:14">
      <c r="G91" t="s">
        <v>1306</v>
      </c>
      <c r="N91" t="s">
        <v>195</v>
      </c>
    </row>
    <row r="92" spans="7:14">
      <c r="G92" t="s">
        <v>885</v>
      </c>
      <c r="N92" t="s">
        <v>195</v>
      </c>
    </row>
    <row r="93" spans="7:14">
      <c r="G93" t="s">
        <v>317</v>
      </c>
      <c r="N93" t="s">
        <v>195</v>
      </c>
    </row>
    <row r="94" spans="7:14">
      <c r="G94" t="s">
        <v>319</v>
      </c>
      <c r="N94" t="s">
        <v>195</v>
      </c>
    </row>
    <row r="95" spans="7:14">
      <c r="G95" t="s">
        <v>321</v>
      </c>
      <c r="N95" t="s">
        <v>195</v>
      </c>
    </row>
    <row r="96" spans="7:7">
      <c r="G96" t="s">
        <v>323</v>
      </c>
    </row>
    <row r="97" spans="5:5">
      <c r="E97" t="s">
        <v>352</v>
      </c>
    </row>
    <row r="98" spans="3:3">
      <c r="C98" t="s">
        <v>1307</v>
      </c>
    </row>
    <row r="99" spans="7:14">
      <c r="G99" s="9" t="s">
        <v>1308</v>
      </c>
      <c r="N99" t="s">
        <v>195</v>
      </c>
    </row>
    <row r="100" spans="7:14">
      <c r="G100" s="9" t="s">
        <v>521</v>
      </c>
      <c r="N100" t="s">
        <v>195</v>
      </c>
    </row>
    <row r="101" spans="7:14">
      <c r="G101" s="9" t="s">
        <v>1309</v>
      </c>
      <c r="N101" t="s">
        <v>195</v>
      </c>
    </row>
    <row r="102" spans="7:14">
      <c r="G102" s="9" t="s">
        <v>1310</v>
      </c>
      <c r="N102" t="s">
        <v>195</v>
      </c>
    </row>
    <row r="103" spans="7:14">
      <c r="G103" s="9" t="s">
        <v>1178</v>
      </c>
      <c r="N103" t="s">
        <v>195</v>
      </c>
    </row>
    <row r="104" spans="7:14">
      <c r="G104" s="9" t="s">
        <v>1180</v>
      </c>
      <c r="N104" t="s">
        <v>195</v>
      </c>
    </row>
    <row r="105" spans="7:14">
      <c r="G105" s="9" t="s">
        <v>1311</v>
      </c>
      <c r="N105" t="s">
        <v>195</v>
      </c>
    </row>
    <row r="106" spans="7:14">
      <c r="G106" s="9" t="s">
        <v>1312</v>
      </c>
      <c r="N106" t="s">
        <v>195</v>
      </c>
    </row>
    <row r="107" spans="7:14">
      <c r="G107" s="9" t="s">
        <v>840</v>
      </c>
      <c r="N107" t="s">
        <v>195</v>
      </c>
    </row>
    <row r="108" spans="7:14">
      <c r="G108" s="9" t="s">
        <v>1313</v>
      </c>
      <c r="N108" t="s">
        <v>195</v>
      </c>
    </row>
    <row r="109" spans="7:14">
      <c r="G109" s="9" t="s">
        <v>1314</v>
      </c>
      <c r="N109" t="s">
        <v>195</v>
      </c>
    </row>
    <row r="110" spans="7:14">
      <c r="G110" s="9" t="s">
        <v>1315</v>
      </c>
      <c r="N110" t="s">
        <v>195</v>
      </c>
    </row>
    <row r="111" spans="7:14">
      <c r="G111" s="9" t="s">
        <v>1316</v>
      </c>
      <c r="N111" t="s">
        <v>195</v>
      </c>
    </row>
    <row r="112" spans="7:14">
      <c r="G112" s="9" t="s">
        <v>1317</v>
      </c>
      <c r="N112" t="s">
        <v>195</v>
      </c>
    </row>
    <row r="113" spans="7:14">
      <c r="G113" s="9" t="s">
        <v>1318</v>
      </c>
      <c r="N113" t="s">
        <v>195</v>
      </c>
    </row>
    <row r="114" spans="7:14">
      <c r="G114" s="9" t="s">
        <v>1319</v>
      </c>
      <c r="N114" t="s">
        <v>195</v>
      </c>
    </row>
    <row r="115" spans="7:14">
      <c r="G115" s="9" t="s">
        <v>1320</v>
      </c>
      <c r="N115" t="s">
        <v>195</v>
      </c>
    </row>
    <row r="116" spans="7:14">
      <c r="G116" s="9" t="s">
        <v>1186</v>
      </c>
      <c r="N116" t="s">
        <v>195</v>
      </c>
    </row>
    <row r="117" spans="7:14">
      <c r="G117" s="9" t="s">
        <v>1321</v>
      </c>
      <c r="N117" t="s">
        <v>195</v>
      </c>
    </row>
    <row r="118" spans="7:14">
      <c r="G118" s="9" t="s">
        <v>1322</v>
      </c>
      <c r="N118" t="s">
        <v>195</v>
      </c>
    </row>
    <row r="119" spans="7:14">
      <c r="G119" s="9" t="s">
        <v>1323</v>
      </c>
      <c r="N119" t="s">
        <v>195</v>
      </c>
    </row>
    <row r="120" spans="7:14">
      <c r="G120" s="9" t="s">
        <v>1324</v>
      </c>
      <c r="N120" t="s">
        <v>195</v>
      </c>
    </row>
    <row r="121" spans="7:14">
      <c r="G121" s="41" t="s">
        <v>318</v>
      </c>
      <c r="N121" t="s">
        <v>195</v>
      </c>
    </row>
    <row r="122" spans="7:14">
      <c r="G122" t="s">
        <v>886</v>
      </c>
      <c r="N122" t="s">
        <v>195</v>
      </c>
    </row>
    <row r="123" spans="7:14">
      <c r="G123" s="41" t="s">
        <v>318</v>
      </c>
      <c r="N123" t="s">
        <v>195</v>
      </c>
    </row>
    <row r="124" spans="7:14">
      <c r="G124" s="9" t="s">
        <v>320</v>
      </c>
      <c r="N124" t="s">
        <v>195</v>
      </c>
    </row>
    <row r="125" spans="7:14">
      <c r="G125" t="s">
        <v>1325</v>
      </c>
      <c r="N125" t="s">
        <v>195</v>
      </c>
    </row>
    <row r="126" spans="7:7">
      <c r="G126" s="9" t="s">
        <v>320</v>
      </c>
    </row>
    <row r="127" spans="3:3">
      <c r="C127" t="s">
        <v>352</v>
      </c>
    </row>
    <row r="135" spans="1:1">
      <c r="A135" s="9" t="s">
        <v>889</v>
      </c>
    </row>
    <row r="138" spans="3:3">
      <c r="C138" t="s">
        <v>516</v>
      </c>
    </row>
    <row r="139" spans="5:5">
      <c r="E139" t="s">
        <v>1280</v>
      </c>
    </row>
    <row r="140" spans="3:3">
      <c r="C140" t="s">
        <v>518</v>
      </c>
    </row>
    <row r="141" spans="5:19">
      <c r="E141" t="s">
        <v>821</v>
      </c>
      <c r="K141" t="s">
        <v>520</v>
      </c>
      <c r="M141" s="9" t="s">
        <v>1309</v>
      </c>
      <c r="S141" t="s">
        <v>195</v>
      </c>
    </row>
    <row r="142" spans="5:19">
      <c r="E142" t="s">
        <v>1288</v>
      </c>
      <c r="K142" t="s">
        <v>520</v>
      </c>
      <c r="M142" s="9" t="s">
        <v>1310</v>
      </c>
      <c r="S142" t="s">
        <v>195</v>
      </c>
    </row>
    <row r="143" spans="5:19">
      <c r="E143" t="s">
        <v>1289</v>
      </c>
      <c r="K143" t="s">
        <v>520</v>
      </c>
      <c r="M143" s="9" t="s">
        <v>1178</v>
      </c>
      <c r="S143" t="s">
        <v>195</v>
      </c>
    </row>
    <row r="144" spans="5:19">
      <c r="E144" t="s">
        <v>1290</v>
      </c>
      <c r="K144" t="s">
        <v>520</v>
      </c>
      <c r="M144" s="9" t="s">
        <v>1180</v>
      </c>
      <c r="S144" t="s">
        <v>195</v>
      </c>
    </row>
    <row r="145" spans="5:19">
      <c r="E145" t="s">
        <v>1291</v>
      </c>
      <c r="K145" t="s">
        <v>520</v>
      </c>
      <c r="M145" s="9" t="s">
        <v>1311</v>
      </c>
      <c r="S145" t="s">
        <v>195</v>
      </c>
    </row>
    <row r="146" spans="5:19">
      <c r="E146" t="s">
        <v>1292</v>
      </c>
      <c r="K146" t="s">
        <v>520</v>
      </c>
      <c r="M146" s="9" t="s">
        <v>1312</v>
      </c>
      <c r="S146" t="s">
        <v>195</v>
      </c>
    </row>
    <row r="147" spans="5:19">
      <c r="E147" t="s">
        <v>839</v>
      </c>
      <c r="K147" t="s">
        <v>520</v>
      </c>
      <c r="M147" s="9" t="s">
        <v>840</v>
      </c>
      <c r="S147" t="s">
        <v>195</v>
      </c>
    </row>
    <row r="148" spans="5:19">
      <c r="E148" t="s">
        <v>1293</v>
      </c>
      <c r="K148" t="s">
        <v>520</v>
      </c>
      <c r="M148" s="9" t="s">
        <v>1313</v>
      </c>
      <c r="S148" t="s">
        <v>195</v>
      </c>
    </row>
    <row r="149" spans="5:19">
      <c r="E149" t="s">
        <v>1294</v>
      </c>
      <c r="K149" t="s">
        <v>520</v>
      </c>
      <c r="M149" s="9" t="s">
        <v>1314</v>
      </c>
      <c r="S149" t="s">
        <v>195</v>
      </c>
    </row>
    <row r="150" spans="5:19">
      <c r="E150" t="s">
        <v>1295</v>
      </c>
      <c r="K150" t="s">
        <v>520</v>
      </c>
      <c r="M150" s="9" t="s">
        <v>1315</v>
      </c>
      <c r="S150" t="s">
        <v>195</v>
      </c>
    </row>
    <row r="151" spans="5:19">
      <c r="E151" t="s">
        <v>1296</v>
      </c>
      <c r="K151" t="s">
        <v>520</v>
      </c>
      <c r="M151" s="9" t="s">
        <v>1316</v>
      </c>
      <c r="S151" t="s">
        <v>195</v>
      </c>
    </row>
    <row r="152" spans="5:19">
      <c r="E152" t="s">
        <v>1297</v>
      </c>
      <c r="K152" t="s">
        <v>520</v>
      </c>
      <c r="M152" s="9" t="s">
        <v>1317</v>
      </c>
      <c r="S152" t="s">
        <v>195</v>
      </c>
    </row>
    <row r="153" spans="5:19">
      <c r="E153" t="s">
        <v>1298</v>
      </c>
      <c r="K153" t="s">
        <v>520</v>
      </c>
      <c r="M153" s="9" t="s">
        <v>1318</v>
      </c>
      <c r="S153" t="s">
        <v>195</v>
      </c>
    </row>
    <row r="154" spans="5:19">
      <c r="E154" t="s">
        <v>1299</v>
      </c>
      <c r="K154" t="s">
        <v>520</v>
      </c>
      <c r="M154" s="9" t="s">
        <v>1319</v>
      </c>
      <c r="S154" t="s">
        <v>195</v>
      </c>
    </row>
    <row r="155" spans="5:19">
      <c r="E155" t="s">
        <v>1300</v>
      </c>
      <c r="K155" t="s">
        <v>520</v>
      </c>
      <c r="M155" s="9" t="s">
        <v>1320</v>
      </c>
      <c r="S155" t="s">
        <v>195</v>
      </c>
    </row>
    <row r="156" spans="5:19">
      <c r="E156" t="s">
        <v>1301</v>
      </c>
      <c r="K156" t="s">
        <v>520</v>
      </c>
      <c r="M156" s="9" t="s">
        <v>1186</v>
      </c>
      <c r="S156" t="s">
        <v>195</v>
      </c>
    </row>
    <row r="157" spans="5:19">
      <c r="E157" t="s">
        <v>1302</v>
      </c>
      <c r="K157" t="s">
        <v>520</v>
      </c>
      <c r="M157" s="9" t="s">
        <v>1321</v>
      </c>
      <c r="S157" t="s">
        <v>195</v>
      </c>
    </row>
    <row r="158" spans="5:19">
      <c r="E158" t="s">
        <v>1303</v>
      </c>
      <c r="K158" t="s">
        <v>520</v>
      </c>
      <c r="M158" s="9" t="s">
        <v>1322</v>
      </c>
      <c r="S158" t="s">
        <v>195</v>
      </c>
    </row>
    <row r="159" spans="5:19">
      <c r="E159" t="s">
        <v>1304</v>
      </c>
      <c r="K159" t="s">
        <v>520</v>
      </c>
      <c r="M159" s="9" t="s">
        <v>1323</v>
      </c>
      <c r="S159" t="s">
        <v>195</v>
      </c>
    </row>
    <row r="160" spans="5:19">
      <c r="E160" t="s">
        <v>1305</v>
      </c>
      <c r="K160" t="s">
        <v>520</v>
      </c>
      <c r="M160" s="9" t="s">
        <v>1324</v>
      </c>
      <c r="S160" t="s">
        <v>195</v>
      </c>
    </row>
    <row r="161" spans="5:19">
      <c r="E161" t="s">
        <v>1306</v>
      </c>
      <c r="K161" t="s">
        <v>520</v>
      </c>
      <c r="M161" s="9" t="s">
        <v>1326</v>
      </c>
      <c r="S161" t="s">
        <v>195</v>
      </c>
    </row>
    <row r="162" spans="5:19">
      <c r="E162" t="s">
        <v>885</v>
      </c>
      <c r="K162" t="s">
        <v>520</v>
      </c>
      <c r="M162" t="s">
        <v>886</v>
      </c>
      <c r="S162" t="s">
        <v>195</v>
      </c>
    </row>
    <row r="163" spans="5:19">
      <c r="E163" t="s">
        <v>317</v>
      </c>
      <c r="K163" t="s">
        <v>520</v>
      </c>
      <c r="M163" s="41" t="s">
        <v>318</v>
      </c>
      <c r="S163" t="s">
        <v>195</v>
      </c>
    </row>
    <row r="164" spans="5:19">
      <c r="E164" t="s">
        <v>323</v>
      </c>
      <c r="K164" t="s">
        <v>520</v>
      </c>
      <c r="M164" s="9" t="s">
        <v>320</v>
      </c>
      <c r="S164" t="s">
        <v>195</v>
      </c>
    </row>
    <row r="165" spans="5:13">
      <c r="E165" t="s">
        <v>132</v>
      </c>
      <c r="K165" t="s">
        <v>520</v>
      </c>
      <c r="M165" t="s">
        <v>1327</v>
      </c>
    </row>
    <row r="166" spans="3:3">
      <c r="C166" t="s">
        <v>221</v>
      </c>
    </row>
    <row r="167" spans="5:5">
      <c r="E167" t="s">
        <v>1328</v>
      </c>
    </row>
    <row r="168" spans="3:3">
      <c r="C168" t="s">
        <v>223</v>
      </c>
    </row>
    <row r="169" spans="5:5">
      <c r="E169" t="s">
        <v>503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2"/>
  <sheetViews>
    <sheetView workbookViewId="0">
      <selection activeCell="B6" sqref="B6:AF14"/>
    </sheetView>
  </sheetViews>
  <sheetFormatPr defaultColWidth="3.75" defaultRowHeight="13.8"/>
  <cols>
    <col min="13" max="13" width="6.37962962962963" customWidth="1"/>
    <col min="15" max="15" width="17.75" customWidth="1"/>
  </cols>
  <sheetData>
    <row r="1" s="2" customFormat="1" spans="1:1">
      <c r="A1" s="2" t="str">
        <f>インターフェース一覧!B14</f>
        <v>I0503_研修応募者一覧インタフェース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3">
      <c r="C5" t="s">
        <v>1329</v>
      </c>
    </row>
    <row r="6" spans="5:15">
      <c r="E6" t="s">
        <v>1206</v>
      </c>
      <c r="M6" t="s">
        <v>68</v>
      </c>
      <c r="O6" s="9" t="s">
        <v>1207</v>
      </c>
    </row>
    <row r="7" spans="5:24">
      <c r="E7" t="s">
        <v>913</v>
      </c>
      <c r="M7" t="s">
        <v>68</v>
      </c>
      <c r="O7" s="9" t="s">
        <v>644</v>
      </c>
      <c r="X7" s="11"/>
    </row>
    <row r="8" spans="5:24">
      <c r="E8" t="s">
        <v>360</v>
      </c>
      <c r="M8" t="s">
        <v>68</v>
      </c>
      <c r="O8" s="9" t="s">
        <v>361</v>
      </c>
      <c r="X8" s="11" t="s">
        <v>362</v>
      </c>
    </row>
    <row r="9" spans="5:24">
      <c r="E9" t="s">
        <v>363</v>
      </c>
      <c r="M9" t="s">
        <v>68</v>
      </c>
      <c r="O9" s="9" t="s">
        <v>364</v>
      </c>
      <c r="X9" s="11" t="s">
        <v>365</v>
      </c>
    </row>
    <row r="10" spans="5:24">
      <c r="E10" t="s">
        <v>1205</v>
      </c>
      <c r="M10" t="s">
        <v>68</v>
      </c>
      <c r="O10" s="9" t="s">
        <v>358</v>
      </c>
      <c r="X10" s="11" t="s">
        <v>359</v>
      </c>
    </row>
    <row r="11" spans="5:15">
      <c r="E11" t="s">
        <v>1330</v>
      </c>
      <c r="M11" t="s">
        <v>68</v>
      </c>
      <c r="O11" s="9" t="s">
        <v>1331</v>
      </c>
    </row>
    <row r="12" spans="5:15">
      <c r="E12" s="9" t="s">
        <v>143</v>
      </c>
      <c r="O12" s="9"/>
    </row>
    <row r="13" spans="6:15">
      <c r="F13" t="s">
        <v>920</v>
      </c>
      <c r="M13" t="s">
        <v>68</v>
      </c>
      <c r="O13" s="9" t="s">
        <v>921</v>
      </c>
    </row>
    <row r="14" spans="5:15">
      <c r="E14" t="s">
        <v>192</v>
      </c>
      <c r="O14" s="9"/>
    </row>
    <row r="15" spans="3:3">
      <c r="C15" t="s">
        <v>72</v>
      </c>
    </row>
    <row r="16" spans="2:2">
      <c r="B16" t="s">
        <v>72</v>
      </c>
    </row>
    <row r="17" s="4" customFormat="1" spans="1:1">
      <c r="A17" s="4" t="s">
        <v>73</v>
      </c>
    </row>
    <row r="18" spans="2:2">
      <c r="B18" t="s">
        <v>65</v>
      </c>
    </row>
    <row r="19" spans="3:13">
      <c r="C19" t="s">
        <v>74</v>
      </c>
      <c r="M19" s="39" t="s">
        <v>76</v>
      </c>
    </row>
    <row r="20" spans="3:13">
      <c r="C20" t="s">
        <v>77</v>
      </c>
      <c r="M20" t="s">
        <v>78</v>
      </c>
    </row>
    <row r="21" spans="3:3">
      <c r="C21" t="s">
        <v>272</v>
      </c>
    </row>
    <row r="22" spans="4:4">
      <c r="D22" t="s">
        <v>1332</v>
      </c>
    </row>
    <row r="23" spans="5:5">
      <c r="E23" t="s">
        <v>143</v>
      </c>
    </row>
    <row r="24" spans="6:15">
      <c r="F24" t="s">
        <v>1206</v>
      </c>
      <c r="M24" t="s">
        <v>68</v>
      </c>
      <c r="O24" s="9" t="s">
        <v>1240</v>
      </c>
    </row>
    <row r="25" spans="6:15">
      <c r="F25" t="s">
        <v>82</v>
      </c>
      <c r="M25" t="s">
        <v>68</v>
      </c>
      <c r="O25" s="9" t="s">
        <v>105</v>
      </c>
    </row>
    <row r="26" spans="6:15">
      <c r="F26" t="s">
        <v>920</v>
      </c>
      <c r="M26" t="s">
        <v>68</v>
      </c>
      <c r="O26" s="9" t="s">
        <v>921</v>
      </c>
    </row>
    <row r="27" spans="6:15">
      <c r="F27" t="s">
        <v>80</v>
      </c>
      <c r="M27" t="s">
        <v>68</v>
      </c>
      <c r="O27" s="9" t="s">
        <v>81</v>
      </c>
    </row>
    <row r="28" spans="6:15">
      <c r="F28" t="s">
        <v>88</v>
      </c>
      <c r="M28" t="s">
        <v>68</v>
      </c>
      <c r="O28" s="9" t="s">
        <v>89</v>
      </c>
    </row>
    <row r="29" spans="6:15">
      <c r="F29" t="s">
        <v>92</v>
      </c>
      <c r="M29" t="s">
        <v>68</v>
      </c>
      <c r="O29" s="9" t="s">
        <v>93</v>
      </c>
    </row>
    <row r="30" spans="6:15">
      <c r="F30" t="s">
        <v>154</v>
      </c>
      <c r="M30" t="s">
        <v>68</v>
      </c>
      <c r="O30" s="9" t="s">
        <v>664</v>
      </c>
    </row>
    <row r="31" spans="6:15">
      <c r="F31" t="s">
        <v>396</v>
      </c>
      <c r="M31" t="s">
        <v>68</v>
      </c>
      <c r="O31" s="9" t="s">
        <v>926</v>
      </c>
    </row>
    <row r="32" spans="6:15">
      <c r="F32" t="s">
        <v>930</v>
      </c>
      <c r="M32" t="s">
        <v>385</v>
      </c>
      <c r="O32" s="9" t="s">
        <v>931</v>
      </c>
    </row>
    <row r="33" spans="6:15">
      <c r="F33" t="s">
        <v>94</v>
      </c>
      <c r="M33" t="s">
        <v>68</v>
      </c>
      <c r="O33" s="9" t="s">
        <v>95</v>
      </c>
    </row>
    <row r="34" spans="6:15">
      <c r="F34" t="s">
        <v>927</v>
      </c>
      <c r="M34" t="s">
        <v>68</v>
      </c>
      <c r="O34" s="9" t="s">
        <v>688</v>
      </c>
    </row>
    <row r="35" spans="6:15">
      <c r="F35" t="s">
        <v>1333</v>
      </c>
      <c r="M35" t="s">
        <v>68</v>
      </c>
      <c r="O35" s="9" t="s">
        <v>1334</v>
      </c>
    </row>
    <row r="36" spans="6:15">
      <c r="F36" t="s">
        <v>1131</v>
      </c>
      <c r="M36" t="s">
        <v>68</v>
      </c>
      <c r="O36" s="9" t="s">
        <v>1335</v>
      </c>
    </row>
    <row r="37" spans="6:15">
      <c r="F37" t="s">
        <v>99</v>
      </c>
      <c r="M37" t="s">
        <v>68</v>
      </c>
      <c r="O37" s="9" t="s">
        <v>236</v>
      </c>
    </row>
    <row r="38" spans="6:15">
      <c r="F38" t="s">
        <v>1336</v>
      </c>
      <c r="M38" t="s">
        <v>68</v>
      </c>
      <c r="O38" s="9" t="s">
        <v>1337</v>
      </c>
    </row>
    <row r="39" spans="5:15">
      <c r="E39" t="s">
        <v>192</v>
      </c>
      <c r="O39" s="9"/>
    </row>
    <row r="40" spans="4:4">
      <c r="D40" t="s">
        <v>72</v>
      </c>
    </row>
    <row r="41" spans="3:3">
      <c r="C41" t="s">
        <v>72</v>
      </c>
    </row>
    <row r="42" spans="2:2">
      <c r="B42" t="s">
        <v>72</v>
      </c>
    </row>
    <row r="49" s="4" customFormat="1" spans="1:1">
      <c r="A49" s="4" t="s">
        <v>108</v>
      </c>
    </row>
    <row r="51" spans="3:3">
      <c r="C51" s="9" t="s">
        <v>1338</v>
      </c>
    </row>
    <row r="52" spans="3:3">
      <c r="C52" s="9"/>
    </row>
    <row r="55" spans="3:3">
      <c r="C55" s="9" t="s">
        <v>1339</v>
      </c>
    </row>
    <row r="62" s="4" customFormat="1" spans="1:1">
      <c r="A62" s="10" t="s">
        <v>110</v>
      </c>
    </row>
    <row r="66" spans="1:1">
      <c r="A66" s="9" t="s">
        <v>444</v>
      </c>
    </row>
    <row r="68" spans="4:4">
      <c r="D68" t="s">
        <v>111</v>
      </c>
    </row>
    <row r="69" spans="6:20">
      <c r="F69" t="s">
        <v>1340</v>
      </c>
      <c r="O69" s="9"/>
      <c r="P69" s="9"/>
      <c r="Q69" s="9" t="s">
        <v>1207</v>
      </c>
      <c r="S69" s="9"/>
      <c r="T69" s="9"/>
    </row>
    <row r="70" spans="6:20">
      <c r="F70" t="s">
        <v>1341</v>
      </c>
      <c r="O70" s="9"/>
      <c r="P70" s="9"/>
      <c r="Q70" s="9" t="s">
        <v>83</v>
      </c>
      <c r="S70" s="9"/>
      <c r="T70" s="9"/>
    </row>
    <row r="71" spans="6:20">
      <c r="F71" t="s">
        <v>1342</v>
      </c>
      <c r="O71" s="9"/>
      <c r="P71" s="9"/>
      <c r="Q71" s="9" t="s">
        <v>939</v>
      </c>
      <c r="S71" s="9"/>
      <c r="T71" s="9"/>
    </row>
    <row r="72" spans="6:20">
      <c r="F72" t="s">
        <v>1085</v>
      </c>
      <c r="O72" s="9"/>
      <c r="P72" s="9"/>
      <c r="Q72" s="9" t="s">
        <v>81</v>
      </c>
      <c r="S72" s="9"/>
      <c r="T72" s="9"/>
    </row>
    <row r="73" spans="6:20">
      <c r="F73" t="s">
        <v>945</v>
      </c>
      <c r="O73" s="9"/>
      <c r="P73" s="9"/>
      <c r="Q73" s="9" t="s">
        <v>89</v>
      </c>
      <c r="S73" s="9"/>
      <c r="T73" s="9"/>
    </row>
    <row r="74" spans="6:20">
      <c r="F74" t="s">
        <v>944</v>
      </c>
      <c r="O74" s="9"/>
      <c r="P74" s="9"/>
      <c r="Q74" s="9" t="s">
        <v>93</v>
      </c>
      <c r="S74" s="9"/>
      <c r="T74" s="9"/>
    </row>
    <row r="75" spans="6:20">
      <c r="F75" t="s">
        <v>946</v>
      </c>
      <c r="O75" s="9"/>
      <c r="P75" s="9"/>
      <c r="Q75" s="9" t="s">
        <v>947</v>
      </c>
      <c r="S75" s="9"/>
      <c r="T75" s="9"/>
    </row>
    <row r="76" spans="6:20">
      <c r="F76" t="s">
        <v>950</v>
      </c>
      <c r="O76" s="9"/>
      <c r="P76" s="9"/>
      <c r="Q76" s="9" t="s">
        <v>926</v>
      </c>
      <c r="S76" s="9"/>
      <c r="T76" s="9"/>
    </row>
    <row r="77" spans="6:20">
      <c r="F77" t="s">
        <v>953</v>
      </c>
      <c r="O77" s="9"/>
      <c r="P77" s="9"/>
      <c r="Q77" s="9" t="s">
        <v>931</v>
      </c>
      <c r="S77" s="9"/>
      <c r="T77" s="9"/>
    </row>
    <row r="78" spans="6:20">
      <c r="F78" t="s">
        <v>1051</v>
      </c>
      <c r="O78" s="9"/>
      <c r="P78" s="9"/>
      <c r="Q78" s="9" t="s">
        <v>95</v>
      </c>
      <c r="S78" s="9"/>
      <c r="T78" s="9"/>
    </row>
    <row r="79" spans="6:20">
      <c r="F79" t="s">
        <v>951</v>
      </c>
      <c r="O79" s="9"/>
      <c r="P79" s="9"/>
      <c r="Q79" s="9" t="s">
        <v>688</v>
      </c>
      <c r="S79" s="9"/>
      <c r="T79" s="9"/>
    </row>
    <row r="80" spans="6:20">
      <c r="F80" t="s">
        <v>1343</v>
      </c>
      <c r="O80" s="9"/>
      <c r="P80" s="9"/>
      <c r="Q80" s="9" t="s">
        <v>1334</v>
      </c>
      <c r="S80" s="9"/>
      <c r="T80" s="9"/>
    </row>
    <row r="81" spans="6:20">
      <c r="F81" t="s">
        <v>1344</v>
      </c>
      <c r="O81" s="9"/>
      <c r="P81" s="9"/>
      <c r="Q81" s="9" t="s">
        <v>1335</v>
      </c>
      <c r="S81" s="9"/>
      <c r="T81" s="9"/>
    </row>
    <row r="82" spans="6:20">
      <c r="F82" t="s">
        <v>1345</v>
      </c>
      <c r="O82" s="9"/>
      <c r="P82" s="9"/>
      <c r="Q82" s="9" t="s">
        <v>236</v>
      </c>
      <c r="S82" s="9"/>
      <c r="T82" s="9"/>
    </row>
    <row r="83" spans="6:20">
      <c r="F83" t="s">
        <v>1346</v>
      </c>
      <c r="O83" s="9"/>
      <c r="P83" s="9"/>
      <c r="Q83" s="9" t="s">
        <v>1337</v>
      </c>
      <c r="S83" s="9"/>
      <c r="T83" s="9"/>
    </row>
    <row r="84" spans="4:20">
      <c r="D84" t="s">
        <v>957</v>
      </c>
      <c r="O84" s="9"/>
      <c r="P84" s="9"/>
      <c r="S84" s="9"/>
      <c r="T84" s="9"/>
    </row>
    <row r="85" spans="6:20">
      <c r="F85" t="s">
        <v>1347</v>
      </c>
      <c r="O85" s="9"/>
      <c r="P85" s="9"/>
      <c r="S85" s="9"/>
      <c r="T85" s="9"/>
    </row>
    <row r="86" spans="4:20">
      <c r="D86" t="s">
        <v>221</v>
      </c>
      <c r="O86" s="9"/>
      <c r="S86" s="9"/>
      <c r="T86" s="9"/>
    </row>
    <row r="87" spans="6:20">
      <c r="F87" t="s">
        <v>1348</v>
      </c>
      <c r="O87" s="9"/>
      <c r="S87" s="9"/>
      <c r="T87" s="9"/>
    </row>
    <row r="88" spans="4:20">
      <c r="D88" t="s">
        <v>223</v>
      </c>
      <c r="O88" s="9"/>
      <c r="S88" s="9"/>
      <c r="T88" s="9"/>
    </row>
    <row r="89" spans="6:22">
      <c r="F89" t="s">
        <v>1349</v>
      </c>
      <c r="O89" s="9"/>
      <c r="S89" s="9"/>
      <c r="T89" s="9"/>
      <c r="V89" s="9"/>
    </row>
    <row r="90" spans="4:20">
      <c r="D90" t="s">
        <v>223</v>
      </c>
      <c r="O90" s="9"/>
      <c r="T90" s="9"/>
    </row>
    <row r="91" spans="6:22">
      <c r="F91" t="s">
        <v>1350</v>
      </c>
      <c r="O91" s="9"/>
      <c r="T91" s="9"/>
      <c r="V91" s="9"/>
    </row>
    <row r="92" spans="4:20">
      <c r="D92" t="s">
        <v>223</v>
      </c>
      <c r="O92" s="9"/>
      <c r="T92" s="9"/>
    </row>
    <row r="93" spans="6:22">
      <c r="F93" t="s">
        <v>1155</v>
      </c>
      <c r="O93" s="9"/>
      <c r="T93" s="9"/>
      <c r="V93" s="9"/>
    </row>
    <row r="94" spans="4:15">
      <c r="D94" t="s">
        <v>223</v>
      </c>
      <c r="O94" s="9"/>
    </row>
    <row r="95" spans="6:27">
      <c r="F95" t="s">
        <v>1351</v>
      </c>
      <c r="O95" s="9"/>
      <c r="AA95" s="9"/>
    </row>
    <row r="96" spans="4:15">
      <c r="D96" t="s">
        <v>223</v>
      </c>
      <c r="O96" s="9"/>
    </row>
    <row r="97" spans="6:27">
      <c r="F97" t="s">
        <v>1057</v>
      </c>
      <c r="O97" s="9"/>
      <c r="AA97" s="9"/>
    </row>
    <row r="98" spans="4:15">
      <c r="D98" t="s">
        <v>223</v>
      </c>
      <c r="O98" s="9"/>
    </row>
    <row r="99" spans="6:15">
      <c r="F99" t="s">
        <v>1352</v>
      </c>
      <c r="O99" s="9"/>
    </row>
    <row r="100" spans="4:4">
      <c r="D100" t="s">
        <v>223</v>
      </c>
    </row>
    <row r="101" spans="6:6">
      <c r="F101" t="s">
        <v>1353</v>
      </c>
    </row>
    <row r="102" spans="4:4">
      <c r="D102" t="s">
        <v>223</v>
      </c>
    </row>
    <row r="103" spans="6:6">
      <c r="F103" t="s">
        <v>1161</v>
      </c>
    </row>
    <row r="109" spans="1:1">
      <c r="A109" s="9" t="s">
        <v>515</v>
      </c>
    </row>
    <row r="111" spans="4:4">
      <c r="D111" t="s">
        <v>516</v>
      </c>
    </row>
    <row r="112" spans="6:6">
      <c r="F112" t="s">
        <v>1354</v>
      </c>
    </row>
    <row r="113" spans="4:4">
      <c r="D113" t="s">
        <v>518</v>
      </c>
    </row>
    <row r="114" spans="6:6">
      <c r="F114" t="s">
        <v>1355</v>
      </c>
    </row>
    <row r="115" spans="4:4">
      <c r="D115" t="s">
        <v>221</v>
      </c>
    </row>
    <row r="116" spans="6:6">
      <c r="F116" t="s">
        <v>1348</v>
      </c>
    </row>
    <row r="117" spans="4:4">
      <c r="D117" t="s">
        <v>223</v>
      </c>
    </row>
    <row r="118" spans="6:6">
      <c r="F118" t="s">
        <v>1349</v>
      </c>
    </row>
    <row r="119" spans="4:4">
      <c r="D119" t="s">
        <v>223</v>
      </c>
    </row>
    <row r="120" spans="6:6">
      <c r="F120" t="s">
        <v>1356</v>
      </c>
    </row>
    <row r="121" spans="4:4">
      <c r="D121" t="s">
        <v>223</v>
      </c>
    </row>
    <row r="122" spans="6:6">
      <c r="F122" t="s">
        <v>1351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34"/>
  <sheetViews>
    <sheetView workbookViewId="0">
      <selection activeCell="A2" sqref="A2"/>
    </sheetView>
  </sheetViews>
  <sheetFormatPr defaultColWidth="3.75" defaultRowHeight="13.8"/>
  <cols>
    <col min="13" max="13" width="6.37962962962963" customWidth="1"/>
    <col min="15" max="15" width="17.75" customWidth="1"/>
  </cols>
  <sheetData>
    <row r="1" s="2" customFormat="1" spans="1:1">
      <c r="A1" s="2" t="str">
        <f>インターフェース一覧!B15</f>
        <v>I0601_説明会一覧インタフェース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3">
      <c r="C5" t="s">
        <v>1357</v>
      </c>
    </row>
    <row r="6" spans="5:24">
      <c r="E6" t="s">
        <v>1358</v>
      </c>
      <c r="M6" t="s">
        <v>68</v>
      </c>
      <c r="O6" s="9" t="s">
        <v>1359</v>
      </c>
      <c r="X6" s="11" t="s">
        <v>1360</v>
      </c>
    </row>
    <row r="7" spans="5:24">
      <c r="E7" t="s">
        <v>1131</v>
      </c>
      <c r="M7" t="s">
        <v>68</v>
      </c>
      <c r="O7" s="9" t="s">
        <v>433</v>
      </c>
      <c r="X7" s="11" t="s">
        <v>1361</v>
      </c>
    </row>
    <row r="8" spans="5:24">
      <c r="E8" t="s">
        <v>1199</v>
      </c>
      <c r="M8" t="s">
        <v>385</v>
      </c>
      <c r="O8" s="9" t="s">
        <v>1362</v>
      </c>
      <c r="X8" s="11" t="s">
        <v>1363</v>
      </c>
    </row>
    <row r="9" spans="5:24">
      <c r="E9" t="s">
        <v>1202</v>
      </c>
      <c r="M9" t="s">
        <v>385</v>
      </c>
      <c r="O9" s="9" t="s">
        <v>1364</v>
      </c>
      <c r="X9" s="11" t="s">
        <v>1365</v>
      </c>
    </row>
    <row r="10" spans="5:24">
      <c r="E10" t="s">
        <v>360</v>
      </c>
      <c r="M10" t="s">
        <v>68</v>
      </c>
      <c r="O10" s="9" t="s">
        <v>361</v>
      </c>
      <c r="X10" s="11" t="s">
        <v>362</v>
      </c>
    </row>
    <row r="11" spans="5:24">
      <c r="E11" t="s">
        <v>363</v>
      </c>
      <c r="M11" t="s">
        <v>68</v>
      </c>
      <c r="O11" s="9" t="s">
        <v>364</v>
      </c>
      <c r="X11" s="11" t="s">
        <v>365</v>
      </c>
    </row>
    <row r="12" spans="5:24">
      <c r="E12" t="s">
        <v>143</v>
      </c>
      <c r="O12" s="9"/>
      <c r="X12" s="11"/>
    </row>
    <row r="13" spans="6:24">
      <c r="F13" t="s">
        <v>1366</v>
      </c>
      <c r="M13" t="s">
        <v>68</v>
      </c>
      <c r="O13" s="9" t="s">
        <v>1367</v>
      </c>
      <c r="X13" s="11"/>
    </row>
    <row r="14" spans="5:24">
      <c r="E14" t="s">
        <v>192</v>
      </c>
      <c r="O14" s="9"/>
      <c r="X14" s="11"/>
    </row>
    <row r="15" spans="3:3">
      <c r="C15" t="s">
        <v>72</v>
      </c>
    </row>
    <row r="16" spans="2:2">
      <c r="B16" t="s">
        <v>72</v>
      </c>
    </row>
    <row r="17" s="4" customFormat="1" spans="1:1">
      <c r="A17" s="4" t="s">
        <v>73</v>
      </c>
    </row>
    <row r="18" spans="2:2">
      <c r="B18" t="s">
        <v>65</v>
      </c>
    </row>
    <row r="19" spans="3:13">
      <c r="C19" t="s">
        <v>74</v>
      </c>
      <c r="M19" s="39" t="s">
        <v>76</v>
      </c>
    </row>
    <row r="20" spans="3:13">
      <c r="C20" t="s">
        <v>77</v>
      </c>
      <c r="M20" t="s">
        <v>78</v>
      </c>
    </row>
    <row r="21" spans="3:3">
      <c r="C21" t="s">
        <v>272</v>
      </c>
    </row>
    <row r="22" spans="4:4">
      <c r="D22" t="s">
        <v>1368</v>
      </c>
    </row>
    <row r="23" spans="5:5">
      <c r="E23" t="s">
        <v>143</v>
      </c>
    </row>
    <row r="24" spans="6:15">
      <c r="F24" t="s">
        <v>1366</v>
      </c>
      <c r="M24" t="s">
        <v>68</v>
      </c>
      <c r="O24" s="9" t="s">
        <v>1367</v>
      </c>
    </row>
    <row r="25" spans="6:15">
      <c r="F25" t="s">
        <v>82</v>
      </c>
      <c r="M25" t="s">
        <v>68</v>
      </c>
      <c r="O25" s="9" t="s">
        <v>105</v>
      </c>
    </row>
    <row r="26" spans="6:15">
      <c r="F26" t="s">
        <v>1369</v>
      </c>
      <c r="M26" t="s">
        <v>68</v>
      </c>
      <c r="O26" s="9" t="s">
        <v>1370</v>
      </c>
    </row>
    <row r="27" spans="6:15">
      <c r="F27" t="s">
        <v>1358</v>
      </c>
      <c r="M27" t="s">
        <v>68</v>
      </c>
      <c r="O27" s="9" t="s">
        <v>1359</v>
      </c>
    </row>
    <row r="28" spans="6:15">
      <c r="F28" t="s">
        <v>1371</v>
      </c>
      <c r="M28" t="s">
        <v>385</v>
      </c>
      <c r="O28" s="9" t="s">
        <v>1372</v>
      </c>
    </row>
    <row r="29" spans="6:15">
      <c r="F29" t="s">
        <v>1127</v>
      </c>
      <c r="M29" t="s">
        <v>1170</v>
      </c>
      <c r="O29" s="9" t="s">
        <v>1128</v>
      </c>
    </row>
    <row r="30" spans="6:15">
      <c r="F30" s="39" t="s">
        <v>1129</v>
      </c>
      <c r="M30" t="s">
        <v>1170</v>
      </c>
      <c r="O30" s="9" t="s">
        <v>1130</v>
      </c>
    </row>
    <row r="31" spans="6:15">
      <c r="F31" t="s">
        <v>389</v>
      </c>
      <c r="M31" t="s">
        <v>97</v>
      </c>
      <c r="O31" s="9" t="s">
        <v>153</v>
      </c>
    </row>
    <row r="32" spans="6:15">
      <c r="F32" t="s">
        <v>1373</v>
      </c>
      <c r="M32" t="s">
        <v>68</v>
      </c>
      <c r="O32" s="9" t="s">
        <v>1374</v>
      </c>
    </row>
    <row r="33" spans="6:15">
      <c r="F33" t="s">
        <v>1375</v>
      </c>
      <c r="M33" t="s">
        <v>68</v>
      </c>
      <c r="O33" s="9" t="s">
        <v>1376</v>
      </c>
    </row>
    <row r="34" spans="6:15">
      <c r="F34" t="s">
        <v>1377</v>
      </c>
      <c r="M34" t="s">
        <v>68</v>
      </c>
      <c r="O34" s="9" t="s">
        <v>1378</v>
      </c>
    </row>
    <row r="35" spans="6:15">
      <c r="F35" t="s">
        <v>1379</v>
      </c>
      <c r="M35" t="s">
        <v>68</v>
      </c>
      <c r="O35" s="9" t="s">
        <v>1380</v>
      </c>
    </row>
    <row r="36" spans="6:15">
      <c r="F36" t="s">
        <v>1381</v>
      </c>
      <c r="M36" t="s">
        <v>97</v>
      </c>
      <c r="O36" s="9" t="s">
        <v>1382</v>
      </c>
    </row>
    <row r="37" spans="6:15">
      <c r="F37" t="s">
        <v>1383</v>
      </c>
      <c r="M37" t="s">
        <v>68</v>
      </c>
      <c r="O37" s="9" t="s">
        <v>1223</v>
      </c>
    </row>
    <row r="38" spans="6:15">
      <c r="F38" t="s">
        <v>1224</v>
      </c>
      <c r="M38" t="s">
        <v>68</v>
      </c>
      <c r="O38" s="9" t="s">
        <v>1225</v>
      </c>
    </row>
    <row r="39" spans="6:15">
      <c r="F39" t="s">
        <v>1119</v>
      </c>
      <c r="M39" t="s">
        <v>68</v>
      </c>
      <c r="O39" s="9" t="s">
        <v>1120</v>
      </c>
    </row>
    <row r="40" spans="6:15">
      <c r="F40" t="s">
        <v>1228</v>
      </c>
      <c r="M40" t="s">
        <v>68</v>
      </c>
      <c r="O40" s="9" t="s">
        <v>1229</v>
      </c>
    </row>
    <row r="41" spans="6:15">
      <c r="F41" t="s">
        <v>1384</v>
      </c>
      <c r="M41" t="s">
        <v>68</v>
      </c>
      <c r="O41" s="9" t="s">
        <v>1385</v>
      </c>
    </row>
    <row r="42" spans="6:15">
      <c r="F42" t="s">
        <v>1386</v>
      </c>
      <c r="M42" t="s">
        <v>68</v>
      </c>
      <c r="O42" s="9" t="s">
        <v>1387</v>
      </c>
    </row>
    <row r="43" spans="6:15">
      <c r="F43" t="s">
        <v>1388</v>
      </c>
      <c r="M43" t="s">
        <v>68</v>
      </c>
      <c r="O43" s="9" t="s">
        <v>1389</v>
      </c>
    </row>
    <row r="44" spans="6:15">
      <c r="F44" t="s">
        <v>1131</v>
      </c>
      <c r="M44" t="s">
        <v>68</v>
      </c>
      <c r="O44" s="9" t="s">
        <v>433</v>
      </c>
    </row>
    <row r="45" spans="6:15">
      <c r="F45" t="s">
        <v>434</v>
      </c>
      <c r="M45" t="s">
        <v>68</v>
      </c>
      <c r="O45" s="9" t="s">
        <v>435</v>
      </c>
    </row>
    <row r="46" spans="5:15">
      <c r="E46" t="s">
        <v>192</v>
      </c>
      <c r="O46" s="9"/>
    </row>
    <row r="47" spans="4:4">
      <c r="D47" t="s">
        <v>72</v>
      </c>
    </row>
    <row r="48" spans="3:3">
      <c r="C48" t="s">
        <v>72</v>
      </c>
    </row>
    <row r="49" spans="2:2">
      <c r="B49" t="s">
        <v>72</v>
      </c>
    </row>
    <row r="56" s="4" customFormat="1" spans="1:1">
      <c r="A56" s="4" t="s">
        <v>108</v>
      </c>
    </row>
    <row r="58" spans="3:3">
      <c r="C58" s="9" t="s">
        <v>1390</v>
      </c>
    </row>
    <row r="59" spans="3:3">
      <c r="C59" s="9"/>
    </row>
    <row r="63" spans="3:3">
      <c r="C63" s="9" t="s">
        <v>1391</v>
      </c>
    </row>
    <row r="69" s="4" customFormat="1" spans="1:1">
      <c r="A69" s="10" t="s">
        <v>110</v>
      </c>
    </row>
    <row r="73" spans="1:1">
      <c r="A73" s="9" t="s">
        <v>444</v>
      </c>
    </row>
    <row r="75" spans="4:4">
      <c r="D75" t="s">
        <v>111</v>
      </c>
    </row>
    <row r="76" spans="5:20">
      <c r="E76" t="s">
        <v>1392</v>
      </c>
      <c r="O76" s="9"/>
      <c r="P76" s="9"/>
      <c r="R76" s="9" t="s">
        <v>1393</v>
      </c>
      <c r="S76" s="9"/>
      <c r="T76" s="9"/>
    </row>
    <row r="77" spans="5:20">
      <c r="E77" t="s">
        <v>1394</v>
      </c>
      <c r="O77" s="9"/>
      <c r="P77" s="9"/>
      <c r="R77" s="9" t="s">
        <v>83</v>
      </c>
      <c r="S77" s="9"/>
      <c r="T77" s="9"/>
    </row>
    <row r="78" spans="5:20">
      <c r="E78" t="s">
        <v>1395</v>
      </c>
      <c r="O78" s="9"/>
      <c r="P78" s="9"/>
      <c r="R78" s="9" t="s">
        <v>1370</v>
      </c>
      <c r="S78" s="9"/>
      <c r="T78" s="9"/>
    </row>
    <row r="79" spans="5:20">
      <c r="E79" t="s">
        <v>1396</v>
      </c>
      <c r="O79" s="9"/>
      <c r="P79" s="9"/>
      <c r="R79" s="9" t="s">
        <v>1359</v>
      </c>
      <c r="S79" s="9"/>
      <c r="T79" s="9"/>
    </row>
    <row r="80" spans="5:20">
      <c r="E80" t="s">
        <v>1397</v>
      </c>
      <c r="O80" s="9"/>
      <c r="P80" s="9"/>
      <c r="R80" s="9" t="s">
        <v>1372</v>
      </c>
      <c r="S80" s="9"/>
      <c r="T80" s="9"/>
    </row>
    <row r="81" spans="5:20">
      <c r="E81" t="s">
        <v>1398</v>
      </c>
      <c r="O81" s="9"/>
      <c r="P81" s="9"/>
      <c r="R81" s="9" t="s">
        <v>1128</v>
      </c>
      <c r="S81" s="9"/>
      <c r="T81" s="9"/>
    </row>
    <row r="82" spans="5:20">
      <c r="E82" t="s">
        <v>1399</v>
      </c>
      <c r="O82" s="9"/>
      <c r="P82" s="9"/>
      <c r="R82" s="9" t="s">
        <v>1130</v>
      </c>
      <c r="S82" s="9"/>
      <c r="T82" s="9"/>
    </row>
    <row r="83" spans="5:20">
      <c r="E83" t="s">
        <v>1400</v>
      </c>
      <c r="O83" s="9"/>
      <c r="P83" s="9"/>
      <c r="R83" s="9" t="s">
        <v>153</v>
      </c>
      <c r="S83" s="9"/>
      <c r="T83" s="9"/>
    </row>
    <row r="84" spans="5:20">
      <c r="E84" t="s">
        <v>1401</v>
      </c>
      <c r="O84" s="9"/>
      <c r="P84" s="9"/>
      <c r="R84" s="9" t="s">
        <v>1402</v>
      </c>
      <c r="S84" s="9"/>
      <c r="T84" s="9"/>
    </row>
    <row r="85" spans="5:20">
      <c r="E85" t="s">
        <v>1403</v>
      </c>
      <c r="O85" s="9"/>
      <c r="P85" s="9"/>
      <c r="R85" s="9" t="s">
        <v>1404</v>
      </c>
      <c r="S85" s="9"/>
      <c r="T85" s="9"/>
    </row>
    <row r="86" spans="5:20">
      <c r="E86" t="s">
        <v>1405</v>
      </c>
      <c r="O86" s="9"/>
      <c r="P86" s="9"/>
      <c r="R86" s="9" t="s">
        <v>1406</v>
      </c>
      <c r="S86" s="9"/>
      <c r="T86" s="9"/>
    </row>
    <row r="87" spans="5:20">
      <c r="E87" t="s">
        <v>1407</v>
      </c>
      <c r="O87" s="9"/>
      <c r="P87" s="9"/>
      <c r="R87" s="9" t="s">
        <v>1380</v>
      </c>
      <c r="S87" s="9"/>
      <c r="T87" s="9"/>
    </row>
    <row r="88" spans="5:20">
      <c r="E88" t="s">
        <v>1408</v>
      </c>
      <c r="O88" s="9"/>
      <c r="P88" s="9"/>
      <c r="R88" s="9" t="s">
        <v>1382</v>
      </c>
      <c r="S88" s="9"/>
      <c r="T88" s="9"/>
    </row>
    <row r="89" spans="5:20">
      <c r="E89" t="s">
        <v>1409</v>
      </c>
      <c r="O89" s="9"/>
      <c r="P89" s="9"/>
      <c r="R89" s="9" t="s">
        <v>1223</v>
      </c>
      <c r="S89" s="9"/>
      <c r="T89" s="9"/>
    </row>
    <row r="90" spans="5:20">
      <c r="E90" t="s">
        <v>1410</v>
      </c>
      <c r="O90" s="9"/>
      <c r="P90" s="9"/>
      <c r="R90" s="9" t="s">
        <v>1225</v>
      </c>
      <c r="S90" s="9"/>
      <c r="T90" s="9"/>
    </row>
    <row r="91" spans="5:20">
      <c r="E91" t="s">
        <v>1411</v>
      </c>
      <c r="O91" s="9"/>
      <c r="P91" s="9"/>
      <c r="R91" s="9" t="s">
        <v>1120</v>
      </c>
      <c r="S91" s="9"/>
      <c r="T91" s="9"/>
    </row>
    <row r="92" spans="5:20">
      <c r="E92" t="s">
        <v>1412</v>
      </c>
      <c r="O92" s="9"/>
      <c r="P92" s="9"/>
      <c r="R92" s="9" t="s">
        <v>1229</v>
      </c>
      <c r="S92" s="9"/>
      <c r="T92" s="9"/>
    </row>
    <row r="93" spans="5:20">
      <c r="E93" t="s">
        <v>1413</v>
      </c>
      <c r="O93" s="9"/>
      <c r="R93" s="9" t="s">
        <v>1414</v>
      </c>
      <c r="S93" s="9"/>
      <c r="T93" s="9"/>
    </row>
    <row r="94" spans="5:20">
      <c r="E94" t="s">
        <v>1415</v>
      </c>
      <c r="O94" s="9"/>
      <c r="R94" s="9" t="s">
        <v>1416</v>
      </c>
      <c r="S94" s="9"/>
      <c r="T94" s="9"/>
    </row>
    <row r="95" spans="5:20">
      <c r="E95" t="s">
        <v>1417</v>
      </c>
      <c r="O95" s="9"/>
      <c r="R95" s="9" t="s">
        <v>1418</v>
      </c>
      <c r="S95" s="9"/>
      <c r="T95" s="9"/>
    </row>
    <row r="96" spans="5:22">
      <c r="E96" t="s">
        <v>1419</v>
      </c>
      <c r="O96" s="9"/>
      <c r="R96" s="9" t="s">
        <v>433</v>
      </c>
      <c r="S96" s="9"/>
      <c r="T96" s="9"/>
      <c r="V96" s="9"/>
    </row>
    <row r="97" spans="5:20">
      <c r="E97" t="s">
        <v>1420</v>
      </c>
      <c r="O97" s="9"/>
      <c r="R97" s="9" t="s">
        <v>435</v>
      </c>
      <c r="T97" s="9"/>
    </row>
    <row r="98" spans="4:15">
      <c r="D98" t="s">
        <v>957</v>
      </c>
      <c r="O98" s="9"/>
    </row>
    <row r="99" spans="6:27">
      <c r="F99" t="s">
        <v>1421</v>
      </c>
      <c r="O99" s="9"/>
      <c r="AA99" s="9"/>
    </row>
    <row r="100" spans="4:15">
      <c r="D100" t="s">
        <v>221</v>
      </c>
      <c r="O100" s="9"/>
    </row>
    <row r="101" spans="6:15">
      <c r="F101" t="s">
        <v>1422</v>
      </c>
      <c r="O101" s="9"/>
    </row>
    <row r="102" spans="4:15">
      <c r="D102" t="s">
        <v>223</v>
      </c>
      <c r="I102" s="9"/>
      <c r="O102" s="9"/>
    </row>
    <row r="103" spans="6:22">
      <c r="F103" t="s">
        <v>1423</v>
      </c>
      <c r="V103" s="9"/>
    </row>
    <row r="104" spans="4:4">
      <c r="D104" t="s">
        <v>223</v>
      </c>
    </row>
    <row r="105" spans="6:24">
      <c r="F105" t="s">
        <v>1424</v>
      </c>
      <c r="V105" s="9"/>
      <c r="X105" s="9"/>
    </row>
    <row r="106" spans="4:4">
      <c r="D106" t="s">
        <v>223</v>
      </c>
    </row>
    <row r="107" spans="6:22">
      <c r="F107" t="s">
        <v>1425</v>
      </c>
      <c r="V107" s="9"/>
    </row>
    <row r="108" spans="4:4">
      <c r="D108" t="s">
        <v>223</v>
      </c>
    </row>
    <row r="109" spans="4:27">
      <c r="D109" s="9" t="s">
        <v>1058</v>
      </c>
      <c r="AA109" s="9"/>
    </row>
    <row r="110" spans="7:7">
      <c r="G110" t="s">
        <v>1426</v>
      </c>
    </row>
    <row r="111" spans="7:27">
      <c r="G111" s="9"/>
      <c r="AA111" s="9"/>
    </row>
    <row r="112" spans="5:5">
      <c r="E112" t="s">
        <v>1061</v>
      </c>
    </row>
    <row r="113" spans="7:7">
      <c r="G113" t="s">
        <v>1427</v>
      </c>
    </row>
    <row r="114" spans="7:9">
      <c r="G114" s="9"/>
      <c r="I114" s="9"/>
    </row>
    <row r="115" spans="4:4">
      <c r="D115" s="9" t="s">
        <v>888</v>
      </c>
    </row>
    <row r="116" spans="4:4">
      <c r="D116" t="s">
        <v>1278</v>
      </c>
    </row>
    <row r="117" spans="6:19">
      <c r="F117" t="s">
        <v>1428</v>
      </c>
      <c r="S117" t="s">
        <v>1429</v>
      </c>
    </row>
    <row r="118" spans="4:22">
      <c r="D118" t="s">
        <v>512</v>
      </c>
      <c r="F118">
        <v>10</v>
      </c>
      <c r="H118" s="9" t="s">
        <v>1430</v>
      </c>
      <c r="V118" t="s">
        <v>514</v>
      </c>
    </row>
    <row r="119" spans="1:1">
      <c r="A119" s="9"/>
    </row>
    <row r="125" spans="1:1">
      <c r="A125" s="9" t="s">
        <v>515</v>
      </c>
    </row>
    <row r="127" spans="3:3">
      <c r="C127" t="s">
        <v>516</v>
      </c>
    </row>
    <row r="128" spans="5:5">
      <c r="E128" t="s">
        <v>1421</v>
      </c>
    </row>
    <row r="129" spans="3:3">
      <c r="C129" t="s">
        <v>518</v>
      </c>
    </row>
    <row r="130" spans="5:5">
      <c r="E130" t="s">
        <v>1431</v>
      </c>
    </row>
    <row r="131" spans="3:3">
      <c r="C131" t="s">
        <v>221</v>
      </c>
    </row>
    <row r="132" spans="5:5">
      <c r="E132" t="s">
        <v>1432</v>
      </c>
    </row>
    <row r="133" spans="3:3">
      <c r="C133" t="s">
        <v>223</v>
      </c>
    </row>
    <row r="134" spans="5:5">
      <c r="E134" t="s">
        <v>1422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1"/>
  <sheetViews>
    <sheetView topLeftCell="A22" workbookViewId="0">
      <selection activeCell="A1" sqref="A1"/>
    </sheetView>
  </sheetViews>
  <sheetFormatPr defaultColWidth="3.75" defaultRowHeight="14.25" customHeight="1"/>
  <cols>
    <col min="13" max="13" width="6.37962962962963" customWidth="1"/>
    <col min="15" max="15" width="17.75" customWidth="1"/>
  </cols>
  <sheetData>
    <row r="1" s="2" customFormat="1" customHeight="1" spans="1:1">
      <c r="A1" s="2" t="str">
        <f>インターフェース一覧!B16</f>
        <v>I0602_説明会詳細情報インタフェース</v>
      </c>
    </row>
    <row r="2" s="3" customFormat="1" customHeight="1" spans="2:2">
      <c r="B2" s="3" t="s">
        <v>63</v>
      </c>
    </row>
    <row r="3" s="4" customFormat="1" customHeight="1" spans="1:1">
      <c r="A3" s="4" t="s">
        <v>64</v>
      </c>
    </row>
    <row r="4" customHeight="1" spans="2:2">
      <c r="B4" t="s">
        <v>65</v>
      </c>
    </row>
    <row r="5" customHeight="1" spans="3:3">
      <c r="C5" t="s">
        <v>1433</v>
      </c>
    </row>
    <row r="6" customHeight="1" spans="5:24">
      <c r="E6" t="s">
        <v>1366</v>
      </c>
      <c r="M6" t="s">
        <v>68</v>
      </c>
      <c r="O6" s="9" t="s">
        <v>1367</v>
      </c>
      <c r="W6" s="11" t="s">
        <v>780</v>
      </c>
      <c r="X6" s="11"/>
    </row>
    <row r="7" customHeight="1" spans="5:24">
      <c r="E7" t="s">
        <v>82</v>
      </c>
      <c r="M7" t="s">
        <v>68</v>
      </c>
      <c r="O7" s="9" t="s">
        <v>105</v>
      </c>
      <c r="X7" s="11"/>
    </row>
    <row r="8" customHeight="1" spans="5:24">
      <c r="E8" t="s">
        <v>1369</v>
      </c>
      <c r="M8" t="s">
        <v>68</v>
      </c>
      <c r="O8" s="9" t="s">
        <v>1370</v>
      </c>
      <c r="X8" s="11"/>
    </row>
    <row r="9" customHeight="1" spans="5:24">
      <c r="E9" t="s">
        <v>1358</v>
      </c>
      <c r="M9" t="s">
        <v>68</v>
      </c>
      <c r="O9" s="9" t="s">
        <v>1359</v>
      </c>
      <c r="X9" s="11"/>
    </row>
    <row r="10" customHeight="1" spans="5:24">
      <c r="E10" t="s">
        <v>1371</v>
      </c>
      <c r="M10" s="9" t="s">
        <v>1434</v>
      </c>
      <c r="O10" s="9" t="s">
        <v>1372</v>
      </c>
      <c r="X10" s="11"/>
    </row>
    <row r="11" customHeight="1" spans="5:24">
      <c r="E11" t="s">
        <v>1127</v>
      </c>
      <c r="M11" t="s">
        <v>1435</v>
      </c>
      <c r="O11" s="9" t="s">
        <v>1436</v>
      </c>
      <c r="X11" s="11"/>
    </row>
    <row r="12" customHeight="1" spans="5:24">
      <c r="E12" t="s">
        <v>1129</v>
      </c>
      <c r="M12" t="s">
        <v>1435</v>
      </c>
      <c r="O12" s="9" t="s">
        <v>1437</v>
      </c>
      <c r="X12" s="11"/>
    </row>
    <row r="13" customHeight="1" spans="5:24">
      <c r="E13" t="s">
        <v>389</v>
      </c>
      <c r="M13" t="s">
        <v>97</v>
      </c>
      <c r="O13" s="9" t="s">
        <v>153</v>
      </c>
      <c r="X13" s="11"/>
    </row>
    <row r="14" customHeight="1" spans="5:24">
      <c r="E14" t="s">
        <v>1373</v>
      </c>
      <c r="M14" t="s">
        <v>68</v>
      </c>
      <c r="O14" s="9" t="s">
        <v>1374</v>
      </c>
      <c r="X14" s="11"/>
    </row>
    <row r="15" customHeight="1" spans="5:24">
      <c r="E15" t="s">
        <v>1375</v>
      </c>
      <c r="M15" t="s">
        <v>68</v>
      </c>
      <c r="O15" s="9" t="s">
        <v>1376</v>
      </c>
      <c r="X15" s="11"/>
    </row>
    <row r="16" customHeight="1" spans="5:24">
      <c r="E16" t="s">
        <v>1377</v>
      </c>
      <c r="M16" t="s">
        <v>68</v>
      </c>
      <c r="O16" s="9" t="s">
        <v>1378</v>
      </c>
      <c r="X16" s="11"/>
    </row>
    <row r="17" customHeight="1" spans="5:24">
      <c r="E17" t="s">
        <v>1379</v>
      </c>
      <c r="M17" t="s">
        <v>68</v>
      </c>
      <c r="O17" s="9" t="s">
        <v>1380</v>
      </c>
      <c r="X17" s="11"/>
    </row>
    <row r="18" customHeight="1" spans="5:24">
      <c r="E18" t="s">
        <v>1381</v>
      </c>
      <c r="M18" t="s">
        <v>97</v>
      </c>
      <c r="O18" s="9" t="s">
        <v>1382</v>
      </c>
      <c r="X18" s="11"/>
    </row>
    <row r="19" customHeight="1" spans="5:24">
      <c r="E19" t="s">
        <v>1222</v>
      </c>
      <c r="M19" t="s">
        <v>68</v>
      </c>
      <c r="O19" s="9" t="s">
        <v>1223</v>
      </c>
      <c r="W19" s="11" t="s">
        <v>783</v>
      </c>
      <c r="X19" s="11"/>
    </row>
    <row r="20" customHeight="1" spans="5:24">
      <c r="E20" t="s">
        <v>1224</v>
      </c>
      <c r="M20" t="s">
        <v>68</v>
      </c>
      <c r="O20" s="9" t="s">
        <v>1225</v>
      </c>
      <c r="W20" s="11" t="s">
        <v>783</v>
      </c>
      <c r="X20" s="11"/>
    </row>
    <row r="21" customHeight="1" spans="5:24">
      <c r="E21" t="s">
        <v>1119</v>
      </c>
      <c r="M21" t="s">
        <v>68</v>
      </c>
      <c r="O21" s="9" t="s">
        <v>1120</v>
      </c>
      <c r="W21" s="11"/>
      <c r="X21" s="11"/>
    </row>
    <row r="22" customHeight="1" spans="5:24">
      <c r="E22" t="s">
        <v>1228</v>
      </c>
      <c r="M22" t="s">
        <v>68</v>
      </c>
      <c r="O22" s="9" t="s">
        <v>1229</v>
      </c>
      <c r="W22" s="11"/>
      <c r="X22" s="11"/>
    </row>
    <row r="23" customHeight="1" spans="5:24">
      <c r="E23" t="s">
        <v>1384</v>
      </c>
      <c r="M23" t="s">
        <v>68</v>
      </c>
      <c r="O23" s="9" t="s">
        <v>181</v>
      </c>
      <c r="S23" s="9"/>
      <c r="W23" s="11" t="s">
        <v>783</v>
      </c>
      <c r="X23" s="11"/>
    </row>
    <row r="24" customHeight="1" spans="5:24">
      <c r="E24" t="s">
        <v>1386</v>
      </c>
      <c r="M24" t="s">
        <v>68</v>
      </c>
      <c r="O24" s="9" t="s">
        <v>183</v>
      </c>
      <c r="S24" s="9"/>
      <c r="W24" s="11" t="s">
        <v>783</v>
      </c>
      <c r="X24" s="11"/>
    </row>
    <row r="25" customHeight="1" spans="5:24">
      <c r="E25" t="s">
        <v>1388</v>
      </c>
      <c r="M25" t="s">
        <v>68</v>
      </c>
      <c r="O25" s="9" t="s">
        <v>185</v>
      </c>
      <c r="W25" s="11" t="s">
        <v>783</v>
      </c>
      <c r="X25" s="11"/>
    </row>
    <row r="26" customHeight="1" spans="5:24">
      <c r="E26" t="s">
        <v>1131</v>
      </c>
      <c r="M26" t="s">
        <v>68</v>
      </c>
      <c r="O26" s="9" t="s">
        <v>1236</v>
      </c>
      <c r="W26" s="11"/>
      <c r="X26" s="11"/>
    </row>
    <row r="27" customHeight="1" spans="5:24">
      <c r="E27" t="s">
        <v>434</v>
      </c>
      <c r="M27" t="s">
        <v>68</v>
      </c>
      <c r="O27" s="9" t="s">
        <v>435</v>
      </c>
      <c r="S27" s="9"/>
      <c r="W27" s="11" t="s">
        <v>783</v>
      </c>
      <c r="X27" s="11"/>
    </row>
    <row r="28" customHeight="1" spans="3:3">
      <c r="C28" t="s">
        <v>72</v>
      </c>
    </row>
    <row r="29" customHeight="1" spans="2:2">
      <c r="B29" t="s">
        <v>72</v>
      </c>
    </row>
    <row r="30" s="4" customFormat="1" customHeight="1" spans="1:1">
      <c r="A30" s="4" t="s">
        <v>73</v>
      </c>
    </row>
    <row r="31" customHeight="1" spans="2:2">
      <c r="B31" t="s">
        <v>65</v>
      </c>
    </row>
    <row r="32" customHeight="1" spans="3:13">
      <c r="C32" t="s">
        <v>74</v>
      </c>
      <c r="M32" s="39" t="s">
        <v>76</v>
      </c>
    </row>
    <row r="33" customHeight="1" spans="3:13">
      <c r="C33" t="s">
        <v>77</v>
      </c>
      <c r="M33" t="s">
        <v>78</v>
      </c>
    </row>
    <row r="34" customHeight="1" spans="3:3">
      <c r="C34" t="s">
        <v>272</v>
      </c>
    </row>
    <row r="37" customHeight="1" spans="3:3">
      <c r="C37" t="s">
        <v>72</v>
      </c>
    </row>
    <row r="38" customHeight="1" spans="2:2">
      <c r="B38" t="s">
        <v>72</v>
      </c>
    </row>
    <row r="45" s="4" customFormat="1" customHeight="1" spans="1:1">
      <c r="A45" s="4" t="s">
        <v>108</v>
      </c>
    </row>
    <row r="47" customHeight="1" spans="3:3">
      <c r="C47" s="9" t="s">
        <v>1285</v>
      </c>
    </row>
    <row r="58" s="4" customFormat="1" customHeight="1" spans="1:1">
      <c r="A58" s="10" t="s">
        <v>110</v>
      </c>
    </row>
    <row r="63" customHeight="1" spans="1:1">
      <c r="A63" s="9" t="s">
        <v>814</v>
      </c>
    </row>
    <row r="65" customHeight="1" spans="3:5">
      <c r="C65" t="s">
        <v>815</v>
      </c>
      <c r="E65" t="s">
        <v>816</v>
      </c>
    </row>
    <row r="66" customHeight="1" spans="5:5">
      <c r="E66" t="s">
        <v>1438</v>
      </c>
    </row>
    <row r="67" customHeight="1" spans="7:14">
      <c r="G67" t="s">
        <v>1439</v>
      </c>
      <c r="N67" t="s">
        <v>195</v>
      </c>
    </row>
    <row r="68" customHeight="1" spans="7:15">
      <c r="G68" t="s">
        <v>194</v>
      </c>
      <c r="N68" t="s">
        <v>195</v>
      </c>
      <c r="O68" s="9"/>
    </row>
    <row r="69" customHeight="1" spans="7:15">
      <c r="G69" t="s">
        <v>1440</v>
      </c>
      <c r="M69" s="9"/>
      <c r="N69" t="s">
        <v>195</v>
      </c>
      <c r="O69" s="9"/>
    </row>
    <row r="70" customHeight="1" spans="7:21">
      <c r="G70" t="s">
        <v>1441</v>
      </c>
      <c r="M70" s="9"/>
      <c r="N70" t="s">
        <v>195</v>
      </c>
      <c r="O70" s="9"/>
      <c r="U70" s="9"/>
    </row>
    <row r="71" customHeight="1" spans="7:21">
      <c r="G71" t="s">
        <v>1442</v>
      </c>
      <c r="M71" s="9"/>
      <c r="N71" t="s">
        <v>195</v>
      </c>
      <c r="O71" s="9"/>
      <c r="U71" s="9"/>
    </row>
    <row r="72" customHeight="1" spans="7:21">
      <c r="G72" t="s">
        <v>1289</v>
      </c>
      <c r="M72" s="9"/>
      <c r="N72" t="s">
        <v>195</v>
      </c>
      <c r="O72" s="9"/>
      <c r="U72" s="9"/>
    </row>
    <row r="73" customHeight="1" spans="7:21">
      <c r="G73" t="s">
        <v>1290</v>
      </c>
      <c r="M73" s="9"/>
      <c r="N73" t="s">
        <v>195</v>
      </c>
      <c r="O73" s="9"/>
      <c r="U73" s="9"/>
    </row>
    <row r="74" customHeight="1" spans="7:21">
      <c r="G74" t="s">
        <v>839</v>
      </c>
      <c r="M74" s="9"/>
      <c r="N74" t="s">
        <v>195</v>
      </c>
      <c r="O74" s="9"/>
      <c r="U74" s="9"/>
    </row>
    <row r="75" customHeight="1" spans="7:21">
      <c r="G75" t="s">
        <v>1443</v>
      </c>
      <c r="M75" s="9"/>
      <c r="N75" t="s">
        <v>195</v>
      </c>
      <c r="O75" s="9"/>
      <c r="U75" s="9"/>
    </row>
    <row r="76" customHeight="1" spans="7:21">
      <c r="G76" t="s">
        <v>1444</v>
      </c>
      <c r="M76" s="9"/>
      <c r="N76" t="s">
        <v>195</v>
      </c>
      <c r="O76" s="9"/>
      <c r="U76" s="9"/>
    </row>
    <row r="77" customHeight="1" spans="7:15">
      <c r="G77" t="s">
        <v>1445</v>
      </c>
      <c r="N77" t="s">
        <v>195</v>
      </c>
      <c r="O77" s="9"/>
    </row>
    <row r="78" customHeight="1" spans="7:15">
      <c r="G78" t="s">
        <v>1446</v>
      </c>
      <c r="N78" t="s">
        <v>195</v>
      </c>
      <c r="O78" s="9"/>
    </row>
    <row r="79" customHeight="1" spans="7:15">
      <c r="G79" t="s">
        <v>1447</v>
      </c>
      <c r="N79" t="s">
        <v>195</v>
      </c>
      <c r="O79" s="9"/>
    </row>
    <row r="80" customHeight="1" spans="7:15">
      <c r="G80" t="s">
        <v>1298</v>
      </c>
      <c r="N80" t="s">
        <v>195</v>
      </c>
      <c r="O80" s="9"/>
    </row>
    <row r="81" customHeight="1" spans="7:14">
      <c r="G81" t="s">
        <v>1299</v>
      </c>
      <c r="N81" t="s">
        <v>195</v>
      </c>
    </row>
    <row r="82" customHeight="1" spans="7:14">
      <c r="G82" t="s">
        <v>1301</v>
      </c>
      <c r="N82" t="s">
        <v>195</v>
      </c>
    </row>
    <row r="83" customHeight="1" spans="7:14">
      <c r="G83" t="s">
        <v>1302</v>
      </c>
      <c r="N83" t="s">
        <v>195</v>
      </c>
    </row>
    <row r="84" customHeight="1" spans="7:14">
      <c r="G84" t="s">
        <v>1448</v>
      </c>
      <c r="N84" t="s">
        <v>195</v>
      </c>
    </row>
    <row r="85" customHeight="1" spans="7:14">
      <c r="G85" t="s">
        <v>1449</v>
      </c>
      <c r="N85" t="s">
        <v>195</v>
      </c>
    </row>
    <row r="86" customHeight="1" spans="7:14">
      <c r="G86" t="s">
        <v>1450</v>
      </c>
      <c r="N86" t="s">
        <v>195</v>
      </c>
    </row>
    <row r="87" customHeight="1" spans="7:14">
      <c r="G87" t="s">
        <v>1306</v>
      </c>
      <c r="N87" t="s">
        <v>195</v>
      </c>
    </row>
    <row r="88" customHeight="1" spans="7:14">
      <c r="G88" t="s">
        <v>885</v>
      </c>
      <c r="N88" t="s">
        <v>195</v>
      </c>
    </row>
    <row r="89" customHeight="1" spans="7:14">
      <c r="G89" t="s">
        <v>317</v>
      </c>
      <c r="N89" t="s">
        <v>195</v>
      </c>
    </row>
    <row r="90" customHeight="1" spans="7:14">
      <c r="G90" t="s">
        <v>319</v>
      </c>
      <c r="N90" t="s">
        <v>195</v>
      </c>
    </row>
    <row r="91" customHeight="1" spans="7:14">
      <c r="G91" t="s">
        <v>321</v>
      </c>
      <c r="N91" t="s">
        <v>195</v>
      </c>
    </row>
    <row r="92" customHeight="1" spans="7:14">
      <c r="G92" t="s">
        <v>323</v>
      </c>
      <c r="N92" t="s">
        <v>195</v>
      </c>
    </row>
    <row r="93" customHeight="1" spans="7:7">
      <c r="G93" t="s">
        <v>132</v>
      </c>
    </row>
    <row r="94" customHeight="1" spans="5:5">
      <c r="E94" t="s">
        <v>352</v>
      </c>
    </row>
    <row r="95" customHeight="1" spans="3:3">
      <c r="C95" t="s">
        <v>1307</v>
      </c>
    </row>
    <row r="96" customHeight="1" spans="7:14">
      <c r="G96" s="9" t="s">
        <v>1451</v>
      </c>
      <c r="N96" t="s">
        <v>195</v>
      </c>
    </row>
    <row r="97" customHeight="1" spans="7:14">
      <c r="G97" t="s">
        <v>1452</v>
      </c>
      <c r="N97" t="s">
        <v>195</v>
      </c>
    </row>
    <row r="98" customHeight="1" spans="7:14">
      <c r="G98" s="9" t="s">
        <v>1453</v>
      </c>
      <c r="N98" t="s">
        <v>195</v>
      </c>
    </row>
    <row r="99" customHeight="1" spans="7:14">
      <c r="G99" s="9" t="s">
        <v>1454</v>
      </c>
      <c r="N99" t="s">
        <v>195</v>
      </c>
    </row>
    <row r="100" customHeight="1" spans="7:14">
      <c r="G100" s="9" t="s">
        <v>1455</v>
      </c>
      <c r="N100" t="s">
        <v>195</v>
      </c>
    </row>
    <row r="101" customHeight="1" spans="7:14">
      <c r="G101" s="9" t="s">
        <v>1178</v>
      </c>
      <c r="N101" t="s">
        <v>195</v>
      </c>
    </row>
    <row r="102" customHeight="1" spans="7:14">
      <c r="G102" s="9" t="s">
        <v>1180</v>
      </c>
      <c r="N102" t="s">
        <v>195</v>
      </c>
    </row>
    <row r="103" customHeight="1" spans="7:14">
      <c r="G103" s="9" t="s">
        <v>840</v>
      </c>
      <c r="N103" t="s">
        <v>195</v>
      </c>
    </row>
    <row r="104" customHeight="1" spans="7:14">
      <c r="G104" s="9" t="s">
        <v>1456</v>
      </c>
      <c r="N104" t="s">
        <v>195</v>
      </c>
    </row>
    <row r="105" customHeight="1" spans="7:14">
      <c r="G105" s="9" t="s">
        <v>1457</v>
      </c>
      <c r="N105" t="s">
        <v>195</v>
      </c>
    </row>
    <row r="106" customHeight="1" spans="7:14">
      <c r="G106" s="9" t="s">
        <v>1458</v>
      </c>
      <c r="N106" t="s">
        <v>195</v>
      </c>
    </row>
    <row r="107" customHeight="1" spans="7:14">
      <c r="G107" s="9" t="s">
        <v>1459</v>
      </c>
      <c r="N107" t="s">
        <v>195</v>
      </c>
    </row>
    <row r="108" customHeight="1" spans="7:14">
      <c r="G108" s="9" t="s">
        <v>1460</v>
      </c>
      <c r="N108" t="s">
        <v>195</v>
      </c>
    </row>
    <row r="109" customHeight="1" spans="7:14">
      <c r="G109" s="9" t="s">
        <v>1318</v>
      </c>
      <c r="N109" t="s">
        <v>195</v>
      </c>
    </row>
    <row r="110" customHeight="1" spans="7:14">
      <c r="G110" s="9" t="s">
        <v>1319</v>
      </c>
      <c r="N110" t="s">
        <v>195</v>
      </c>
    </row>
    <row r="111" customHeight="1" spans="7:14">
      <c r="G111" s="9" t="s">
        <v>1186</v>
      </c>
      <c r="N111" t="s">
        <v>195</v>
      </c>
    </row>
    <row r="112" customHeight="1" spans="7:14">
      <c r="G112" s="9" t="s">
        <v>1321</v>
      </c>
      <c r="N112" t="s">
        <v>195</v>
      </c>
    </row>
    <row r="113" customHeight="1" spans="7:14">
      <c r="G113" s="9" t="s">
        <v>1461</v>
      </c>
      <c r="N113" t="s">
        <v>195</v>
      </c>
    </row>
    <row r="114" customHeight="1" spans="7:14">
      <c r="G114" s="9" t="s">
        <v>1462</v>
      </c>
      <c r="N114" t="s">
        <v>195</v>
      </c>
    </row>
    <row r="115" customHeight="1" spans="7:14">
      <c r="G115" s="9" t="s">
        <v>1463</v>
      </c>
      <c r="N115" t="s">
        <v>195</v>
      </c>
    </row>
    <row r="116" customHeight="1" spans="7:14">
      <c r="G116" s="41" t="s">
        <v>525</v>
      </c>
      <c r="N116" t="s">
        <v>195</v>
      </c>
    </row>
    <row r="117" customHeight="1" spans="7:14">
      <c r="G117" s="9" t="s">
        <v>886</v>
      </c>
      <c r="N117" t="s">
        <v>195</v>
      </c>
    </row>
    <row r="118" customHeight="1" spans="7:14">
      <c r="G118" s="41" t="s">
        <v>525</v>
      </c>
      <c r="N118" t="s">
        <v>195</v>
      </c>
    </row>
    <row r="119" customHeight="1" spans="7:14">
      <c r="G119" s="9" t="s">
        <v>320</v>
      </c>
      <c r="N119" t="s">
        <v>195</v>
      </c>
    </row>
    <row r="120" customHeight="1" spans="7:14">
      <c r="G120" s="41" t="s">
        <v>887</v>
      </c>
      <c r="N120" t="s">
        <v>195</v>
      </c>
    </row>
    <row r="121" customHeight="1" spans="7:7">
      <c r="G121" s="9" t="s">
        <v>320</v>
      </c>
    </row>
    <row r="122" customHeight="1" spans="3:7">
      <c r="C122" t="s">
        <v>352</v>
      </c>
      <c r="G122" s="9"/>
    </row>
    <row r="130" customHeight="1" spans="1:1">
      <c r="A130" s="9" t="s">
        <v>889</v>
      </c>
    </row>
    <row r="132" customHeight="1" spans="3:3">
      <c r="C132" t="s">
        <v>516</v>
      </c>
    </row>
    <row r="133" customHeight="1" spans="5:5">
      <c r="E133" t="s">
        <v>1421</v>
      </c>
    </row>
    <row r="134" customHeight="1" spans="3:3">
      <c r="C134" t="s">
        <v>518</v>
      </c>
    </row>
    <row r="135" customHeight="1" spans="5:19">
      <c r="E135" t="s">
        <v>1440</v>
      </c>
      <c r="K135" t="s">
        <v>520</v>
      </c>
      <c r="M135" s="9" t="s">
        <v>1453</v>
      </c>
      <c r="S135" t="s">
        <v>195</v>
      </c>
    </row>
    <row r="136" customHeight="1" spans="5:19">
      <c r="E136" t="s">
        <v>1441</v>
      </c>
      <c r="K136" t="s">
        <v>520</v>
      </c>
      <c r="M136" s="9" t="s">
        <v>1454</v>
      </c>
      <c r="S136" t="s">
        <v>195</v>
      </c>
    </row>
    <row r="137" customHeight="1" spans="5:19">
      <c r="E137" t="s">
        <v>1442</v>
      </c>
      <c r="K137" t="s">
        <v>520</v>
      </c>
      <c r="M137" s="9" t="s">
        <v>1455</v>
      </c>
      <c r="S137" t="s">
        <v>195</v>
      </c>
    </row>
    <row r="138" customHeight="1" spans="5:19">
      <c r="E138" t="s">
        <v>1289</v>
      </c>
      <c r="K138" t="s">
        <v>520</v>
      </c>
      <c r="M138" s="9" t="s">
        <v>1178</v>
      </c>
      <c r="S138" t="s">
        <v>195</v>
      </c>
    </row>
    <row r="139" customHeight="1" spans="5:19">
      <c r="E139" t="s">
        <v>1290</v>
      </c>
      <c r="K139" t="s">
        <v>520</v>
      </c>
      <c r="M139" s="9" t="s">
        <v>1180</v>
      </c>
      <c r="S139" t="s">
        <v>195</v>
      </c>
    </row>
    <row r="140" customHeight="1" spans="5:19">
      <c r="E140" t="s">
        <v>839</v>
      </c>
      <c r="K140" t="s">
        <v>520</v>
      </c>
      <c r="M140" s="9" t="s">
        <v>840</v>
      </c>
      <c r="S140" t="s">
        <v>195</v>
      </c>
    </row>
    <row r="141" customHeight="1" spans="5:19">
      <c r="E141" t="s">
        <v>1443</v>
      </c>
      <c r="K141" t="s">
        <v>520</v>
      </c>
      <c r="M141" s="9" t="s">
        <v>1456</v>
      </c>
      <c r="S141" t="s">
        <v>195</v>
      </c>
    </row>
    <row r="142" customHeight="1" spans="5:19">
      <c r="E142" t="s">
        <v>1444</v>
      </c>
      <c r="K142" t="s">
        <v>520</v>
      </c>
      <c r="M142" s="9" t="s">
        <v>1457</v>
      </c>
      <c r="S142" t="s">
        <v>195</v>
      </c>
    </row>
    <row r="143" customHeight="1" spans="5:19">
      <c r="E143" t="s">
        <v>1445</v>
      </c>
      <c r="K143" t="s">
        <v>520</v>
      </c>
      <c r="M143" s="9" t="s">
        <v>1458</v>
      </c>
      <c r="S143" t="s">
        <v>195</v>
      </c>
    </row>
    <row r="144" customHeight="1" spans="5:19">
      <c r="E144" t="s">
        <v>1446</v>
      </c>
      <c r="K144" t="s">
        <v>520</v>
      </c>
      <c r="M144" s="9" t="s">
        <v>1459</v>
      </c>
      <c r="S144" t="s">
        <v>195</v>
      </c>
    </row>
    <row r="145" customHeight="1" spans="5:19">
      <c r="E145" t="s">
        <v>1447</v>
      </c>
      <c r="K145" t="s">
        <v>520</v>
      </c>
      <c r="M145" s="9" t="s">
        <v>1460</v>
      </c>
      <c r="S145" t="s">
        <v>195</v>
      </c>
    </row>
    <row r="146" customHeight="1" spans="5:19">
      <c r="E146" t="s">
        <v>1302</v>
      </c>
      <c r="K146" t="s">
        <v>520</v>
      </c>
      <c r="M146" t="s">
        <v>1321</v>
      </c>
      <c r="S146" t="s">
        <v>195</v>
      </c>
    </row>
    <row r="147" customHeight="1" spans="5:19">
      <c r="E147" t="s">
        <v>1301</v>
      </c>
      <c r="K147" t="s">
        <v>520</v>
      </c>
      <c r="M147" s="9" t="s">
        <v>1186</v>
      </c>
      <c r="S147" t="s">
        <v>195</v>
      </c>
    </row>
    <row r="148" customHeight="1" spans="5:19">
      <c r="E148" t="s">
        <v>1448</v>
      </c>
      <c r="K148" t="s">
        <v>520</v>
      </c>
      <c r="M148" t="s">
        <v>1461</v>
      </c>
      <c r="S148" t="s">
        <v>195</v>
      </c>
    </row>
    <row r="149" customHeight="1" spans="5:19">
      <c r="E149" t="s">
        <v>1449</v>
      </c>
      <c r="K149" t="s">
        <v>520</v>
      </c>
      <c r="M149" s="9" t="s">
        <v>1462</v>
      </c>
      <c r="S149" t="s">
        <v>195</v>
      </c>
    </row>
    <row r="150" customHeight="1" spans="5:19">
      <c r="E150" t="s">
        <v>1450</v>
      </c>
      <c r="K150" t="s">
        <v>520</v>
      </c>
      <c r="M150" s="9" t="s">
        <v>1463</v>
      </c>
      <c r="S150" t="s">
        <v>195</v>
      </c>
    </row>
    <row r="151" customHeight="1" spans="5:19">
      <c r="E151" t="s">
        <v>1298</v>
      </c>
      <c r="K151" t="s">
        <v>520</v>
      </c>
      <c r="M151" s="9" t="s">
        <v>1318</v>
      </c>
      <c r="S151" t="s">
        <v>195</v>
      </c>
    </row>
    <row r="152" customHeight="1" spans="5:19">
      <c r="E152" t="s">
        <v>1299</v>
      </c>
      <c r="K152" t="s">
        <v>520</v>
      </c>
      <c r="M152" s="9" t="s">
        <v>1319</v>
      </c>
      <c r="S152" t="s">
        <v>195</v>
      </c>
    </row>
    <row r="153" customHeight="1" spans="5:19">
      <c r="E153" t="s">
        <v>885</v>
      </c>
      <c r="K153" t="s">
        <v>520</v>
      </c>
      <c r="M153" s="9" t="s">
        <v>886</v>
      </c>
      <c r="S153" t="s">
        <v>195</v>
      </c>
    </row>
    <row r="154" customHeight="1" spans="5:19">
      <c r="E154" t="s">
        <v>323</v>
      </c>
      <c r="K154" t="s">
        <v>520</v>
      </c>
      <c r="M154" s="9" t="s">
        <v>320</v>
      </c>
      <c r="S154" t="s">
        <v>195</v>
      </c>
    </row>
    <row r="155" customHeight="1" spans="5:13">
      <c r="E155" t="s">
        <v>132</v>
      </c>
      <c r="K155" t="s">
        <v>520</v>
      </c>
      <c r="M155" s="41" t="s">
        <v>887</v>
      </c>
    </row>
    <row r="156" customHeight="1" spans="3:13">
      <c r="C156" t="s">
        <v>221</v>
      </c>
      <c r="M156" s="9"/>
    </row>
    <row r="157" customHeight="1" spans="5:5">
      <c r="E157" t="s">
        <v>1464</v>
      </c>
    </row>
    <row r="158" customHeight="1" spans="3:13">
      <c r="C158" t="s">
        <v>223</v>
      </c>
      <c r="M158" s="9"/>
    </row>
    <row r="159" customHeight="1" spans="5:13">
      <c r="E159" t="s">
        <v>503</v>
      </c>
      <c r="M159" s="9"/>
    </row>
    <row r="160" customHeight="1" spans="3:3">
      <c r="C160" t="s">
        <v>223</v>
      </c>
    </row>
    <row r="161" customHeight="1" spans="5:5">
      <c r="E161" t="s">
        <v>1465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3"/>
  <sheetViews>
    <sheetView workbookViewId="0">
      <selection activeCell="O23" sqref="O23"/>
    </sheetView>
  </sheetViews>
  <sheetFormatPr defaultColWidth="3.75" defaultRowHeight="13.8"/>
  <cols>
    <col min="13" max="13" width="6.37962962962963" customWidth="1"/>
    <col min="15" max="15" width="17.75" customWidth="1"/>
  </cols>
  <sheetData>
    <row r="1" s="2" customFormat="1" spans="1:1">
      <c r="A1" s="2" t="str">
        <f>インターフェース一覧!B17</f>
        <v>I0603_説明会応募者一覧インタフェース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3">
      <c r="C5" t="s">
        <v>1466</v>
      </c>
    </row>
    <row r="6" spans="5:15">
      <c r="E6" t="s">
        <v>1366</v>
      </c>
      <c r="M6" t="s">
        <v>68</v>
      </c>
      <c r="O6" s="9" t="s">
        <v>1367</v>
      </c>
    </row>
    <row r="7" spans="5:24">
      <c r="E7" t="s">
        <v>913</v>
      </c>
      <c r="M7" t="s">
        <v>68</v>
      </c>
      <c r="O7" s="9" t="s">
        <v>644</v>
      </c>
      <c r="X7" s="11" t="s">
        <v>914</v>
      </c>
    </row>
    <row r="8" spans="5:24">
      <c r="E8" t="s">
        <v>360</v>
      </c>
      <c r="M8" t="s">
        <v>68</v>
      </c>
      <c r="O8" s="9" t="s">
        <v>361</v>
      </c>
      <c r="X8" s="11" t="s">
        <v>362</v>
      </c>
    </row>
    <row r="9" spans="5:24">
      <c r="E9" t="s">
        <v>363</v>
      </c>
      <c r="M9" t="s">
        <v>68</v>
      </c>
      <c r="O9" s="9" t="s">
        <v>364</v>
      </c>
      <c r="X9" s="11" t="s">
        <v>365</v>
      </c>
    </row>
    <row r="10" spans="3:3">
      <c r="C10" t="s">
        <v>72</v>
      </c>
    </row>
    <row r="11" spans="2:2">
      <c r="B11" t="s">
        <v>72</v>
      </c>
    </row>
    <row r="12" s="4" customFormat="1" spans="1:1">
      <c r="A12" s="4" t="s">
        <v>73</v>
      </c>
    </row>
    <row r="13" spans="2:2">
      <c r="B13" t="s">
        <v>65</v>
      </c>
    </row>
    <row r="14" spans="3:13">
      <c r="C14" t="s">
        <v>74</v>
      </c>
      <c r="M14" s="39" t="s">
        <v>76</v>
      </c>
    </row>
    <row r="15" spans="3:13">
      <c r="C15" t="s">
        <v>77</v>
      </c>
      <c r="M15" t="s">
        <v>78</v>
      </c>
    </row>
    <row r="16" spans="3:3">
      <c r="C16" t="s">
        <v>272</v>
      </c>
    </row>
    <row r="17" spans="4:4">
      <c r="D17" t="s">
        <v>1467</v>
      </c>
    </row>
    <row r="18" spans="5:5">
      <c r="E18" t="s">
        <v>143</v>
      </c>
    </row>
    <row r="19" spans="6:15">
      <c r="F19" t="s">
        <v>1366</v>
      </c>
      <c r="M19" t="s">
        <v>68</v>
      </c>
      <c r="O19" s="9" t="s">
        <v>105</v>
      </c>
    </row>
    <row r="20" spans="6:15">
      <c r="F20" t="s">
        <v>82</v>
      </c>
      <c r="M20" t="s">
        <v>68</v>
      </c>
      <c r="O20" s="9" t="s">
        <v>1367</v>
      </c>
    </row>
    <row r="21" spans="6:15">
      <c r="F21" t="s">
        <v>920</v>
      </c>
      <c r="M21" t="s">
        <v>68</v>
      </c>
      <c r="O21" s="9" t="s">
        <v>1468</v>
      </c>
    </row>
    <row r="22" spans="6:15">
      <c r="F22" t="s">
        <v>80</v>
      </c>
      <c r="M22" t="s">
        <v>68</v>
      </c>
      <c r="O22" s="9" t="s">
        <v>81</v>
      </c>
    </row>
    <row r="23" spans="6:15">
      <c r="F23" t="s">
        <v>88</v>
      </c>
      <c r="M23" t="s">
        <v>68</v>
      </c>
      <c r="O23" s="9" t="s">
        <v>93</v>
      </c>
    </row>
    <row r="24" spans="6:15">
      <c r="F24" t="s">
        <v>92</v>
      </c>
      <c r="M24" t="s">
        <v>68</v>
      </c>
      <c r="O24" s="9" t="s">
        <v>89</v>
      </c>
    </row>
    <row r="25" spans="6:15">
      <c r="F25" t="s">
        <v>154</v>
      </c>
      <c r="M25" t="s">
        <v>68</v>
      </c>
      <c r="O25" s="9" t="s">
        <v>664</v>
      </c>
    </row>
    <row r="26" spans="6:15">
      <c r="F26" t="s">
        <v>396</v>
      </c>
      <c r="M26" t="s">
        <v>68</v>
      </c>
      <c r="O26" s="9" t="s">
        <v>926</v>
      </c>
    </row>
    <row r="27" spans="6:15">
      <c r="F27" t="s">
        <v>94</v>
      </c>
      <c r="M27" t="s">
        <v>68</v>
      </c>
      <c r="O27" s="9" t="s">
        <v>95</v>
      </c>
    </row>
    <row r="28" spans="6:15">
      <c r="F28" t="s">
        <v>927</v>
      </c>
      <c r="M28" t="s">
        <v>68</v>
      </c>
      <c r="O28" s="9" t="s">
        <v>688</v>
      </c>
    </row>
    <row r="29" spans="6:15">
      <c r="F29" t="s">
        <v>1333</v>
      </c>
      <c r="M29" t="s">
        <v>68</v>
      </c>
      <c r="O29" s="9" t="s">
        <v>1334</v>
      </c>
    </row>
    <row r="30" spans="6:15">
      <c r="F30" t="s">
        <v>99</v>
      </c>
      <c r="M30" t="s">
        <v>68</v>
      </c>
      <c r="O30" s="9" t="s">
        <v>236</v>
      </c>
    </row>
    <row r="31" spans="6:15">
      <c r="F31" t="s">
        <v>1336</v>
      </c>
      <c r="M31" t="s">
        <v>68</v>
      </c>
      <c r="O31" s="9" t="s">
        <v>1337</v>
      </c>
    </row>
    <row r="32" spans="5:15">
      <c r="E32" t="s">
        <v>192</v>
      </c>
      <c r="O32" s="9"/>
    </row>
    <row r="33" spans="4:4">
      <c r="D33" t="s">
        <v>72</v>
      </c>
    </row>
    <row r="34" spans="3:3">
      <c r="C34" t="s">
        <v>72</v>
      </c>
    </row>
    <row r="35" spans="2:2">
      <c r="B35" t="s">
        <v>72</v>
      </c>
    </row>
    <row r="42" s="4" customFormat="1" spans="1:1">
      <c r="A42" s="4" t="s">
        <v>108</v>
      </c>
    </row>
    <row r="44" spans="3:3">
      <c r="C44" s="9" t="s">
        <v>1469</v>
      </c>
    </row>
    <row r="45" spans="3:3">
      <c r="C45" s="9"/>
    </row>
    <row r="54" s="4" customFormat="1" spans="1:1">
      <c r="A54" s="10" t="s">
        <v>110</v>
      </c>
    </row>
    <row r="58" spans="1:1">
      <c r="A58" s="9" t="s">
        <v>444</v>
      </c>
    </row>
    <row r="60" spans="4:4">
      <c r="D60" t="s">
        <v>111</v>
      </c>
    </row>
    <row r="61" spans="6:20">
      <c r="F61" t="s">
        <v>1470</v>
      </c>
      <c r="O61" s="9"/>
      <c r="P61" s="9"/>
      <c r="Q61" s="9"/>
      <c r="R61" s="9" t="s">
        <v>83</v>
      </c>
      <c r="S61" s="9"/>
      <c r="T61" s="9"/>
    </row>
    <row r="62" spans="6:20">
      <c r="F62" t="s">
        <v>1471</v>
      </c>
      <c r="O62" s="9"/>
      <c r="P62" s="9"/>
      <c r="Q62" s="9"/>
      <c r="R62" s="9" t="s">
        <v>1393</v>
      </c>
      <c r="S62" s="9"/>
      <c r="T62" s="9"/>
    </row>
    <row r="63" spans="6:20">
      <c r="F63" t="s">
        <v>1472</v>
      </c>
      <c r="O63" s="9"/>
      <c r="P63" s="9"/>
      <c r="Q63" s="9"/>
      <c r="R63" s="9" t="s">
        <v>939</v>
      </c>
      <c r="S63" s="9"/>
      <c r="T63" s="9"/>
    </row>
    <row r="64" spans="6:20">
      <c r="F64" t="s">
        <v>1473</v>
      </c>
      <c r="O64" s="9"/>
      <c r="P64" s="9"/>
      <c r="Q64" s="9"/>
      <c r="R64" s="9" t="s">
        <v>81</v>
      </c>
      <c r="S64" s="9"/>
      <c r="T64" s="9"/>
    </row>
    <row r="65" spans="6:20">
      <c r="F65" t="s">
        <v>1474</v>
      </c>
      <c r="O65" s="9"/>
      <c r="P65" s="9"/>
      <c r="Q65" s="9"/>
      <c r="R65" s="9" t="s">
        <v>644</v>
      </c>
      <c r="S65" s="9"/>
      <c r="T65" s="9"/>
    </row>
    <row r="66" spans="6:20">
      <c r="F66" t="s">
        <v>1475</v>
      </c>
      <c r="O66" s="9"/>
      <c r="P66" s="9"/>
      <c r="Q66" s="9"/>
      <c r="R66" s="9" t="s">
        <v>1043</v>
      </c>
      <c r="S66" s="9"/>
      <c r="T66" s="9"/>
    </row>
    <row r="67" spans="6:20">
      <c r="F67" t="s">
        <v>1476</v>
      </c>
      <c r="O67" s="9"/>
      <c r="P67" s="9"/>
      <c r="Q67" s="9"/>
      <c r="R67" s="9" t="s">
        <v>95</v>
      </c>
      <c r="S67" s="9"/>
      <c r="T67" s="9"/>
    </row>
    <row r="68" spans="6:20">
      <c r="F68" t="s">
        <v>1477</v>
      </c>
      <c r="O68" s="9"/>
      <c r="P68" s="9"/>
      <c r="Q68" s="9"/>
      <c r="R68" s="9" t="s">
        <v>664</v>
      </c>
      <c r="S68" s="9"/>
      <c r="T68" s="9"/>
    </row>
    <row r="69" spans="6:20">
      <c r="F69" t="s">
        <v>1478</v>
      </c>
      <c r="O69" s="9"/>
      <c r="P69" s="9"/>
      <c r="Q69" s="9"/>
      <c r="R69" s="9" t="s">
        <v>926</v>
      </c>
      <c r="S69" s="9"/>
      <c r="T69" s="9"/>
    </row>
    <row r="70" spans="6:20">
      <c r="F70" t="s">
        <v>1479</v>
      </c>
      <c r="O70" s="9"/>
      <c r="P70" s="9"/>
      <c r="Q70" s="9"/>
      <c r="R70" s="9" t="s">
        <v>688</v>
      </c>
      <c r="S70" s="9"/>
      <c r="T70" s="9"/>
    </row>
    <row r="71" spans="6:20">
      <c r="F71" t="s">
        <v>1480</v>
      </c>
      <c r="O71" s="9"/>
      <c r="P71" s="9"/>
      <c r="Q71" s="9"/>
      <c r="R71" s="9" t="s">
        <v>1334</v>
      </c>
      <c r="S71" s="9"/>
      <c r="T71" s="9"/>
    </row>
    <row r="72" spans="6:20">
      <c r="F72" t="s">
        <v>1481</v>
      </c>
      <c r="O72" s="9"/>
      <c r="P72" s="9"/>
      <c r="Q72" s="9"/>
      <c r="R72" s="9" t="s">
        <v>236</v>
      </c>
      <c r="S72" s="9"/>
      <c r="T72" s="9"/>
    </row>
    <row r="73" spans="6:20">
      <c r="F73" t="s">
        <v>1346</v>
      </c>
      <c r="O73" s="9"/>
      <c r="P73" s="9"/>
      <c r="Q73" s="9"/>
      <c r="R73" s="9" t="s">
        <v>1337</v>
      </c>
      <c r="S73" s="9"/>
      <c r="T73" s="9"/>
    </row>
    <row r="74" spans="4:20">
      <c r="D74" t="s">
        <v>957</v>
      </c>
      <c r="O74" s="9"/>
      <c r="P74" s="9"/>
      <c r="Q74" s="9"/>
      <c r="S74" s="9"/>
      <c r="T74" s="9"/>
    </row>
    <row r="75" spans="6:20">
      <c r="F75" t="s">
        <v>1482</v>
      </c>
      <c r="O75" s="9"/>
      <c r="P75" s="9"/>
      <c r="Q75" s="9"/>
      <c r="S75" s="9"/>
      <c r="T75" s="9"/>
    </row>
    <row r="76" spans="4:20">
      <c r="D76" t="s">
        <v>221</v>
      </c>
      <c r="O76" s="9"/>
      <c r="P76" s="9"/>
      <c r="Q76" s="9"/>
      <c r="S76" s="9"/>
      <c r="T76" s="9"/>
    </row>
    <row r="77" spans="6:20">
      <c r="F77" t="s">
        <v>1483</v>
      </c>
      <c r="O77" s="9"/>
      <c r="P77" s="9"/>
      <c r="S77" s="9"/>
      <c r="T77" s="9"/>
    </row>
    <row r="78" spans="4:20">
      <c r="D78" t="s">
        <v>223</v>
      </c>
      <c r="O78" s="9"/>
      <c r="P78" s="9"/>
      <c r="S78" s="9"/>
      <c r="T78" s="9"/>
    </row>
    <row r="79" spans="6:20">
      <c r="F79" t="s">
        <v>1155</v>
      </c>
      <c r="O79" s="9"/>
      <c r="S79" s="9"/>
      <c r="T79" s="9"/>
    </row>
    <row r="80" spans="4:20">
      <c r="D80" t="s">
        <v>223</v>
      </c>
      <c r="O80" s="9"/>
      <c r="S80" s="9"/>
      <c r="T80" s="9"/>
    </row>
    <row r="81" spans="6:20">
      <c r="F81" t="s">
        <v>1484</v>
      </c>
      <c r="O81" s="9"/>
      <c r="S81" s="9"/>
      <c r="T81" s="9"/>
    </row>
    <row r="82" spans="4:22">
      <c r="D82" t="s">
        <v>223</v>
      </c>
      <c r="O82" s="9"/>
      <c r="S82" s="9"/>
      <c r="T82" s="9"/>
      <c r="V82" s="9"/>
    </row>
    <row r="83" spans="6:20">
      <c r="F83" t="s">
        <v>1485</v>
      </c>
      <c r="O83" s="9"/>
      <c r="T83" s="9"/>
    </row>
    <row r="84" spans="4:22">
      <c r="D84" t="s">
        <v>223</v>
      </c>
      <c r="O84" s="9"/>
      <c r="T84" s="9"/>
      <c r="V84" s="9"/>
    </row>
    <row r="85" spans="6:20">
      <c r="F85" t="s">
        <v>1486</v>
      </c>
      <c r="O85" s="9"/>
      <c r="T85" s="9"/>
    </row>
    <row r="86" spans="4:22">
      <c r="D86" t="s">
        <v>223</v>
      </c>
      <c r="O86" s="9"/>
      <c r="T86" s="9"/>
      <c r="V86" s="9"/>
    </row>
    <row r="87" spans="6:15">
      <c r="F87" t="s">
        <v>1487</v>
      </c>
      <c r="O87" s="9"/>
    </row>
    <row r="88" spans="4:27">
      <c r="D88" t="s">
        <v>223</v>
      </c>
      <c r="O88" s="9"/>
      <c r="AA88" s="9"/>
    </row>
    <row r="89" spans="6:15">
      <c r="F89" t="s">
        <v>1488</v>
      </c>
      <c r="O89" s="9"/>
    </row>
    <row r="90" spans="4:27">
      <c r="D90" t="s">
        <v>223</v>
      </c>
      <c r="O90" s="9"/>
      <c r="AA90" s="9"/>
    </row>
    <row r="91" spans="6:15">
      <c r="F91" t="s">
        <v>1489</v>
      </c>
      <c r="O91" s="9"/>
    </row>
    <row r="92" spans="4:4">
      <c r="D92" t="s">
        <v>509</v>
      </c>
    </row>
    <row r="93" spans="6:6">
      <c r="F93" t="s">
        <v>1490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45"/>
  <sheetViews>
    <sheetView workbookViewId="0">
      <selection activeCell="F63" sqref="F63"/>
    </sheetView>
  </sheetViews>
  <sheetFormatPr defaultColWidth="3.75" defaultRowHeight="13.8"/>
  <cols>
    <col min="3" max="3" width="3.75" customWidth="1"/>
    <col min="13" max="13" width="6.37962962962963" customWidth="1"/>
    <col min="15" max="15" width="17.75" customWidth="1"/>
  </cols>
  <sheetData>
    <row r="1" s="2" customFormat="1" spans="1:1">
      <c r="A1" s="2" t="str">
        <f>インターフェース一覧!B18</f>
        <v>I0801_資産情報インタフェース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6" spans="2:2">
      <c r="B6" t="s">
        <v>72</v>
      </c>
    </row>
    <row r="7" s="4" customFormat="1" spans="1:1">
      <c r="A7" s="4" t="s">
        <v>73</v>
      </c>
    </row>
    <row r="8" spans="2:2">
      <c r="B8" t="s">
        <v>65</v>
      </c>
    </row>
    <row r="9" spans="3:13">
      <c r="C9" t="s">
        <v>74</v>
      </c>
      <c r="M9" s="39" t="s">
        <v>76</v>
      </c>
    </row>
    <row r="10" spans="3:13">
      <c r="C10" t="s">
        <v>77</v>
      </c>
      <c r="M10" t="s">
        <v>78</v>
      </c>
    </row>
    <row r="11" spans="3:3">
      <c r="C11" t="s">
        <v>272</v>
      </c>
    </row>
    <row r="12" spans="4:4">
      <c r="D12" t="s">
        <v>1491</v>
      </c>
    </row>
    <row r="13" spans="6:15">
      <c r="F13" t="s">
        <v>1492</v>
      </c>
      <c r="M13" t="s">
        <v>97</v>
      </c>
      <c r="O13" s="9" t="s">
        <v>1493</v>
      </c>
    </row>
    <row r="14" spans="6:15">
      <c r="F14" t="s">
        <v>1494</v>
      </c>
      <c r="M14" t="s">
        <v>97</v>
      </c>
      <c r="O14" s="9" t="s">
        <v>1495</v>
      </c>
    </row>
    <row r="15" spans="6:15">
      <c r="F15" t="s">
        <v>1496</v>
      </c>
      <c r="M15" t="s">
        <v>385</v>
      </c>
      <c r="O15" s="9" t="s">
        <v>1497</v>
      </c>
    </row>
    <row r="16" spans="6:15">
      <c r="F16" t="s">
        <v>1498</v>
      </c>
      <c r="M16" t="s">
        <v>97</v>
      </c>
      <c r="O16" s="9" t="s">
        <v>1499</v>
      </c>
    </row>
    <row r="17" spans="6:15">
      <c r="F17" t="s">
        <v>1500</v>
      </c>
      <c r="M17" t="s">
        <v>97</v>
      </c>
      <c r="O17" s="9" t="s">
        <v>1501</v>
      </c>
    </row>
    <row r="18" spans="6:15">
      <c r="F18" t="s">
        <v>1502</v>
      </c>
      <c r="M18" t="s">
        <v>97</v>
      </c>
      <c r="O18" s="9" t="s">
        <v>1503</v>
      </c>
    </row>
    <row r="19" spans="6:15">
      <c r="F19" t="s">
        <v>1504</v>
      </c>
      <c r="M19" t="s">
        <v>97</v>
      </c>
      <c r="O19" s="9" t="s">
        <v>1505</v>
      </c>
    </row>
    <row r="20" spans="6:15">
      <c r="F20" t="s">
        <v>1506</v>
      </c>
      <c r="M20" t="s">
        <v>97</v>
      </c>
      <c r="O20" s="9" t="s">
        <v>1507</v>
      </c>
    </row>
    <row r="21" spans="6:15">
      <c r="F21" t="s">
        <v>1508</v>
      </c>
      <c r="M21" t="s">
        <v>97</v>
      </c>
      <c r="O21" s="9" t="s">
        <v>1509</v>
      </c>
    </row>
    <row r="22" spans="6:15">
      <c r="F22" s="9" t="s">
        <v>143</v>
      </c>
      <c r="O22" s="9"/>
    </row>
    <row r="23" spans="7:15">
      <c r="G23" t="s">
        <v>1510</v>
      </c>
      <c r="M23" t="s">
        <v>68</v>
      </c>
      <c r="O23" s="9" t="s">
        <v>1511</v>
      </c>
    </row>
    <row r="24" spans="7:15">
      <c r="G24" t="s">
        <v>1512</v>
      </c>
      <c r="M24" t="s">
        <v>97</v>
      </c>
      <c r="O24" s="9" t="s">
        <v>1513</v>
      </c>
    </row>
    <row r="25" spans="7:15">
      <c r="G25" t="s">
        <v>1514</v>
      </c>
      <c r="M25" t="s">
        <v>68</v>
      </c>
      <c r="O25" s="9" t="s">
        <v>1515</v>
      </c>
    </row>
    <row r="26" spans="7:15">
      <c r="G26" t="s">
        <v>1516</v>
      </c>
      <c r="M26" t="s">
        <v>68</v>
      </c>
      <c r="O26" s="9" t="s">
        <v>1517</v>
      </c>
    </row>
    <row r="27" spans="7:15">
      <c r="G27" t="s">
        <v>1496</v>
      </c>
      <c r="M27" t="s">
        <v>385</v>
      </c>
      <c r="O27" s="9" t="s">
        <v>1518</v>
      </c>
    </row>
    <row r="28" spans="6:15">
      <c r="F28" t="s">
        <v>192</v>
      </c>
      <c r="O28" s="9"/>
    </row>
    <row r="29" spans="4:4">
      <c r="D29" t="s">
        <v>72</v>
      </c>
    </row>
    <row r="30" spans="3:3">
      <c r="C30" t="s">
        <v>72</v>
      </c>
    </row>
    <row r="31" spans="2:2">
      <c r="B31" t="s">
        <v>72</v>
      </c>
    </row>
    <row r="38" s="4" customFormat="1" spans="1:1">
      <c r="A38" s="4" t="s">
        <v>108</v>
      </c>
    </row>
    <row r="40" spans="3:3">
      <c r="C40" s="9" t="s">
        <v>1519</v>
      </c>
    </row>
    <row r="41" spans="3:3">
      <c r="C41" s="9" t="s">
        <v>1520</v>
      </c>
    </row>
    <row r="50" s="4" customFormat="1" spans="1:1">
      <c r="A50" s="10" t="s">
        <v>110</v>
      </c>
    </row>
    <row r="54" spans="1:1">
      <c r="A54" s="9" t="s">
        <v>444</v>
      </c>
    </row>
    <row r="56" spans="3:3">
      <c r="C56" t="s">
        <v>111</v>
      </c>
    </row>
    <row r="57" spans="3:3">
      <c r="C57" s="41" t="s">
        <v>1521</v>
      </c>
    </row>
    <row r="58" spans="3:20">
      <c r="C58" t="s">
        <v>1522</v>
      </c>
      <c r="O58" s="9"/>
      <c r="P58" s="9"/>
      <c r="Q58" s="9"/>
      <c r="R58" s="9"/>
      <c r="S58" s="9"/>
      <c r="T58" s="9"/>
    </row>
    <row r="59" spans="3:20">
      <c r="C59" t="s">
        <v>957</v>
      </c>
      <c r="O59" s="9"/>
      <c r="P59" s="9"/>
      <c r="Q59" s="9"/>
      <c r="R59" s="9"/>
      <c r="S59" s="9"/>
      <c r="T59" s="9"/>
    </row>
    <row r="60" spans="3:20">
      <c r="C60" t="s">
        <v>1523</v>
      </c>
      <c r="O60" s="9"/>
      <c r="P60" s="9"/>
      <c r="Q60" s="9"/>
      <c r="R60" s="9"/>
      <c r="S60" s="9"/>
      <c r="T60" s="9"/>
    </row>
    <row r="61" spans="3:20">
      <c r="C61" t="s">
        <v>1524</v>
      </c>
      <c r="O61" s="9"/>
      <c r="P61" s="9"/>
      <c r="Q61" s="9"/>
      <c r="R61" s="9"/>
      <c r="S61" s="9"/>
      <c r="T61" s="9"/>
    </row>
    <row r="62" spans="3:20">
      <c r="C62" t="s">
        <v>1525</v>
      </c>
      <c r="O62" s="9"/>
      <c r="P62" s="9"/>
      <c r="Q62" s="9"/>
      <c r="R62" s="9"/>
      <c r="S62" s="9"/>
      <c r="T62" s="9"/>
    </row>
    <row r="63" spans="3:20">
      <c r="C63" t="s">
        <v>1526</v>
      </c>
      <c r="O63" s="9"/>
      <c r="P63" s="9"/>
      <c r="Q63" s="9"/>
      <c r="R63" s="9"/>
      <c r="S63" s="9"/>
      <c r="T63" s="9"/>
    </row>
    <row r="64" spans="3:20">
      <c r="C64" t="s">
        <v>133</v>
      </c>
      <c r="O64" s="9"/>
      <c r="P64" s="9"/>
      <c r="Q64" s="9"/>
      <c r="R64" s="9"/>
      <c r="S64" s="9"/>
      <c r="T64" s="9"/>
    </row>
    <row r="65" spans="3:20">
      <c r="C65" t="s">
        <v>1527</v>
      </c>
      <c r="O65" s="9"/>
      <c r="P65" s="9"/>
      <c r="Q65" s="9"/>
      <c r="R65" s="9"/>
      <c r="S65" s="9"/>
      <c r="T65" s="9"/>
    </row>
    <row r="66" spans="3:20">
      <c r="C66" t="s">
        <v>223</v>
      </c>
      <c r="O66" s="9"/>
      <c r="P66" s="9"/>
      <c r="Q66" s="9"/>
      <c r="R66" s="9"/>
      <c r="S66" s="9"/>
      <c r="T66" s="9"/>
    </row>
    <row r="67" spans="3:20">
      <c r="C67" t="s">
        <v>1528</v>
      </c>
      <c r="O67" s="9"/>
      <c r="P67" s="9"/>
      <c r="Q67" s="9"/>
      <c r="R67" s="9"/>
      <c r="S67" s="9"/>
      <c r="T67" s="9"/>
    </row>
    <row r="68" spans="3:20">
      <c r="C68" t="s">
        <v>1524</v>
      </c>
      <c r="O68" s="9"/>
      <c r="P68" s="9"/>
      <c r="Q68" s="9"/>
      <c r="R68" s="9"/>
      <c r="S68" s="9"/>
      <c r="T68" s="9"/>
    </row>
    <row r="69" spans="3:20">
      <c r="C69" t="s">
        <v>1529</v>
      </c>
      <c r="O69" s="9"/>
      <c r="P69" s="9"/>
      <c r="Q69" s="9"/>
      <c r="R69" s="9"/>
      <c r="S69" s="9"/>
      <c r="T69" s="9"/>
    </row>
    <row r="70" spans="3:20">
      <c r="C70" t="s">
        <v>1530</v>
      </c>
      <c r="O70" s="9"/>
      <c r="P70" s="9"/>
      <c r="Q70" s="9"/>
      <c r="R70" s="9"/>
      <c r="S70" s="9"/>
      <c r="T70" s="9"/>
    </row>
    <row r="71" spans="3:20">
      <c r="C71" t="s">
        <v>133</v>
      </c>
      <c r="O71" s="9"/>
      <c r="P71" s="9"/>
      <c r="Q71" s="9"/>
      <c r="S71" s="9"/>
      <c r="T71" s="9"/>
    </row>
    <row r="72" spans="3:20">
      <c r="C72" t="s">
        <v>1531</v>
      </c>
      <c r="O72" s="9"/>
      <c r="P72" s="9"/>
      <c r="Q72" s="9"/>
      <c r="S72" s="9"/>
      <c r="T72" s="9"/>
    </row>
    <row r="73" spans="3:20">
      <c r="C73" t="s">
        <v>223</v>
      </c>
      <c r="O73" s="9"/>
      <c r="P73" s="9"/>
      <c r="Q73" s="9"/>
      <c r="S73" s="9"/>
      <c r="T73" s="9"/>
    </row>
    <row r="74" spans="3:20">
      <c r="C74" t="s">
        <v>1532</v>
      </c>
      <c r="O74" s="9"/>
      <c r="P74" s="9"/>
      <c r="S74" s="9"/>
      <c r="T74" s="9"/>
    </row>
    <row r="75" spans="3:3">
      <c r="C75" t="s">
        <v>221</v>
      </c>
    </row>
    <row r="76" spans="3:3">
      <c r="C76" t="s">
        <v>1533</v>
      </c>
    </row>
    <row r="77" spans="3:3">
      <c r="C77" t="s">
        <v>223</v>
      </c>
    </row>
    <row r="78" spans="3:3">
      <c r="C78" t="s">
        <v>1534</v>
      </c>
    </row>
    <row r="79" spans="3:3">
      <c r="C79" t="s">
        <v>223</v>
      </c>
    </row>
    <row r="80" spans="3:3">
      <c r="C80" t="s">
        <v>1535</v>
      </c>
    </row>
    <row r="81" spans="3:3">
      <c r="C81" t="s">
        <v>223</v>
      </c>
    </row>
    <row r="82" spans="3:3">
      <c r="C82" t="s">
        <v>1536</v>
      </c>
    </row>
    <row r="83" spans="15:20">
      <c r="O83" s="9"/>
      <c r="P83" s="9"/>
      <c r="S83" s="9"/>
      <c r="T83" s="9"/>
    </row>
    <row r="84" spans="15:15">
      <c r="O84" s="9"/>
    </row>
    <row r="85" spans="15:27">
      <c r="O85" s="9"/>
      <c r="AA85" s="9"/>
    </row>
    <row r="86" spans="15:15">
      <c r="O86" s="9"/>
    </row>
    <row r="87" spans="3:27">
      <c r="C87" t="s">
        <v>1537</v>
      </c>
      <c r="O87" s="9"/>
      <c r="AA87" s="9"/>
    </row>
    <row r="88" spans="3:27">
      <c r="C88" s="41" t="s">
        <v>1538</v>
      </c>
      <c r="O88" s="9"/>
      <c r="AA88" s="9"/>
    </row>
    <row r="89" spans="3:15">
      <c r="C89" t="s">
        <v>1539</v>
      </c>
      <c r="O89" s="9"/>
    </row>
    <row r="90" spans="3:3">
      <c r="C90" t="s">
        <v>128</v>
      </c>
    </row>
    <row r="91" spans="3:3">
      <c r="C91" t="s">
        <v>1540</v>
      </c>
    </row>
    <row r="92" spans="3:3">
      <c r="C92" t="s">
        <v>130</v>
      </c>
    </row>
    <row r="93" spans="3:3">
      <c r="C93" t="s">
        <v>1541</v>
      </c>
    </row>
    <row r="94" spans="3:3">
      <c r="C94" t="s">
        <v>1542</v>
      </c>
    </row>
    <row r="95" spans="3:3">
      <c r="C95" t="s">
        <v>961</v>
      </c>
    </row>
    <row r="96" spans="3:3">
      <c r="C96" t="s">
        <v>1527</v>
      </c>
    </row>
    <row r="97" spans="3:3">
      <c r="C97" t="s">
        <v>223</v>
      </c>
    </row>
    <row r="98" spans="3:3">
      <c r="C98" t="s">
        <v>1543</v>
      </c>
    </row>
    <row r="99" spans="3:3">
      <c r="C99" t="s">
        <v>130</v>
      </c>
    </row>
    <row r="100" spans="3:3">
      <c r="C100" t="s">
        <v>1544</v>
      </c>
    </row>
    <row r="101" spans="3:3">
      <c r="C101" t="s">
        <v>961</v>
      </c>
    </row>
    <row r="102" spans="3:3">
      <c r="C102" t="s">
        <v>1531</v>
      </c>
    </row>
    <row r="103" spans="3:3">
      <c r="C103" t="s">
        <v>223</v>
      </c>
    </row>
    <row r="104" spans="3:3">
      <c r="C104" t="s">
        <v>1545</v>
      </c>
    </row>
    <row r="105" spans="3:3">
      <c r="C105" t="s">
        <v>130</v>
      </c>
    </row>
    <row r="106" spans="3:3">
      <c r="C106" t="s">
        <v>1546</v>
      </c>
    </row>
    <row r="107" spans="3:3">
      <c r="C107" t="s">
        <v>961</v>
      </c>
    </row>
    <row r="108" spans="3:3">
      <c r="C108" t="s">
        <v>1547</v>
      </c>
    </row>
    <row r="109" spans="3:3">
      <c r="C109" t="s">
        <v>221</v>
      </c>
    </row>
    <row r="110" spans="3:3">
      <c r="C110" t="s">
        <v>1533</v>
      </c>
    </row>
    <row r="111" spans="3:3">
      <c r="C111" t="s">
        <v>223</v>
      </c>
    </row>
    <row r="112" spans="3:3">
      <c r="C112" t="s">
        <v>1534</v>
      </c>
    </row>
    <row r="113" spans="3:3">
      <c r="C113" t="s">
        <v>223</v>
      </c>
    </row>
    <row r="114" spans="3:3">
      <c r="C114" t="s">
        <v>1535</v>
      </c>
    </row>
    <row r="115" spans="3:3">
      <c r="C115" t="s">
        <v>223</v>
      </c>
    </row>
    <row r="116" spans="3:3">
      <c r="C116" t="s">
        <v>1536</v>
      </c>
    </row>
    <row r="117" spans="3:3">
      <c r="C117" t="s">
        <v>223</v>
      </c>
    </row>
    <row r="118" spans="3:3">
      <c r="C118" t="s">
        <v>1548</v>
      </c>
    </row>
    <row r="125" spans="3:3">
      <c r="C125" t="s">
        <v>111</v>
      </c>
    </row>
    <row r="126" spans="4:4">
      <c r="D126" s="39" t="s">
        <v>1549</v>
      </c>
    </row>
    <row r="127" spans="4:4">
      <c r="D127" t="s">
        <v>1550</v>
      </c>
    </row>
    <row r="128" spans="3:3">
      <c r="C128" t="s">
        <v>957</v>
      </c>
    </row>
    <row r="129" spans="4:4">
      <c r="D129" t="s">
        <v>1551</v>
      </c>
    </row>
    <row r="130" spans="3:3">
      <c r="C130" t="s">
        <v>221</v>
      </c>
    </row>
    <row r="131" spans="4:4">
      <c r="D131" t="s">
        <v>1552</v>
      </c>
    </row>
    <row r="132" spans="3:3">
      <c r="C132" t="s">
        <v>223</v>
      </c>
    </row>
    <row r="133" spans="4:4">
      <c r="D133" t="s">
        <v>1534</v>
      </c>
    </row>
    <row r="134" spans="3:3">
      <c r="C134" t="s">
        <v>223</v>
      </c>
    </row>
    <row r="135" spans="4:4">
      <c r="D135" t="s">
        <v>1535</v>
      </c>
    </row>
    <row r="136" spans="3:3">
      <c r="C136" t="s">
        <v>223</v>
      </c>
    </row>
    <row r="137" spans="4:4">
      <c r="D137" t="s">
        <v>1553</v>
      </c>
    </row>
    <row r="138" spans="3:3">
      <c r="C138" t="s">
        <v>223</v>
      </c>
    </row>
    <row r="139" spans="4:4">
      <c r="D139" t="s">
        <v>1533</v>
      </c>
    </row>
    <row r="140" spans="3:3">
      <c r="C140" t="s">
        <v>223</v>
      </c>
    </row>
    <row r="141" spans="4:4">
      <c r="D141" t="s">
        <v>1554</v>
      </c>
    </row>
    <row r="142" spans="3:3">
      <c r="C142" t="s">
        <v>1555</v>
      </c>
    </row>
    <row r="143" spans="4:4">
      <c r="D143" t="s">
        <v>1556</v>
      </c>
    </row>
    <row r="144" spans="3:3">
      <c r="C144" t="s">
        <v>509</v>
      </c>
    </row>
    <row r="145" spans="4:4">
      <c r="D145" t="s">
        <v>1557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9"/>
  <sheetViews>
    <sheetView topLeftCell="A25" workbookViewId="0">
      <selection activeCell="M18" sqref="M18"/>
    </sheetView>
  </sheetViews>
  <sheetFormatPr defaultColWidth="3.75" defaultRowHeight="13.8"/>
  <cols>
    <col min="13" max="13" width="6.37962962962963" customWidth="1"/>
    <col min="15" max="15" width="17.75" customWidth="1"/>
  </cols>
  <sheetData>
    <row r="1" s="2" customFormat="1" spans="1:1">
      <c r="A1" s="2" t="str">
        <f>インターフェース一覧!B19</f>
        <v>I0802_クーポン券取得インタフェース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6" spans="2:2">
      <c r="B6" t="s">
        <v>72</v>
      </c>
    </row>
    <row r="7" s="4" customFormat="1" spans="1:1">
      <c r="A7" s="4" t="s">
        <v>73</v>
      </c>
    </row>
    <row r="8" spans="2:2">
      <c r="B8" t="s">
        <v>65</v>
      </c>
    </row>
    <row r="9" spans="3:13">
      <c r="C9" t="s">
        <v>74</v>
      </c>
      <c r="M9" s="39" t="s">
        <v>76</v>
      </c>
    </row>
    <row r="10" spans="3:13">
      <c r="C10" t="s">
        <v>77</v>
      </c>
      <c r="M10" t="s">
        <v>78</v>
      </c>
    </row>
    <row r="11" spans="3:3">
      <c r="C11" t="s">
        <v>272</v>
      </c>
    </row>
    <row r="12" spans="4:4">
      <c r="D12" t="s">
        <v>1558</v>
      </c>
    </row>
    <row r="13" spans="5:5">
      <c r="E13" t="s">
        <v>143</v>
      </c>
    </row>
    <row r="14" spans="6:15">
      <c r="F14" t="s">
        <v>1510</v>
      </c>
      <c r="M14" t="s">
        <v>68</v>
      </c>
      <c r="O14" s="9" t="s">
        <v>1511</v>
      </c>
    </row>
    <row r="15" spans="6:15">
      <c r="F15" t="s">
        <v>1514</v>
      </c>
      <c r="M15" t="s">
        <v>68</v>
      </c>
      <c r="O15" s="9" t="s">
        <v>1559</v>
      </c>
    </row>
    <row r="16" spans="6:15">
      <c r="F16" t="s">
        <v>1560</v>
      </c>
      <c r="M16" t="s">
        <v>97</v>
      </c>
      <c r="O16" s="9" t="s">
        <v>1561</v>
      </c>
    </row>
    <row r="17" spans="6:15">
      <c r="F17" t="s">
        <v>1516</v>
      </c>
      <c r="M17" t="s">
        <v>68</v>
      </c>
      <c r="O17" s="9" t="s">
        <v>1562</v>
      </c>
    </row>
    <row r="18" spans="6:15">
      <c r="F18" t="s">
        <v>1563</v>
      </c>
      <c r="M18" t="s">
        <v>97</v>
      </c>
      <c r="O18" s="9" t="s">
        <v>1564</v>
      </c>
    </row>
    <row r="19" spans="5:15">
      <c r="E19" t="s">
        <v>192</v>
      </c>
      <c r="O19" s="9"/>
    </row>
    <row r="20" spans="4:4">
      <c r="D20" t="s">
        <v>72</v>
      </c>
    </row>
    <row r="21" spans="3:3">
      <c r="C21" t="s">
        <v>72</v>
      </c>
    </row>
    <row r="22" spans="2:2">
      <c r="B22" t="s">
        <v>72</v>
      </c>
    </row>
    <row r="29" s="4" customFormat="1" spans="1:1">
      <c r="A29" s="4" t="s">
        <v>108</v>
      </c>
    </row>
    <row r="31" spans="3:3">
      <c r="C31" s="9" t="s">
        <v>1565</v>
      </c>
    </row>
    <row r="32" spans="3:3">
      <c r="C32" s="9"/>
    </row>
    <row r="35" spans="3:3">
      <c r="C35" s="9" t="s">
        <v>1469</v>
      </c>
    </row>
    <row r="41" s="4" customFormat="1" spans="1:1">
      <c r="A41" s="10" t="s">
        <v>110</v>
      </c>
    </row>
    <row r="46" spans="1:1">
      <c r="A46" s="9" t="s">
        <v>444</v>
      </c>
    </row>
    <row r="48" spans="4:20">
      <c r="D48" t="s">
        <v>111</v>
      </c>
      <c r="O48" s="9"/>
      <c r="P48" s="9"/>
      <c r="Q48" s="9"/>
      <c r="R48" s="9"/>
      <c r="S48" s="9"/>
      <c r="T48" s="9"/>
    </row>
    <row r="49" spans="5:19">
      <c r="E49" t="s">
        <v>1566</v>
      </c>
      <c r="O49" s="9" t="s">
        <v>1511</v>
      </c>
      <c r="P49" s="9"/>
      <c r="Q49" s="9"/>
      <c r="R49" s="9"/>
      <c r="S49" s="9"/>
    </row>
    <row r="50" spans="5:19">
      <c r="E50" t="s">
        <v>1567</v>
      </c>
      <c r="O50" s="9" t="s">
        <v>1559</v>
      </c>
      <c r="P50" s="9"/>
      <c r="Q50" s="9"/>
      <c r="R50" s="9"/>
      <c r="S50" s="9"/>
    </row>
    <row r="51" spans="5:19">
      <c r="E51" t="s">
        <v>1568</v>
      </c>
      <c r="O51" s="9" t="s">
        <v>1561</v>
      </c>
      <c r="P51" s="9"/>
      <c r="Q51" s="9"/>
      <c r="R51" s="9"/>
      <c r="S51" s="9"/>
    </row>
    <row r="52" spans="5:19">
      <c r="E52" t="s">
        <v>1569</v>
      </c>
      <c r="O52" s="9" t="s">
        <v>1562</v>
      </c>
      <c r="P52" s="9"/>
      <c r="Q52" s="9"/>
      <c r="R52" s="9"/>
      <c r="S52" s="9"/>
    </row>
    <row r="53" spans="5:19">
      <c r="E53" t="s">
        <v>1570</v>
      </c>
      <c r="O53" s="9" t="s">
        <v>1564</v>
      </c>
      <c r="P53" s="9"/>
      <c r="Q53" s="9"/>
      <c r="R53" s="9"/>
      <c r="S53" s="9"/>
    </row>
    <row r="54" spans="4:20">
      <c r="D54" t="s">
        <v>957</v>
      </c>
      <c r="O54" s="9"/>
      <c r="P54" s="9"/>
      <c r="Q54" s="9"/>
      <c r="S54" s="9"/>
      <c r="T54" s="9"/>
    </row>
    <row r="55" spans="5:20">
      <c r="E55" t="s">
        <v>1571</v>
      </c>
      <c r="O55" s="9"/>
      <c r="P55" s="9"/>
      <c r="Q55" s="9"/>
      <c r="S55" s="9"/>
      <c r="T55" s="9"/>
    </row>
    <row r="56" spans="4:20">
      <c r="D56" t="s">
        <v>221</v>
      </c>
      <c r="O56" s="9"/>
      <c r="P56" s="9"/>
      <c r="Q56" s="9"/>
      <c r="S56" s="9"/>
      <c r="T56" s="9"/>
    </row>
    <row r="57" spans="5:20">
      <c r="E57" t="s">
        <v>1572</v>
      </c>
      <c r="O57" s="9"/>
      <c r="P57" s="9"/>
      <c r="S57" s="9"/>
      <c r="T57" s="9"/>
    </row>
    <row r="58" spans="4:20">
      <c r="D58" t="s">
        <v>509</v>
      </c>
      <c r="O58" s="9"/>
      <c r="P58" s="9"/>
      <c r="S58" s="9"/>
      <c r="T58" s="9"/>
    </row>
    <row r="59" spans="5:20">
      <c r="E59" t="s">
        <v>1573</v>
      </c>
      <c r="N59" s="9" t="s">
        <v>1574</v>
      </c>
      <c r="O59" s="9"/>
      <c r="S59" s="9"/>
      <c r="T59" s="9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2"/>
  <sheetViews>
    <sheetView workbookViewId="0">
      <selection activeCell="O31" sqref="O31"/>
    </sheetView>
  </sheetViews>
  <sheetFormatPr defaultColWidth="3.75" defaultRowHeight="13.8"/>
  <cols>
    <col min="5" max="5" width="3.75" style="5"/>
    <col min="13" max="13" width="11.6296296296296" customWidth="1"/>
    <col min="15" max="15" width="17.75" customWidth="1"/>
    <col min="16" max="16" width="3.75" style="5"/>
  </cols>
  <sheetData>
    <row r="1" s="2" customFormat="1" spans="1:16">
      <c r="A1" s="2" t="str">
        <f>インターフェース一覧!B4</f>
        <v>I0002_会社新規ポッポアッポ(会社名)インタフェース</v>
      </c>
      <c r="E1" s="6"/>
      <c r="P1" s="6"/>
    </row>
    <row r="2" s="3" customFormat="1" spans="2:16">
      <c r="B2" s="3" t="s">
        <v>63</v>
      </c>
      <c r="E2" s="7"/>
      <c r="P2" s="7"/>
    </row>
    <row r="3" s="4" customFormat="1" spans="1:16">
      <c r="A3" s="4" t="s">
        <v>64</v>
      </c>
      <c r="E3" s="8"/>
      <c r="P3" s="8"/>
    </row>
    <row r="4" spans="2:2">
      <c r="B4" t="s">
        <v>65</v>
      </c>
    </row>
    <row r="6" spans="2:2">
      <c r="B6" t="s">
        <v>72</v>
      </c>
    </row>
    <row r="7" s="4" customFormat="1" spans="1:16">
      <c r="A7" s="4" t="s">
        <v>73</v>
      </c>
      <c r="E7" s="8"/>
      <c r="P7" s="8"/>
    </row>
    <row r="8" spans="2:2">
      <c r="B8" t="s">
        <v>65</v>
      </c>
    </row>
    <row r="9" spans="3:13">
      <c r="C9" t="s">
        <v>74</v>
      </c>
      <c r="M9" s="39" t="s">
        <v>76</v>
      </c>
    </row>
    <row r="10" spans="3:13">
      <c r="C10" t="s">
        <v>77</v>
      </c>
      <c r="M10" t="s">
        <v>78</v>
      </c>
    </row>
    <row r="11" spans="3:3">
      <c r="C11" t="s">
        <v>79</v>
      </c>
    </row>
    <row r="12" spans="4:16">
      <c r="D12" t="s">
        <v>142</v>
      </c>
      <c r="E12"/>
      <c r="P12"/>
    </row>
    <row r="13" spans="5:16">
      <c r="E13" t="s">
        <v>143</v>
      </c>
      <c r="P13"/>
    </row>
    <row r="14" spans="5:16">
      <c r="E14"/>
      <c r="F14" t="s">
        <v>82</v>
      </c>
      <c r="M14" t="s">
        <v>68</v>
      </c>
      <c r="O14" s="9" t="s">
        <v>83</v>
      </c>
      <c r="P14"/>
    </row>
    <row r="15" spans="5:16">
      <c r="E15"/>
      <c r="F15" t="s">
        <v>106</v>
      </c>
      <c r="M15" t="s">
        <v>68</v>
      </c>
      <c r="O15" s="9" t="s">
        <v>107</v>
      </c>
      <c r="P15"/>
    </row>
    <row r="16" spans="5:16">
      <c r="E16"/>
      <c r="F16" t="s">
        <v>144</v>
      </c>
      <c r="M16" t="s">
        <v>68</v>
      </c>
      <c r="O16" s="9" t="s">
        <v>145</v>
      </c>
      <c r="P16"/>
    </row>
    <row r="17" spans="5:16">
      <c r="E17"/>
      <c r="F17" t="s">
        <v>146</v>
      </c>
      <c r="M17" t="s">
        <v>68</v>
      </c>
      <c r="O17" s="9" t="s">
        <v>147</v>
      </c>
      <c r="P17"/>
    </row>
    <row r="18" spans="5:16">
      <c r="E18"/>
      <c r="F18" t="s">
        <v>148</v>
      </c>
      <c r="M18" t="s">
        <v>68</v>
      </c>
      <c r="O18" s="9" t="s">
        <v>149</v>
      </c>
      <c r="P18"/>
    </row>
    <row r="19" spans="5:16">
      <c r="E19"/>
      <c r="F19" t="s">
        <v>150</v>
      </c>
      <c r="M19" t="s">
        <v>68</v>
      </c>
      <c r="O19" s="9" t="s">
        <v>151</v>
      </c>
      <c r="P19"/>
    </row>
    <row r="20" spans="5:16">
      <c r="E20"/>
      <c r="F20" t="s">
        <v>152</v>
      </c>
      <c r="M20" t="s">
        <v>68</v>
      </c>
      <c r="O20" s="9" t="s">
        <v>153</v>
      </c>
      <c r="P20"/>
    </row>
    <row r="21" spans="5:16">
      <c r="E21"/>
      <c r="F21" t="s">
        <v>154</v>
      </c>
      <c r="M21" t="s">
        <v>68</v>
      </c>
      <c r="O21" s="9" t="s">
        <v>155</v>
      </c>
      <c r="P21"/>
    </row>
    <row r="22" spans="5:16">
      <c r="E22"/>
      <c r="F22" t="s">
        <v>156</v>
      </c>
      <c r="M22" t="s">
        <v>68</v>
      </c>
      <c r="O22" s="9" t="s">
        <v>157</v>
      </c>
      <c r="P22"/>
    </row>
    <row r="23" spans="5:16">
      <c r="E23"/>
      <c r="F23" t="s">
        <v>158</v>
      </c>
      <c r="M23" t="s">
        <v>68</v>
      </c>
      <c r="O23" s="9" t="s">
        <v>159</v>
      </c>
      <c r="P23"/>
    </row>
    <row r="24" spans="5:16">
      <c r="E24"/>
      <c r="F24" t="s">
        <v>160</v>
      </c>
      <c r="M24" t="s">
        <v>68</v>
      </c>
      <c r="O24" s="9" t="s">
        <v>161</v>
      </c>
      <c r="P24"/>
    </row>
    <row r="25" spans="5:16">
      <c r="E25"/>
      <c r="F25" t="s">
        <v>162</v>
      </c>
      <c r="M25" t="s">
        <v>68</v>
      </c>
      <c r="O25" s="9" t="s">
        <v>163</v>
      </c>
      <c r="P25"/>
    </row>
    <row r="26" spans="5:16">
      <c r="E26"/>
      <c r="F26" t="s">
        <v>164</v>
      </c>
      <c r="M26" t="s">
        <v>68</v>
      </c>
      <c r="O26" s="9" t="s">
        <v>165</v>
      </c>
      <c r="P26"/>
    </row>
    <row r="27" spans="5:16">
      <c r="E27"/>
      <c r="F27" t="s">
        <v>166</v>
      </c>
      <c r="M27" t="s">
        <v>68</v>
      </c>
      <c r="O27" s="9" t="s">
        <v>167</v>
      </c>
      <c r="P27"/>
    </row>
    <row r="28" spans="5:16">
      <c r="E28"/>
      <c r="F28" t="s">
        <v>168</v>
      </c>
      <c r="M28" t="s">
        <v>169</v>
      </c>
      <c r="O28" s="9" t="s">
        <v>170</v>
      </c>
      <c r="P28"/>
    </row>
    <row r="29" spans="5:16">
      <c r="E29"/>
      <c r="F29" t="s">
        <v>171</v>
      </c>
      <c r="M29" t="s">
        <v>169</v>
      </c>
      <c r="O29" s="9" t="s">
        <v>172</v>
      </c>
      <c r="P29"/>
    </row>
    <row r="30" spans="6:15">
      <c r="F30" t="s">
        <v>173</v>
      </c>
      <c r="M30" t="s">
        <v>68</v>
      </c>
      <c r="O30" s="9" t="s">
        <v>174</v>
      </c>
    </row>
    <row r="31" spans="6:15">
      <c r="F31" t="s">
        <v>175</v>
      </c>
      <c r="M31" t="s">
        <v>176</v>
      </c>
      <c r="O31" s="9" t="s">
        <v>177</v>
      </c>
    </row>
    <row r="32" spans="6:15">
      <c r="F32" t="s">
        <v>178</v>
      </c>
      <c r="M32" t="s">
        <v>176</v>
      </c>
      <c r="O32" s="9" t="s">
        <v>179</v>
      </c>
    </row>
    <row r="33" spans="6:15">
      <c r="F33" t="s">
        <v>180</v>
      </c>
      <c r="M33" t="s">
        <v>176</v>
      </c>
      <c r="O33" s="9" t="s">
        <v>181</v>
      </c>
    </row>
    <row r="34" spans="6:15">
      <c r="F34" t="s">
        <v>182</v>
      </c>
      <c r="M34" t="s">
        <v>176</v>
      </c>
      <c r="O34" s="9" t="s">
        <v>183</v>
      </c>
    </row>
    <row r="35" spans="6:15">
      <c r="F35" t="s">
        <v>184</v>
      </c>
      <c r="M35" t="s">
        <v>176</v>
      </c>
      <c r="O35" s="9" t="s">
        <v>185</v>
      </c>
    </row>
    <row r="36" spans="6:15">
      <c r="F36" t="s">
        <v>186</v>
      </c>
      <c r="M36" t="s">
        <v>176</v>
      </c>
      <c r="O36" s="9" t="s">
        <v>187</v>
      </c>
    </row>
    <row r="37" spans="6:15">
      <c r="F37" t="s">
        <v>188</v>
      </c>
      <c r="M37" t="s">
        <v>176</v>
      </c>
      <c r="O37" s="9" t="s">
        <v>189</v>
      </c>
    </row>
    <row r="38" spans="6:15">
      <c r="F38" t="s">
        <v>190</v>
      </c>
      <c r="M38" t="s">
        <v>176</v>
      </c>
      <c r="O38" s="9" t="s">
        <v>191</v>
      </c>
    </row>
    <row r="39" spans="5:15">
      <c r="E39" t="s">
        <v>192</v>
      </c>
      <c r="O39" s="9"/>
    </row>
    <row r="40" spans="4:15">
      <c r="D40" t="s">
        <v>72</v>
      </c>
      <c r="E40"/>
      <c r="O40" s="9"/>
    </row>
    <row r="41" spans="3:15">
      <c r="C41" t="s">
        <v>72</v>
      </c>
      <c r="O41" s="9"/>
    </row>
    <row r="42" spans="2:15">
      <c r="B42" t="s">
        <v>72</v>
      </c>
      <c r="O42" s="9"/>
    </row>
    <row r="43" spans="15:15">
      <c r="O43" s="9"/>
    </row>
    <row r="44" spans="15:15">
      <c r="O44" s="9"/>
    </row>
    <row r="45" spans="15:15">
      <c r="O45" s="9"/>
    </row>
    <row r="46" spans="15:15">
      <c r="O46" s="9"/>
    </row>
    <row r="47" spans="15:15">
      <c r="O47" s="9"/>
    </row>
    <row r="48" spans="15:15">
      <c r="O48" s="9"/>
    </row>
    <row r="49" s="4" customFormat="1" spans="1:16">
      <c r="A49" s="4" t="s">
        <v>108</v>
      </c>
      <c r="E49" s="8"/>
      <c r="O49" s="10"/>
      <c r="P49" s="8"/>
    </row>
    <row r="50" spans="15:15">
      <c r="O50" s="9"/>
    </row>
    <row r="51" spans="3:15">
      <c r="C51" s="9" t="s">
        <v>193</v>
      </c>
      <c r="O51" s="9"/>
    </row>
    <row r="60" s="4" customFormat="1" spans="1:16">
      <c r="A60" s="10" t="s">
        <v>110</v>
      </c>
      <c r="E60" s="8"/>
      <c r="P60" s="8"/>
    </row>
    <row r="64" spans="7:7">
      <c r="G64" t="s">
        <v>111</v>
      </c>
    </row>
    <row r="65" spans="8:15">
      <c r="H65" t="s">
        <v>194</v>
      </c>
      <c r="O65" s="9" t="s">
        <v>195</v>
      </c>
    </row>
    <row r="66" spans="8:15">
      <c r="H66" t="s">
        <v>196</v>
      </c>
      <c r="O66" s="9" t="s">
        <v>195</v>
      </c>
    </row>
    <row r="67" spans="8:15">
      <c r="H67" t="s">
        <v>197</v>
      </c>
      <c r="O67" s="9" t="s">
        <v>195</v>
      </c>
    </row>
    <row r="68" spans="8:15">
      <c r="H68" t="s">
        <v>198</v>
      </c>
      <c r="O68" s="9" t="s">
        <v>195</v>
      </c>
    </row>
    <row r="69" spans="8:15">
      <c r="H69" t="s">
        <v>199</v>
      </c>
      <c r="O69" s="9" t="s">
        <v>195</v>
      </c>
    </row>
    <row r="70" spans="8:15">
      <c r="H70" t="s">
        <v>200</v>
      </c>
      <c r="O70" s="9" t="s">
        <v>195</v>
      </c>
    </row>
    <row r="71" spans="8:15">
      <c r="H71" t="s">
        <v>201</v>
      </c>
      <c r="O71" s="9" t="s">
        <v>195</v>
      </c>
    </row>
    <row r="72" spans="8:15">
      <c r="H72" t="s">
        <v>202</v>
      </c>
      <c r="O72" s="9" t="s">
        <v>195</v>
      </c>
    </row>
    <row r="73" spans="8:15">
      <c r="H73" t="s">
        <v>203</v>
      </c>
      <c r="O73" s="9" t="s">
        <v>195</v>
      </c>
    </row>
    <row r="74" spans="8:15">
      <c r="H74" t="s">
        <v>204</v>
      </c>
      <c r="O74" s="9" t="s">
        <v>195</v>
      </c>
    </row>
    <row r="75" spans="8:15">
      <c r="H75" t="s">
        <v>205</v>
      </c>
      <c r="O75" s="9" t="s">
        <v>195</v>
      </c>
    </row>
    <row r="76" spans="8:15">
      <c r="H76" t="s">
        <v>206</v>
      </c>
      <c r="O76" s="9" t="s">
        <v>195</v>
      </c>
    </row>
    <row r="77" spans="8:15">
      <c r="H77" t="s">
        <v>207</v>
      </c>
      <c r="O77" s="9" t="s">
        <v>195</v>
      </c>
    </row>
    <row r="78" spans="8:15">
      <c r="H78" t="s">
        <v>208</v>
      </c>
      <c r="O78" s="9" t="s">
        <v>195</v>
      </c>
    </row>
    <row r="79" spans="8:15">
      <c r="H79" t="s">
        <v>209</v>
      </c>
      <c r="O79" s="9" t="s">
        <v>195</v>
      </c>
    </row>
    <row r="80" spans="8:15">
      <c r="H80" t="s">
        <v>210</v>
      </c>
      <c r="O80" s="9" t="s">
        <v>195</v>
      </c>
    </row>
    <row r="81" spans="8:15">
      <c r="H81" t="s">
        <v>211</v>
      </c>
      <c r="O81" s="9" t="s">
        <v>195</v>
      </c>
    </row>
    <row r="82" spans="8:15">
      <c r="H82" t="s">
        <v>212</v>
      </c>
      <c r="O82" s="9" t="s">
        <v>195</v>
      </c>
    </row>
    <row r="83" spans="8:15">
      <c r="H83" t="s">
        <v>213</v>
      </c>
      <c r="O83" s="9" t="s">
        <v>195</v>
      </c>
    </row>
    <row r="84" spans="8:15">
      <c r="H84" t="s">
        <v>214</v>
      </c>
      <c r="O84" s="9" t="s">
        <v>195</v>
      </c>
    </row>
    <row r="85" spans="8:15">
      <c r="H85" t="s">
        <v>215</v>
      </c>
      <c r="O85" s="9" t="s">
        <v>195</v>
      </c>
    </row>
    <row r="86" spans="8:15">
      <c r="H86" t="s">
        <v>216</v>
      </c>
      <c r="O86" s="9" t="s">
        <v>195</v>
      </c>
    </row>
    <row r="87" spans="8:15">
      <c r="H87" t="s">
        <v>217</v>
      </c>
      <c r="O87" s="9" t="s">
        <v>195</v>
      </c>
    </row>
    <row r="88" spans="8:15">
      <c r="H88" t="s">
        <v>218</v>
      </c>
      <c r="O88" s="9" t="s">
        <v>195</v>
      </c>
    </row>
    <row r="89" spans="8:8">
      <c r="H89" t="s">
        <v>219</v>
      </c>
    </row>
    <row r="90" spans="7:7">
      <c r="G90" t="s">
        <v>128</v>
      </c>
    </row>
    <row r="91" spans="8:8">
      <c r="H91" t="s">
        <v>220</v>
      </c>
    </row>
    <row r="92" spans="7:7">
      <c r="G92" t="s">
        <v>221</v>
      </c>
    </row>
    <row r="93" spans="8:8">
      <c r="H93" t="s">
        <v>222</v>
      </c>
    </row>
    <row r="94" spans="7:7">
      <c r="G94" t="s">
        <v>223</v>
      </c>
    </row>
    <row r="95" spans="8:8">
      <c r="H95" t="s">
        <v>224</v>
      </c>
    </row>
    <row r="96" spans="7:7">
      <c r="G96" t="s">
        <v>223</v>
      </c>
    </row>
    <row r="97" spans="8:8">
      <c r="H97" t="s">
        <v>225</v>
      </c>
    </row>
    <row r="98" spans="7:7">
      <c r="G98" t="s">
        <v>223</v>
      </c>
    </row>
    <row r="99" spans="8:8">
      <c r="H99" t="s">
        <v>226</v>
      </c>
    </row>
    <row r="100" spans="7:7">
      <c r="G100" t="s">
        <v>227</v>
      </c>
    </row>
    <row r="101" spans="8:8">
      <c r="H101" t="s">
        <v>228</v>
      </c>
    </row>
    <row r="102" spans="7:7">
      <c r="G102" t="s">
        <v>229</v>
      </c>
    </row>
  </sheetData>
  <sheetProtection formatCells="0" insertHyperlinks="0" autoFilter="0"/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topLeftCell="A28" workbookViewId="0">
      <selection activeCell="A1" sqref="A1"/>
    </sheetView>
  </sheetViews>
  <sheetFormatPr defaultColWidth="3.75" defaultRowHeight="13.8"/>
  <cols>
    <col min="1" max="1" width="6.87962962962963" customWidth="1"/>
    <col min="5" max="5" width="3.75" style="5"/>
    <col min="13" max="13" width="6.37962962962963" customWidth="1"/>
    <col min="15" max="15" width="17.75" customWidth="1"/>
    <col min="16" max="16" width="3.75" style="5"/>
  </cols>
  <sheetData>
    <row r="1" s="2" customFormat="1" spans="1:16">
      <c r="A1" s="2" t="str">
        <f>インターフェース一覧!B20</f>
        <v>I1001_共通郵便番号チェックインタフェース</v>
      </c>
      <c r="E1" s="6"/>
      <c r="P1" s="6"/>
    </row>
    <row r="2" s="3" customFormat="1" spans="2:16">
      <c r="B2" s="3" t="s">
        <v>63</v>
      </c>
      <c r="E2" s="7"/>
      <c r="P2" s="7"/>
    </row>
    <row r="3" s="4" customFormat="1" spans="1:16">
      <c r="A3" s="4" t="s">
        <v>64</v>
      </c>
      <c r="E3" s="8"/>
      <c r="P3" s="8"/>
    </row>
    <row r="4" spans="2:2">
      <c r="B4" t="s">
        <v>65</v>
      </c>
    </row>
    <row r="5" spans="3:3">
      <c r="C5" t="s">
        <v>1575</v>
      </c>
    </row>
    <row r="6" spans="5:16">
      <c r="E6" t="s">
        <v>389</v>
      </c>
      <c r="M6" t="s">
        <v>68</v>
      </c>
      <c r="O6" s="9" t="s">
        <v>153</v>
      </c>
      <c r="P6"/>
    </row>
    <row r="7" spans="3:3">
      <c r="C7" t="s">
        <v>72</v>
      </c>
    </row>
    <row r="8" spans="2:2">
      <c r="B8" t="s">
        <v>72</v>
      </c>
    </row>
    <row r="9" s="4" customFormat="1" spans="1:16">
      <c r="A9" s="4" t="s">
        <v>73</v>
      </c>
      <c r="E9" s="8"/>
      <c r="P9" s="8"/>
    </row>
    <row r="10" spans="2:2">
      <c r="B10" t="s">
        <v>65</v>
      </c>
    </row>
    <row r="11" spans="3:13">
      <c r="C11" t="s">
        <v>74</v>
      </c>
      <c r="M11" s="39" t="s">
        <v>76</v>
      </c>
    </row>
    <row r="12" spans="3:13">
      <c r="C12" t="s">
        <v>77</v>
      </c>
      <c r="M12" t="s">
        <v>78</v>
      </c>
    </row>
    <row r="13" spans="3:3">
      <c r="C13" t="s">
        <v>79</v>
      </c>
    </row>
    <row r="14" spans="5:15">
      <c r="E14" s="5" t="s">
        <v>1576</v>
      </c>
      <c r="M14" t="s">
        <v>68</v>
      </c>
      <c r="O14" s="9" t="s">
        <v>1015</v>
      </c>
    </row>
    <row r="15" spans="5:15">
      <c r="E15" s="5" t="s">
        <v>1577</v>
      </c>
      <c r="M15" t="s">
        <v>68</v>
      </c>
      <c r="O15" s="9" t="s">
        <v>1578</v>
      </c>
    </row>
    <row r="16" spans="5:15">
      <c r="E16" s="5" t="s">
        <v>1579</v>
      </c>
      <c r="M16" t="s">
        <v>68</v>
      </c>
      <c r="O16" s="9" t="s">
        <v>1018</v>
      </c>
    </row>
    <row r="17" spans="5:15">
      <c r="E17" s="5" t="s">
        <v>1580</v>
      </c>
      <c r="M17" t="s">
        <v>68</v>
      </c>
      <c r="O17" s="9" t="s">
        <v>1581</v>
      </c>
    </row>
    <row r="18" spans="3:15">
      <c r="C18" t="s">
        <v>72</v>
      </c>
      <c r="O18" s="9"/>
    </row>
    <row r="19" spans="2:15">
      <c r="B19" t="s">
        <v>72</v>
      </c>
      <c r="O19" s="9"/>
    </row>
    <row r="20" spans="15:15">
      <c r="O20" s="9"/>
    </row>
    <row r="21" spans="15:15">
      <c r="O21" s="9"/>
    </row>
    <row r="22" spans="15:15">
      <c r="O22" s="9"/>
    </row>
    <row r="23" spans="15:15">
      <c r="O23" s="9"/>
    </row>
    <row r="24" spans="15:15">
      <c r="O24" s="9"/>
    </row>
    <row r="25" spans="15:15">
      <c r="O25" s="9"/>
    </row>
    <row r="26" s="4" customFormat="1" spans="1:16">
      <c r="A26" s="4" t="s">
        <v>108</v>
      </c>
      <c r="E26" s="8"/>
      <c r="O26" s="10"/>
      <c r="P26" s="8"/>
    </row>
    <row r="27" spans="15:15">
      <c r="O27" s="9"/>
    </row>
    <row r="28" spans="3:15">
      <c r="C28" s="9" t="s">
        <v>1582</v>
      </c>
      <c r="O28" s="9"/>
    </row>
    <row r="37" s="4" customFormat="1" spans="1:16">
      <c r="A37" s="10" t="s">
        <v>110</v>
      </c>
      <c r="E37" s="8"/>
      <c r="P37" s="8"/>
    </row>
    <row r="41" spans="5:19">
      <c r="E41" s="5" t="s">
        <v>1537</v>
      </c>
      <c r="H41" s="5"/>
      <c r="P41"/>
      <c r="S41" s="5"/>
    </row>
    <row r="42" spans="6:19">
      <c r="F42" t="s">
        <v>1583</v>
      </c>
      <c r="H42" s="5"/>
      <c r="P42"/>
      <c r="S42" s="5"/>
    </row>
    <row r="43" spans="6:19">
      <c r="F43" t="s">
        <v>1584</v>
      </c>
      <c r="H43" s="5"/>
      <c r="P43"/>
      <c r="S43" s="5"/>
    </row>
    <row r="44" spans="6:19">
      <c r="F44" t="s">
        <v>1585</v>
      </c>
      <c r="H44" s="5"/>
      <c r="P44"/>
      <c r="S44" s="5"/>
    </row>
    <row r="45" spans="6:19">
      <c r="F45" t="s">
        <v>1586</v>
      </c>
      <c r="H45" s="5"/>
      <c r="P45"/>
      <c r="S45" s="5"/>
    </row>
    <row r="46" spans="5:19">
      <c r="E46" s="5" t="s">
        <v>128</v>
      </c>
      <c r="H46" s="5"/>
      <c r="P46"/>
      <c r="S46" s="5"/>
    </row>
    <row r="47" spans="6:19">
      <c r="F47" t="s">
        <v>1587</v>
      </c>
      <c r="H47" s="5"/>
      <c r="P47"/>
      <c r="S47" s="5"/>
    </row>
    <row r="48" spans="5:19">
      <c r="E48" s="5" t="s">
        <v>130</v>
      </c>
      <c r="H48" s="5"/>
      <c r="P48"/>
      <c r="S48" s="5"/>
    </row>
    <row r="49" spans="6:19">
      <c r="F49" t="s">
        <v>1588</v>
      </c>
      <c r="H49" s="5"/>
      <c r="P49"/>
      <c r="S49" s="5"/>
    </row>
    <row r="50" spans="5:19">
      <c r="E50" s="5" t="s">
        <v>961</v>
      </c>
      <c r="H50" s="5"/>
      <c r="P50"/>
      <c r="S50" s="5"/>
    </row>
    <row r="51" spans="6:19">
      <c r="F51" t="s">
        <v>1589</v>
      </c>
      <c r="H51" s="5"/>
      <c r="P51"/>
      <c r="S51" s="5"/>
    </row>
    <row r="52" spans="5:19">
      <c r="E52" s="5" t="s">
        <v>135</v>
      </c>
      <c r="H52" s="5"/>
      <c r="P52"/>
      <c r="S52" s="5"/>
    </row>
    <row r="53" spans="6:6">
      <c r="F53" t="s">
        <v>1590</v>
      </c>
    </row>
    <row r="54" spans="5:5">
      <c r="E54" s="5" t="s">
        <v>223</v>
      </c>
    </row>
    <row r="55" spans="6:6">
      <c r="F55" t="s">
        <v>1591</v>
      </c>
    </row>
    <row r="56" spans="5:5">
      <c r="E56" s="5" t="s">
        <v>137</v>
      </c>
    </row>
    <row r="57" spans="6:6">
      <c r="F57" t="s">
        <v>1592</v>
      </c>
    </row>
  </sheetData>
  <sheetProtection formatCells="0" insertHyperlinks="0" autoFilter="0"/>
  <pageMargins left="0.7" right="0.7" top="0.75" bottom="0.75" header="0.3" footer="0.3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9"/>
  <sheetViews>
    <sheetView workbookViewId="0">
      <selection activeCell="A1" sqref="A1"/>
    </sheetView>
  </sheetViews>
  <sheetFormatPr defaultColWidth="3.75" defaultRowHeight="13.8"/>
  <cols>
    <col min="5" max="5" width="3.75" style="5"/>
    <col min="13" max="13" width="6.37962962962963" customWidth="1"/>
    <col min="15" max="15" width="17.75" customWidth="1"/>
    <col min="16" max="16" width="3.75" style="5"/>
  </cols>
  <sheetData>
    <row r="1" s="2" customFormat="1" spans="1:16">
      <c r="A1" s="2" t="str">
        <f>インターフェース一覧!B21</f>
        <v>I1002_共通職位取得インタフェース</v>
      </c>
      <c r="E1" s="6"/>
      <c r="P1" s="6"/>
    </row>
    <row r="2" s="3" customFormat="1" spans="2:16">
      <c r="B2" s="3" t="s">
        <v>63</v>
      </c>
      <c r="E2" s="7"/>
      <c r="P2" s="7"/>
    </row>
    <row r="3" s="4" customFormat="1" spans="1:16">
      <c r="A3" s="4" t="s">
        <v>64</v>
      </c>
      <c r="E3" s="8"/>
      <c r="P3" s="8"/>
    </row>
    <row r="4" spans="2:2">
      <c r="B4" t="s">
        <v>65</v>
      </c>
    </row>
    <row r="6" spans="2:2">
      <c r="B6" t="s">
        <v>72</v>
      </c>
    </row>
    <row r="7" s="4" customFormat="1" spans="1:16">
      <c r="A7" s="4" t="s">
        <v>73</v>
      </c>
      <c r="E7" s="8"/>
      <c r="P7" s="8"/>
    </row>
    <row r="8" spans="2:2">
      <c r="B8" t="s">
        <v>65</v>
      </c>
    </row>
    <row r="9" spans="3:13">
      <c r="C9" t="s">
        <v>74</v>
      </c>
      <c r="M9" s="39" t="s">
        <v>76</v>
      </c>
    </row>
    <row r="10" spans="3:13">
      <c r="C10" t="s">
        <v>77</v>
      </c>
      <c r="M10" t="s">
        <v>78</v>
      </c>
    </row>
    <row r="11" spans="3:3">
      <c r="C11" t="s">
        <v>79</v>
      </c>
    </row>
    <row r="12" spans="4:16">
      <c r="D12" t="s">
        <v>1593</v>
      </c>
      <c r="E12"/>
      <c r="P12"/>
    </row>
    <row r="13" spans="5:16">
      <c r="E13" t="s">
        <v>143</v>
      </c>
      <c r="P13"/>
    </row>
    <row r="14" spans="6:15">
      <c r="F14" s="5" t="s">
        <v>368</v>
      </c>
      <c r="M14" t="s">
        <v>68</v>
      </c>
      <c r="O14" s="9" t="s">
        <v>369</v>
      </c>
    </row>
    <row r="15" spans="6:15">
      <c r="F15" s="5" t="s">
        <v>375</v>
      </c>
      <c r="M15" t="s">
        <v>68</v>
      </c>
      <c r="O15" s="9" t="s">
        <v>355</v>
      </c>
    </row>
    <row r="16" spans="5:16">
      <c r="E16" t="s">
        <v>192</v>
      </c>
      <c r="P16"/>
    </row>
    <row r="17" spans="4:15">
      <c r="D17" t="s">
        <v>72</v>
      </c>
      <c r="O17" s="9"/>
    </row>
    <row r="18" spans="3:15">
      <c r="C18" t="s">
        <v>72</v>
      </c>
      <c r="O18" s="9"/>
    </row>
    <row r="19" spans="2:15">
      <c r="B19" t="s">
        <v>72</v>
      </c>
      <c r="O19" s="9"/>
    </row>
    <row r="20" spans="15:15">
      <c r="O20" s="9"/>
    </row>
    <row r="21" spans="15:15">
      <c r="O21" s="9"/>
    </row>
    <row r="22" spans="15:15">
      <c r="O22" s="9"/>
    </row>
    <row r="23" spans="15:15">
      <c r="O23" s="9"/>
    </row>
    <row r="24" spans="15:15">
      <c r="O24" s="9"/>
    </row>
    <row r="25" spans="15:15">
      <c r="O25" s="9"/>
    </row>
    <row r="26" s="4" customFormat="1" spans="1:16">
      <c r="A26" s="4" t="s">
        <v>108</v>
      </c>
      <c r="E26" s="8"/>
      <c r="O26" s="10"/>
      <c r="P26" s="8"/>
    </row>
    <row r="27" spans="15:15">
      <c r="O27" s="9"/>
    </row>
    <row r="28" spans="3:15">
      <c r="C28" s="9" t="s">
        <v>1594</v>
      </c>
      <c r="O28" s="9"/>
    </row>
    <row r="37" s="4" customFormat="1" spans="1:16">
      <c r="A37" s="10" t="s">
        <v>110</v>
      </c>
      <c r="E37" s="8"/>
      <c r="P37" s="8"/>
    </row>
    <row r="41" spans="4:19">
      <c r="D41" t="s">
        <v>111</v>
      </c>
      <c r="H41" s="5"/>
      <c r="P41"/>
      <c r="S41" s="5"/>
    </row>
    <row r="42" spans="6:19">
      <c r="F42" t="s">
        <v>1595</v>
      </c>
      <c r="H42" s="5"/>
      <c r="P42"/>
      <c r="S42" s="5"/>
    </row>
    <row r="43" spans="6:19">
      <c r="F43" t="s">
        <v>956</v>
      </c>
      <c r="H43" s="5"/>
      <c r="P43"/>
      <c r="S43" s="5"/>
    </row>
    <row r="44" spans="4:19">
      <c r="D44" t="s">
        <v>957</v>
      </c>
      <c r="H44" s="5"/>
      <c r="P44"/>
      <c r="S44" s="5"/>
    </row>
    <row r="45" spans="6:19">
      <c r="F45" t="s">
        <v>517</v>
      </c>
      <c r="H45" s="5"/>
      <c r="P45"/>
      <c r="S45" s="5"/>
    </row>
    <row r="46" spans="4:19">
      <c r="D46" t="s">
        <v>221</v>
      </c>
      <c r="H46" s="5"/>
      <c r="P46"/>
      <c r="S46" s="5"/>
    </row>
    <row r="47" spans="6:19">
      <c r="F47" t="s">
        <v>1596</v>
      </c>
      <c r="H47" s="5"/>
      <c r="N47" t="s">
        <v>520</v>
      </c>
      <c r="O47" s="9" t="s">
        <v>994</v>
      </c>
      <c r="P47"/>
      <c r="S47" s="5"/>
    </row>
    <row r="48" spans="4:19">
      <c r="D48" t="s">
        <v>223</v>
      </c>
      <c r="H48" s="5"/>
      <c r="P48"/>
      <c r="S48" s="5"/>
    </row>
    <row r="49" spans="6:19">
      <c r="F49" t="s">
        <v>1597</v>
      </c>
      <c r="H49" s="5"/>
      <c r="M49" t="s">
        <v>520</v>
      </c>
      <c r="N49" t="s">
        <v>525</v>
      </c>
      <c r="P49"/>
      <c r="S49" s="5"/>
    </row>
  </sheetData>
  <sheetProtection formatCells="0" insertHyperlinks="0" autoFilter="0"/>
  <pageMargins left="0.7" right="0.7" top="0.75" bottom="0.75" header="0.3" footer="0.3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topLeftCell="A16" workbookViewId="0">
      <selection activeCell="A1" sqref="A1"/>
    </sheetView>
  </sheetViews>
  <sheetFormatPr defaultColWidth="3.75" defaultRowHeight="13.8"/>
  <cols>
    <col min="5" max="5" width="3.75" style="5"/>
    <col min="13" max="13" width="6.37962962962963" customWidth="1"/>
    <col min="15" max="15" width="17.75" customWidth="1"/>
    <col min="16" max="16" width="3.75" style="5"/>
  </cols>
  <sheetData>
    <row r="1" s="2" customFormat="1" spans="1:16">
      <c r="A1" s="2" t="str">
        <f>インターフェース一覧!B22</f>
        <v>I1003_共通スキル取得インタフェース</v>
      </c>
      <c r="E1" s="6"/>
      <c r="P1" s="6"/>
    </row>
    <row r="2" s="3" customFormat="1" spans="2:16">
      <c r="B2" s="3" t="s">
        <v>63</v>
      </c>
      <c r="E2" s="7"/>
      <c r="P2" s="7"/>
    </row>
    <row r="3" s="4" customFormat="1" spans="1:16">
      <c r="A3" s="4" t="s">
        <v>64</v>
      </c>
      <c r="E3" s="8"/>
      <c r="P3" s="8"/>
    </row>
    <row r="4" spans="2:2">
      <c r="B4" t="s">
        <v>65</v>
      </c>
    </row>
    <row r="6" spans="2:2">
      <c r="B6" t="s">
        <v>72</v>
      </c>
    </row>
    <row r="7" s="4" customFormat="1" spans="1:16">
      <c r="A7" s="4" t="s">
        <v>73</v>
      </c>
      <c r="E7" s="8"/>
      <c r="P7" s="8"/>
    </row>
    <row r="8" spans="2:2">
      <c r="B8" t="s">
        <v>65</v>
      </c>
    </row>
    <row r="9" spans="3:13">
      <c r="C9" t="s">
        <v>74</v>
      </c>
      <c r="M9" s="39" t="s">
        <v>76</v>
      </c>
    </row>
    <row r="10" spans="3:13">
      <c r="C10" t="s">
        <v>77</v>
      </c>
      <c r="M10" t="s">
        <v>78</v>
      </c>
    </row>
    <row r="11" spans="3:3">
      <c r="C11" t="s">
        <v>79</v>
      </c>
    </row>
    <row r="12" spans="4:16">
      <c r="D12" t="s">
        <v>1598</v>
      </c>
      <c r="E12"/>
      <c r="P12"/>
    </row>
    <row r="13" spans="5:16">
      <c r="E13" t="s">
        <v>143</v>
      </c>
      <c r="P13"/>
    </row>
    <row r="14" spans="5:16">
      <c r="E14"/>
      <c r="F14" s="5" t="s">
        <v>1599</v>
      </c>
      <c r="M14" t="s">
        <v>68</v>
      </c>
      <c r="O14" s="9" t="s">
        <v>1600</v>
      </c>
      <c r="P14"/>
    </row>
    <row r="15" spans="5:16">
      <c r="E15"/>
      <c r="F15" s="5" t="s">
        <v>1601</v>
      </c>
      <c r="M15" t="s">
        <v>68</v>
      </c>
      <c r="O15" s="9" t="s">
        <v>1602</v>
      </c>
      <c r="P15"/>
    </row>
    <row r="16" spans="6:15">
      <c r="F16" s="5" t="s">
        <v>371</v>
      </c>
      <c r="M16" t="s">
        <v>68</v>
      </c>
      <c r="O16" s="9" t="s">
        <v>372</v>
      </c>
    </row>
    <row r="17" spans="6:15">
      <c r="F17" s="5" t="s">
        <v>438</v>
      </c>
      <c r="M17" t="s">
        <v>68</v>
      </c>
      <c r="O17" s="9" t="s">
        <v>439</v>
      </c>
    </row>
    <row r="18" spans="6:15">
      <c r="F18" s="5" t="s">
        <v>373</v>
      </c>
      <c r="M18" t="s">
        <v>68</v>
      </c>
      <c r="O18" s="9" t="s">
        <v>374</v>
      </c>
    </row>
    <row r="19" spans="6:15">
      <c r="F19" s="5" t="s">
        <v>436</v>
      </c>
      <c r="M19" t="s">
        <v>68</v>
      </c>
      <c r="O19" s="9" t="s">
        <v>437</v>
      </c>
    </row>
    <row r="20" spans="5:16">
      <c r="E20" t="s">
        <v>192</v>
      </c>
      <c r="P20"/>
    </row>
    <row r="21" spans="4:15">
      <c r="D21" t="s">
        <v>72</v>
      </c>
      <c r="O21" s="9"/>
    </row>
    <row r="22" spans="3:15">
      <c r="C22" t="s">
        <v>72</v>
      </c>
      <c r="O22" s="9"/>
    </row>
    <row r="23" spans="2:15">
      <c r="B23" t="s">
        <v>72</v>
      </c>
      <c r="O23" s="9"/>
    </row>
    <row r="24" spans="15:15">
      <c r="O24" s="9"/>
    </row>
    <row r="25" spans="15:15">
      <c r="O25" s="9"/>
    </row>
    <row r="26" spans="15:15">
      <c r="O26" s="9"/>
    </row>
    <row r="27" spans="15:15">
      <c r="O27" s="9"/>
    </row>
    <row r="28" spans="15:15">
      <c r="O28" s="9"/>
    </row>
    <row r="29" spans="15:15">
      <c r="O29" s="9"/>
    </row>
    <row r="30" s="4" customFormat="1" spans="1:16">
      <c r="A30" s="4" t="s">
        <v>108</v>
      </c>
      <c r="E30" s="8"/>
      <c r="O30" s="10"/>
      <c r="P30" s="8"/>
    </row>
    <row r="31" spans="15:15">
      <c r="O31" s="9"/>
    </row>
    <row r="32" spans="3:15">
      <c r="C32" s="9" t="s">
        <v>1603</v>
      </c>
      <c r="O32" s="9"/>
    </row>
    <row r="41" s="4" customFormat="1" spans="1:16">
      <c r="A41" s="10" t="s">
        <v>110</v>
      </c>
      <c r="E41" s="8"/>
      <c r="P41" s="8"/>
    </row>
    <row r="45" spans="4:19">
      <c r="D45" t="s">
        <v>111</v>
      </c>
      <c r="H45" s="5"/>
      <c r="P45"/>
      <c r="S45" s="5"/>
    </row>
    <row r="46" spans="6:19">
      <c r="F46" t="s">
        <v>1604</v>
      </c>
      <c r="H46" s="5"/>
      <c r="O46" s="9" t="s">
        <v>1600</v>
      </c>
      <c r="P46"/>
      <c r="S46" s="5"/>
    </row>
    <row r="47" spans="6:19">
      <c r="F47" t="s">
        <v>1605</v>
      </c>
      <c r="H47" s="5"/>
      <c r="O47" s="9" t="s">
        <v>1602</v>
      </c>
      <c r="P47"/>
      <c r="S47" s="5"/>
    </row>
    <row r="48" spans="6:19">
      <c r="F48" t="s">
        <v>1606</v>
      </c>
      <c r="H48" s="5"/>
      <c r="O48" s="9" t="s">
        <v>449</v>
      </c>
      <c r="P48"/>
      <c r="S48" s="5"/>
    </row>
    <row r="49" spans="6:19">
      <c r="F49" t="s">
        <v>452</v>
      </c>
      <c r="H49" s="5"/>
      <c r="O49" s="9" t="s">
        <v>439</v>
      </c>
      <c r="P49"/>
      <c r="S49" s="5"/>
    </row>
    <row r="50" spans="6:19">
      <c r="F50" t="s">
        <v>1607</v>
      </c>
      <c r="H50" s="5"/>
      <c r="O50" s="9" t="s">
        <v>451</v>
      </c>
      <c r="P50"/>
      <c r="S50" s="5"/>
    </row>
    <row r="51" spans="6:19">
      <c r="F51" t="s">
        <v>1608</v>
      </c>
      <c r="H51" s="5"/>
      <c r="O51" s="9" t="s">
        <v>437</v>
      </c>
      <c r="P51"/>
      <c r="S51" s="5"/>
    </row>
    <row r="52" spans="4:19">
      <c r="D52" t="s">
        <v>957</v>
      </c>
      <c r="H52" s="5"/>
      <c r="P52"/>
      <c r="S52" s="5"/>
    </row>
    <row r="53" spans="6:19">
      <c r="F53" t="s">
        <v>1609</v>
      </c>
      <c r="H53" s="5"/>
      <c r="P53"/>
      <c r="R53" s="9" t="s">
        <v>1610</v>
      </c>
      <c r="S53" s="5"/>
    </row>
    <row r="54" spans="4:4">
      <c r="D54" t="s">
        <v>221</v>
      </c>
    </row>
    <row r="55" spans="6:6">
      <c r="F55" t="s">
        <v>1611</v>
      </c>
    </row>
    <row r="56" spans="4:4">
      <c r="D56" t="s">
        <v>223</v>
      </c>
    </row>
    <row r="57" spans="6:6">
      <c r="F57" t="s">
        <v>1612</v>
      </c>
    </row>
    <row r="58" spans="4:4">
      <c r="D58" t="s">
        <v>223</v>
      </c>
    </row>
    <row r="59" spans="6:6">
      <c r="F59" t="s">
        <v>1613</v>
      </c>
    </row>
    <row r="60" spans="4:4">
      <c r="D60" t="s">
        <v>223</v>
      </c>
    </row>
    <row r="61" spans="6:6">
      <c r="F61" t="s">
        <v>1614</v>
      </c>
    </row>
    <row r="62" spans="4:4">
      <c r="D62" t="s">
        <v>223</v>
      </c>
    </row>
    <row r="63" spans="6:6">
      <c r="F63" t="s">
        <v>1615</v>
      </c>
    </row>
  </sheetData>
  <sheetProtection formatCells="0" insertHyperlinks="0" autoFilter="0"/>
  <pageMargins left="0.7" right="0.7" top="0.75" bottom="0.75" header="0.3" footer="0.3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3"/>
  <sheetViews>
    <sheetView workbookViewId="0">
      <selection activeCell="A1" sqref="A1"/>
    </sheetView>
  </sheetViews>
  <sheetFormatPr defaultColWidth="3.75" defaultRowHeight="13.8"/>
  <cols>
    <col min="5" max="5" width="3.75" style="5"/>
    <col min="13" max="13" width="6.37962962962963" customWidth="1"/>
    <col min="15" max="15" width="17.75" customWidth="1"/>
    <col min="16" max="16" width="3.75" style="5"/>
  </cols>
  <sheetData>
    <row r="1" s="2" customFormat="1" spans="1:16">
      <c r="A1" s="2" t="str">
        <f>インターフェース一覧!B23</f>
        <v>I1004_共通住所取得インタフェース</v>
      </c>
      <c r="E1" s="6"/>
      <c r="P1" s="6"/>
    </row>
    <row r="2" s="3" customFormat="1" spans="2:16">
      <c r="B2" s="3" t="s">
        <v>63</v>
      </c>
      <c r="E2" s="7"/>
      <c r="P2" s="7"/>
    </row>
    <row r="3" s="4" customFormat="1" spans="1:16">
      <c r="A3" s="4" t="s">
        <v>64</v>
      </c>
      <c r="E3" s="8"/>
      <c r="P3" s="8"/>
    </row>
    <row r="4" spans="2:2">
      <c r="B4" t="s">
        <v>65</v>
      </c>
    </row>
    <row r="6" spans="2:2">
      <c r="B6" t="s">
        <v>72</v>
      </c>
    </row>
    <row r="7" s="4" customFormat="1" spans="1:16">
      <c r="A7" s="4" t="s">
        <v>73</v>
      </c>
      <c r="E7" s="8"/>
      <c r="P7" s="8"/>
    </row>
    <row r="8" spans="2:2">
      <c r="B8" t="s">
        <v>65</v>
      </c>
    </row>
    <row r="9" spans="3:13">
      <c r="C9" t="s">
        <v>74</v>
      </c>
      <c r="M9" s="39" t="s">
        <v>76</v>
      </c>
    </row>
    <row r="10" spans="3:13">
      <c r="C10" t="s">
        <v>77</v>
      </c>
      <c r="M10" t="s">
        <v>78</v>
      </c>
    </row>
    <row r="11" spans="3:3">
      <c r="C11" t="s">
        <v>79</v>
      </c>
    </row>
    <row r="12" spans="4:16">
      <c r="D12" t="s">
        <v>1616</v>
      </c>
      <c r="E12"/>
      <c r="P12"/>
    </row>
    <row r="13" spans="5:16">
      <c r="E13" t="s">
        <v>143</v>
      </c>
      <c r="P13"/>
    </row>
    <row r="14" spans="5:16">
      <c r="E14"/>
      <c r="F14" s="5" t="s">
        <v>1576</v>
      </c>
      <c r="M14" t="s">
        <v>68</v>
      </c>
      <c r="O14" s="9" t="s">
        <v>1015</v>
      </c>
      <c r="P14"/>
    </row>
    <row r="15" spans="5:16">
      <c r="E15"/>
      <c r="F15" s="5" t="s">
        <v>1577</v>
      </c>
      <c r="M15" t="s">
        <v>68</v>
      </c>
      <c r="O15" s="9" t="s">
        <v>1578</v>
      </c>
      <c r="P15"/>
    </row>
    <row r="16" spans="6:15">
      <c r="F16" s="5" t="s">
        <v>1579</v>
      </c>
      <c r="M16" t="s">
        <v>68</v>
      </c>
      <c r="O16" s="9" t="s">
        <v>1018</v>
      </c>
    </row>
    <row r="17" spans="6:15">
      <c r="F17" s="5" t="s">
        <v>1580</v>
      </c>
      <c r="M17" t="s">
        <v>68</v>
      </c>
      <c r="O17" s="9" t="s">
        <v>1581</v>
      </c>
    </row>
    <row r="18" spans="5:16">
      <c r="E18" t="s">
        <v>192</v>
      </c>
      <c r="P18"/>
    </row>
    <row r="19" spans="4:15">
      <c r="D19" t="s">
        <v>72</v>
      </c>
      <c r="O19" s="9"/>
    </row>
    <row r="20" spans="3:15">
      <c r="C20" t="s">
        <v>72</v>
      </c>
      <c r="O20" s="9"/>
    </row>
    <row r="21" spans="2:15">
      <c r="B21" t="s">
        <v>72</v>
      </c>
      <c r="O21" s="9"/>
    </row>
    <row r="22" spans="15:15">
      <c r="O22" s="9"/>
    </row>
    <row r="23" spans="15:15">
      <c r="O23" s="9"/>
    </row>
    <row r="24" s="4" customFormat="1" spans="1:16">
      <c r="A24" s="4" t="s">
        <v>108</v>
      </c>
      <c r="E24" s="8"/>
      <c r="O24" s="10"/>
      <c r="P24" s="8"/>
    </row>
    <row r="25" spans="15:15">
      <c r="O25" s="9"/>
    </row>
    <row r="26" spans="3:15">
      <c r="C26" s="9" t="s">
        <v>1582</v>
      </c>
      <c r="O26" s="9"/>
    </row>
    <row r="35" s="4" customFormat="1" spans="1:16">
      <c r="A35" s="10" t="s">
        <v>110</v>
      </c>
      <c r="E35" s="8"/>
      <c r="P35" s="8"/>
    </row>
    <row r="39" spans="4:19">
      <c r="D39" t="s">
        <v>111</v>
      </c>
      <c r="H39" s="5"/>
      <c r="P39"/>
      <c r="S39" s="5"/>
    </row>
    <row r="40" spans="6:19">
      <c r="F40" t="s">
        <v>1583</v>
      </c>
      <c r="H40" s="5"/>
      <c r="N40" s="9" t="s">
        <v>1617</v>
      </c>
      <c r="P40"/>
      <c r="S40" s="5"/>
    </row>
    <row r="41" spans="6:19">
      <c r="F41" t="s">
        <v>1584</v>
      </c>
      <c r="H41" s="5"/>
      <c r="N41" s="9" t="s">
        <v>1578</v>
      </c>
      <c r="P41"/>
      <c r="S41" s="5"/>
    </row>
    <row r="42" spans="6:19">
      <c r="F42" t="s">
        <v>1585</v>
      </c>
      <c r="H42" s="5"/>
      <c r="N42" s="9" t="s">
        <v>1618</v>
      </c>
      <c r="P42"/>
      <c r="S42" s="5"/>
    </row>
    <row r="43" spans="6:19">
      <c r="F43" t="s">
        <v>1586</v>
      </c>
      <c r="H43" s="5"/>
      <c r="N43" s="9" t="s">
        <v>1581</v>
      </c>
      <c r="P43"/>
      <c r="S43" s="5"/>
    </row>
    <row r="44" spans="4:19">
      <c r="D44" t="s">
        <v>957</v>
      </c>
      <c r="H44" s="5"/>
      <c r="P44"/>
      <c r="S44" s="5"/>
    </row>
    <row r="45" spans="6:19">
      <c r="F45" t="s">
        <v>1619</v>
      </c>
      <c r="H45" s="5"/>
      <c r="P45" s="9" t="s">
        <v>1620</v>
      </c>
      <c r="S45" s="5"/>
    </row>
    <row r="46" spans="4:19">
      <c r="D46" t="s">
        <v>221</v>
      </c>
      <c r="H46" s="5"/>
      <c r="P46"/>
      <c r="S46" s="5"/>
    </row>
    <row r="47" spans="6:19">
      <c r="F47" t="s">
        <v>1621</v>
      </c>
      <c r="H47" s="5"/>
      <c r="P47"/>
      <c r="S47" s="5"/>
    </row>
    <row r="48" spans="4:19">
      <c r="D48" t="s">
        <v>223</v>
      </c>
      <c r="H48" s="5"/>
      <c r="P48"/>
      <c r="S48" s="5"/>
    </row>
    <row r="49" spans="6:19">
      <c r="F49" t="s">
        <v>1622</v>
      </c>
      <c r="H49" s="5"/>
      <c r="P49"/>
      <c r="S49" s="5"/>
    </row>
    <row r="50" spans="4:19">
      <c r="D50" t="s">
        <v>223</v>
      </c>
      <c r="H50" s="5"/>
      <c r="P50"/>
      <c r="S50" s="5"/>
    </row>
    <row r="51" spans="6:6">
      <c r="F51" t="s">
        <v>1589</v>
      </c>
    </row>
    <row r="52" spans="5:5">
      <c r="E52" s="5" t="s">
        <v>223</v>
      </c>
    </row>
    <row r="53" spans="6:6">
      <c r="F53" t="s">
        <v>1591</v>
      </c>
    </row>
  </sheetData>
  <sheetProtection formatCells="0" insertHyperlinks="0" autoFilter="0"/>
  <pageMargins left="0.7" right="0.7" top="0.75" bottom="0.75" header="0.3" footer="0.3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A1" sqref="A1"/>
    </sheetView>
  </sheetViews>
  <sheetFormatPr defaultColWidth="3.75" defaultRowHeight="13.8"/>
  <cols>
    <col min="5" max="5" width="3.75" style="5"/>
    <col min="13" max="13" width="6.37962962962963" customWidth="1"/>
    <col min="15" max="15" width="17.75" customWidth="1"/>
    <col min="16" max="16" width="3.75" style="5"/>
  </cols>
  <sheetData>
    <row r="1" s="2" customFormat="1" spans="1:16">
      <c r="A1" s="2" t="str">
        <f>インターフェース一覧!B24</f>
        <v>I1005_共通都道府県取得インタフェース</v>
      </c>
      <c r="E1" s="6"/>
      <c r="P1" s="6"/>
    </row>
    <row r="2" s="3" customFormat="1" spans="2:16">
      <c r="B2" s="3" t="s">
        <v>63</v>
      </c>
      <c r="E2" s="7"/>
      <c r="P2" s="7"/>
    </row>
    <row r="3" s="4" customFormat="1" spans="1:16">
      <c r="A3" s="4" t="s">
        <v>64</v>
      </c>
      <c r="E3" s="8"/>
      <c r="P3" s="8"/>
    </row>
    <row r="4" spans="2:2">
      <c r="B4" t="s">
        <v>65</v>
      </c>
    </row>
    <row r="6" spans="2:2">
      <c r="B6" t="s">
        <v>72</v>
      </c>
    </row>
    <row r="7" s="4" customFormat="1" spans="1:16">
      <c r="A7" s="4" t="s">
        <v>73</v>
      </c>
      <c r="E7" s="8"/>
      <c r="P7" s="8"/>
    </row>
    <row r="8" spans="2:2">
      <c r="B8" t="s">
        <v>65</v>
      </c>
    </row>
    <row r="9" spans="3:13">
      <c r="C9" t="s">
        <v>74</v>
      </c>
      <c r="M9" s="39" t="s">
        <v>76</v>
      </c>
    </row>
    <row r="10" spans="3:13">
      <c r="C10" t="s">
        <v>77</v>
      </c>
      <c r="M10" t="s">
        <v>78</v>
      </c>
    </row>
    <row r="11" spans="3:3">
      <c r="C11" t="s">
        <v>79</v>
      </c>
    </row>
    <row r="12" spans="4:16">
      <c r="D12" t="s">
        <v>1623</v>
      </c>
      <c r="E12"/>
      <c r="P12"/>
    </row>
    <row r="13" spans="5:16">
      <c r="E13" t="s">
        <v>143</v>
      </c>
      <c r="P13"/>
    </row>
    <row r="14" spans="5:16">
      <c r="E14"/>
      <c r="F14" s="5" t="s">
        <v>1576</v>
      </c>
      <c r="M14" t="s">
        <v>68</v>
      </c>
      <c r="O14" s="9" t="s">
        <v>1015</v>
      </c>
      <c r="P14"/>
    </row>
    <row r="15" spans="5:16">
      <c r="E15"/>
      <c r="F15" s="5" t="s">
        <v>1577</v>
      </c>
      <c r="M15" t="s">
        <v>68</v>
      </c>
      <c r="O15" s="9" t="s">
        <v>1578</v>
      </c>
      <c r="P15"/>
    </row>
    <row r="16" spans="5:16">
      <c r="E16" t="s">
        <v>192</v>
      </c>
      <c r="P16"/>
    </row>
    <row r="17" spans="4:15">
      <c r="D17" t="s">
        <v>72</v>
      </c>
      <c r="O17" s="9"/>
    </row>
    <row r="18" spans="3:15">
      <c r="C18" t="s">
        <v>72</v>
      </c>
      <c r="O18" s="9"/>
    </row>
    <row r="19" spans="2:15">
      <c r="B19" t="s">
        <v>72</v>
      </c>
      <c r="O19" s="9"/>
    </row>
    <row r="20" spans="15:15">
      <c r="O20" s="9"/>
    </row>
    <row r="21" spans="15:15">
      <c r="O21" s="9"/>
    </row>
    <row r="22" s="4" customFormat="1" spans="1:16">
      <c r="A22" s="4" t="s">
        <v>108</v>
      </c>
      <c r="E22" s="8"/>
      <c r="O22" s="10"/>
      <c r="P22" s="8"/>
    </row>
    <row r="23" spans="15:15">
      <c r="O23" s="9"/>
    </row>
    <row r="24" spans="3:15">
      <c r="C24" s="9" t="s">
        <v>1624</v>
      </c>
      <c r="O24" s="9"/>
    </row>
    <row r="33" s="4" customFormat="1" spans="1:16">
      <c r="A33" s="10" t="s">
        <v>110</v>
      </c>
      <c r="E33" s="8"/>
      <c r="P33" s="8"/>
    </row>
    <row r="37" spans="4:19">
      <c r="D37" t="s">
        <v>111</v>
      </c>
      <c r="H37" s="5"/>
      <c r="P37"/>
      <c r="S37" s="5"/>
    </row>
    <row r="38" spans="6:19">
      <c r="F38" t="s">
        <v>1583</v>
      </c>
      <c r="H38" s="5"/>
      <c r="N38" s="9" t="s">
        <v>1617</v>
      </c>
      <c r="P38"/>
      <c r="S38" s="5"/>
    </row>
    <row r="39" spans="6:19">
      <c r="F39" t="s">
        <v>1584</v>
      </c>
      <c r="H39" s="5"/>
      <c r="N39" s="9" t="s">
        <v>1578</v>
      </c>
      <c r="P39"/>
      <c r="S39" s="5"/>
    </row>
    <row r="40" spans="4:19">
      <c r="D40" t="s">
        <v>957</v>
      </c>
      <c r="H40" s="5"/>
      <c r="P40"/>
      <c r="S40" s="5"/>
    </row>
    <row r="41" spans="6:19">
      <c r="F41" t="s">
        <v>1588</v>
      </c>
      <c r="H41" s="5"/>
      <c r="P41" s="9"/>
      <c r="S41" s="5"/>
    </row>
    <row r="42" spans="4:19">
      <c r="D42" t="s">
        <v>221</v>
      </c>
      <c r="H42" s="5"/>
      <c r="P42"/>
      <c r="S42" s="5"/>
    </row>
    <row r="43" spans="6:19">
      <c r="F43" t="s">
        <v>1621</v>
      </c>
      <c r="H43" s="5"/>
      <c r="P43"/>
      <c r="S43" s="5"/>
    </row>
  </sheetData>
  <sheetProtection formatCells="0" insertHyperlinks="0" autoFilter="0"/>
  <pageMargins left="0.7" right="0.7" top="0.75" bottom="0.75" header="0.3" footer="0.3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I18" sqref="I18"/>
    </sheetView>
  </sheetViews>
  <sheetFormatPr defaultColWidth="3.75" defaultRowHeight="13.8"/>
  <cols>
    <col min="5" max="5" width="3.75" style="5"/>
    <col min="13" max="13" width="6.37962962962963" customWidth="1"/>
    <col min="15" max="15" width="17.75" customWidth="1"/>
    <col min="16" max="16" width="3.75" style="5"/>
  </cols>
  <sheetData>
    <row r="1" s="2" customFormat="1" spans="1:16">
      <c r="A1" s="2" t="str">
        <f>インターフェース一覧!B25</f>
        <v>I1006_共通言語取得インタフェース</v>
      </c>
      <c r="E1" s="6"/>
      <c r="P1" s="6"/>
    </row>
    <row r="2" s="3" customFormat="1" spans="2:16">
      <c r="B2" s="3" t="s">
        <v>63</v>
      </c>
      <c r="E2" s="7"/>
      <c r="P2" s="7"/>
    </row>
    <row r="3" s="4" customFormat="1" spans="1:16">
      <c r="A3" s="4" t="s">
        <v>64</v>
      </c>
      <c r="E3" s="8"/>
      <c r="P3" s="8"/>
    </row>
    <row r="4" spans="2:2">
      <c r="B4" t="s">
        <v>65</v>
      </c>
    </row>
    <row r="6" spans="2:2">
      <c r="B6" t="s">
        <v>72</v>
      </c>
    </row>
    <row r="7" s="4" customFormat="1" spans="1:16">
      <c r="A7" s="4" t="s">
        <v>73</v>
      </c>
      <c r="E7" s="8"/>
      <c r="P7" s="8"/>
    </row>
    <row r="8" spans="2:2">
      <c r="B8" t="s">
        <v>65</v>
      </c>
    </row>
    <row r="9" spans="3:13">
      <c r="C9" t="s">
        <v>74</v>
      </c>
      <c r="M9" s="39" t="s">
        <v>76</v>
      </c>
    </row>
    <row r="10" spans="3:13">
      <c r="C10" t="s">
        <v>77</v>
      </c>
      <c r="M10" t="s">
        <v>78</v>
      </c>
    </row>
    <row r="11" spans="3:3">
      <c r="C11" t="s">
        <v>79</v>
      </c>
    </row>
    <row r="12" spans="4:16">
      <c r="D12" t="s">
        <v>1625</v>
      </c>
      <c r="E12"/>
      <c r="P12"/>
    </row>
    <row r="13" spans="5:16">
      <c r="E13" t="s">
        <v>143</v>
      </c>
      <c r="P13"/>
    </row>
    <row r="14" spans="5:16">
      <c r="E14"/>
      <c r="F14" s="5" t="s">
        <v>1626</v>
      </c>
      <c r="M14" t="s">
        <v>68</v>
      </c>
      <c r="O14" s="9" t="s">
        <v>1627</v>
      </c>
      <c r="P14"/>
    </row>
    <row r="15" spans="5:16">
      <c r="E15"/>
      <c r="F15" s="5" t="s">
        <v>1628</v>
      </c>
      <c r="M15" t="s">
        <v>68</v>
      </c>
      <c r="O15" s="9" t="s">
        <v>1629</v>
      </c>
      <c r="P15"/>
    </row>
    <row r="16" spans="5:16">
      <c r="E16" t="s">
        <v>192</v>
      </c>
      <c r="P16"/>
    </row>
    <row r="17" spans="4:15">
      <c r="D17" t="s">
        <v>72</v>
      </c>
      <c r="O17" s="9"/>
    </row>
    <row r="18" spans="3:15">
      <c r="C18" t="s">
        <v>72</v>
      </c>
      <c r="O18" s="9"/>
    </row>
    <row r="19" spans="2:15">
      <c r="B19" t="s">
        <v>72</v>
      </c>
      <c r="O19" s="9"/>
    </row>
    <row r="20" spans="15:15">
      <c r="O20" s="9"/>
    </row>
    <row r="21" spans="15:15">
      <c r="O21" s="9"/>
    </row>
    <row r="22" s="4" customFormat="1" spans="1:16">
      <c r="A22" s="4" t="s">
        <v>108</v>
      </c>
      <c r="E22" s="8"/>
      <c r="O22" s="10"/>
      <c r="P22" s="8"/>
    </row>
    <row r="23" spans="15:15">
      <c r="O23" s="9"/>
    </row>
    <row r="24" spans="3:15">
      <c r="C24" s="9" t="s">
        <v>1630</v>
      </c>
      <c r="O24" s="9"/>
    </row>
    <row r="33" s="4" customFormat="1" spans="1:16">
      <c r="A33" s="10" t="s">
        <v>110</v>
      </c>
      <c r="E33" s="8"/>
      <c r="P33" s="8"/>
    </row>
    <row r="37" spans="4:19">
      <c r="D37" t="s">
        <v>111</v>
      </c>
      <c r="H37" s="5"/>
      <c r="P37"/>
      <c r="S37" s="5"/>
    </row>
    <row r="38" spans="6:19">
      <c r="F38" t="s">
        <v>1631</v>
      </c>
      <c r="H38" s="5"/>
      <c r="O38" s="9" t="s">
        <v>1627</v>
      </c>
      <c r="P38"/>
      <c r="S38" s="5"/>
    </row>
    <row r="39" spans="6:19">
      <c r="F39" t="s">
        <v>1632</v>
      </c>
      <c r="H39" s="5"/>
      <c r="O39" s="9" t="s">
        <v>1629</v>
      </c>
      <c r="P39"/>
      <c r="S39" s="5"/>
    </row>
    <row r="40" spans="4:19">
      <c r="D40" t="s">
        <v>957</v>
      </c>
      <c r="H40" s="5"/>
      <c r="O40" s="9"/>
      <c r="P40"/>
      <c r="S40" s="5"/>
    </row>
    <row r="41" spans="6:19">
      <c r="F41" t="s">
        <v>1633</v>
      </c>
      <c r="H41" s="5"/>
      <c r="O41" s="9" t="s">
        <v>1634</v>
      </c>
      <c r="P41"/>
      <c r="S41" s="5"/>
    </row>
    <row r="42" spans="4:19">
      <c r="D42" t="s">
        <v>221</v>
      </c>
      <c r="H42" s="5"/>
      <c r="P42"/>
      <c r="S42" s="5"/>
    </row>
    <row r="43" spans="6:6">
      <c r="F43" t="s">
        <v>1635</v>
      </c>
    </row>
  </sheetData>
  <sheetProtection formatCells="0" insertHyperlinks="0" autoFilter="0"/>
  <pageMargins left="0.7" right="0.7" top="0.75" bottom="0.75" header="0.3" footer="0.3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A4" sqref="A4"/>
    </sheetView>
  </sheetViews>
  <sheetFormatPr defaultColWidth="3.75" defaultRowHeight="13.8"/>
  <cols>
    <col min="5" max="5" width="3.75" style="5"/>
    <col min="13" max="13" width="6.37962962962963" customWidth="1"/>
    <col min="15" max="15" width="17.75" customWidth="1"/>
    <col min="16" max="16" width="3.75" style="5"/>
  </cols>
  <sheetData>
    <row r="1" s="2" customFormat="1" spans="1:16">
      <c r="A1" s="2" t="str">
        <f>インターフェース一覧!B26</f>
        <v>I1007_共通業種取得インタフェース</v>
      </c>
      <c r="E1" s="6"/>
      <c r="P1" s="6"/>
    </row>
    <row r="2" s="3" customFormat="1" spans="2:16">
      <c r="B2" s="3" t="s">
        <v>63</v>
      </c>
      <c r="E2" s="7"/>
      <c r="P2" s="7"/>
    </row>
    <row r="3" s="4" customFormat="1" spans="1:16">
      <c r="A3" s="4" t="s">
        <v>64</v>
      </c>
      <c r="E3" s="8"/>
      <c r="P3" s="8"/>
    </row>
    <row r="4" spans="2:2">
      <c r="B4" t="s">
        <v>65</v>
      </c>
    </row>
    <row r="6" spans="2:2">
      <c r="B6" t="s">
        <v>72</v>
      </c>
    </row>
    <row r="7" s="4" customFormat="1" spans="1:16">
      <c r="A7" s="4" t="s">
        <v>73</v>
      </c>
      <c r="E7" s="8"/>
      <c r="P7" s="8"/>
    </row>
    <row r="8" spans="2:2">
      <c r="B8" t="s">
        <v>65</v>
      </c>
    </row>
    <row r="9" spans="3:13">
      <c r="C9" t="s">
        <v>74</v>
      </c>
      <c r="M9" s="39" t="s">
        <v>76</v>
      </c>
    </row>
    <row r="10" spans="3:13">
      <c r="C10" t="s">
        <v>77</v>
      </c>
      <c r="M10" t="s">
        <v>78</v>
      </c>
    </row>
    <row r="11" spans="3:3">
      <c r="C11" t="s">
        <v>79</v>
      </c>
    </row>
    <row r="12" spans="4:16">
      <c r="D12" t="s">
        <v>1636</v>
      </c>
      <c r="E12"/>
      <c r="P12"/>
    </row>
    <row r="13" spans="5:16">
      <c r="E13" t="s">
        <v>143</v>
      </c>
      <c r="P13"/>
    </row>
    <row r="14" spans="5:16">
      <c r="E14"/>
      <c r="F14" s="5" t="s">
        <v>371</v>
      </c>
      <c r="M14" t="s">
        <v>68</v>
      </c>
      <c r="O14" s="9" t="s">
        <v>1637</v>
      </c>
      <c r="P14"/>
    </row>
    <row r="15" spans="5:16">
      <c r="E15"/>
      <c r="F15" s="5" t="s">
        <v>438</v>
      </c>
      <c r="M15" t="s">
        <v>68</v>
      </c>
      <c r="O15" s="9" t="s">
        <v>439</v>
      </c>
      <c r="P15"/>
    </row>
    <row r="16" spans="5:16">
      <c r="E16" t="s">
        <v>192</v>
      </c>
      <c r="P16"/>
    </row>
    <row r="17" spans="4:15">
      <c r="D17" t="s">
        <v>72</v>
      </c>
      <c r="O17" s="9"/>
    </row>
    <row r="18" spans="3:15">
      <c r="C18" t="s">
        <v>72</v>
      </c>
      <c r="O18" s="9"/>
    </row>
    <row r="19" spans="2:15">
      <c r="B19" t="s">
        <v>72</v>
      </c>
      <c r="O19" s="9"/>
    </row>
    <row r="20" spans="15:15">
      <c r="O20" s="9"/>
    </row>
    <row r="21" spans="15:15">
      <c r="O21" s="9"/>
    </row>
    <row r="22" s="4" customFormat="1" spans="1:16">
      <c r="A22" s="4" t="s">
        <v>108</v>
      </c>
      <c r="E22" s="8"/>
      <c r="O22" s="10"/>
      <c r="P22" s="8"/>
    </row>
    <row r="23" spans="15:15">
      <c r="O23" s="9"/>
    </row>
    <row r="24" spans="3:15">
      <c r="C24" s="9" t="s">
        <v>1638</v>
      </c>
      <c r="O24" s="9"/>
    </row>
    <row r="33" s="4" customFormat="1" spans="1:16">
      <c r="A33" s="10" t="s">
        <v>110</v>
      </c>
      <c r="E33" s="8"/>
      <c r="P33" s="8"/>
    </row>
    <row r="37" spans="3:19">
      <c r="C37" t="s">
        <v>111</v>
      </c>
      <c r="H37" s="5"/>
      <c r="P37"/>
      <c r="S37" s="5"/>
    </row>
    <row r="38" spans="5:19">
      <c r="E38" s="5" t="s">
        <v>1606</v>
      </c>
      <c r="H38" s="5"/>
      <c r="O38" s="9"/>
      <c r="P38" s="9" t="s">
        <v>449</v>
      </c>
      <c r="S38" s="5"/>
    </row>
    <row r="39" spans="5:19">
      <c r="E39" s="5" t="s">
        <v>1639</v>
      </c>
      <c r="H39" s="5"/>
      <c r="O39" s="9"/>
      <c r="P39" s="9" t="s">
        <v>439</v>
      </c>
      <c r="S39" s="5"/>
    </row>
    <row r="40" spans="3:19">
      <c r="C40" t="s">
        <v>957</v>
      </c>
      <c r="H40" s="5"/>
      <c r="O40" s="9"/>
      <c r="P40"/>
      <c r="S40" s="5"/>
    </row>
    <row r="41" spans="5:19">
      <c r="E41" s="5" t="s">
        <v>977</v>
      </c>
      <c r="H41" s="5"/>
      <c r="O41" s="9"/>
      <c r="P41"/>
      <c r="S41" s="5"/>
    </row>
    <row r="42" spans="3:19">
      <c r="C42" t="s">
        <v>221</v>
      </c>
      <c r="H42" s="5"/>
      <c r="P42"/>
      <c r="S42" s="5"/>
    </row>
    <row r="43" spans="5:5">
      <c r="E43" s="5" t="s">
        <v>1612</v>
      </c>
    </row>
  </sheetData>
  <sheetProtection formatCells="0" insertHyperlinks="0" autoFilter="0"/>
  <pageMargins left="0.7" right="0.7" top="0.75" bottom="0.75" header="0.3" footer="0.3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F15" sqref="F15"/>
    </sheetView>
  </sheetViews>
  <sheetFormatPr defaultColWidth="3.75" defaultRowHeight="13.8"/>
  <cols>
    <col min="4" max="4" width="3.75" customWidth="1"/>
    <col min="13" max="13" width="6.37962962962963" customWidth="1"/>
    <col min="15" max="15" width="17.75" customWidth="1"/>
  </cols>
  <sheetData>
    <row r="1" s="2" customFormat="1" spans="1:1">
      <c r="A1" s="2" t="s">
        <v>1640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15">
      <c r="C5" t="s">
        <v>662</v>
      </c>
      <c r="M5" t="s">
        <v>68</v>
      </c>
      <c r="O5" t="s">
        <v>663</v>
      </c>
    </row>
    <row r="6" spans="2:2">
      <c r="B6" t="s">
        <v>72</v>
      </c>
    </row>
    <row r="8" s="4" customFormat="1" spans="1:1">
      <c r="A8" s="4" t="s">
        <v>73</v>
      </c>
    </row>
    <row r="9" spans="2:2">
      <c r="B9" t="s">
        <v>65</v>
      </c>
    </row>
    <row r="10" spans="3:15">
      <c r="C10" t="s">
        <v>74</v>
      </c>
      <c r="K10" t="s">
        <v>68</v>
      </c>
      <c r="O10" t="s">
        <v>632</v>
      </c>
    </row>
    <row r="11" spans="3:11">
      <c r="C11" t="s">
        <v>77</v>
      </c>
      <c r="K11" t="s">
        <v>68</v>
      </c>
    </row>
    <row r="12" spans="3:3">
      <c r="C12" t="s">
        <v>272</v>
      </c>
    </row>
    <row r="13" spans="4:4">
      <c r="D13" t="s">
        <v>754</v>
      </c>
    </row>
    <row r="14" spans="5:5">
      <c r="E14" t="s">
        <v>143</v>
      </c>
    </row>
    <row r="15" spans="6:15">
      <c r="F15" t="s">
        <v>662</v>
      </c>
      <c r="M15" t="s">
        <v>68</v>
      </c>
      <c r="O15" t="s">
        <v>663</v>
      </c>
    </row>
    <row r="16" spans="6:15">
      <c r="F16" t="s">
        <v>574</v>
      </c>
      <c r="M16" t="s">
        <v>68</v>
      </c>
      <c r="O16" t="s">
        <v>575</v>
      </c>
    </row>
    <row r="17" spans="6:15">
      <c r="F17" t="s">
        <v>738</v>
      </c>
      <c r="M17" t="s">
        <v>68</v>
      </c>
      <c r="O17" t="s">
        <v>739</v>
      </c>
    </row>
    <row r="18" spans="6:15">
      <c r="F18" t="s">
        <v>623</v>
      </c>
      <c r="M18" t="s">
        <v>68</v>
      </c>
      <c r="O18" t="s">
        <v>644</v>
      </c>
    </row>
    <row r="19" spans="6:15">
      <c r="F19" t="s">
        <v>625</v>
      </c>
      <c r="M19" t="s">
        <v>68</v>
      </c>
      <c r="O19" t="s">
        <v>645</v>
      </c>
    </row>
    <row r="20" spans="5:5">
      <c r="E20" t="s">
        <v>192</v>
      </c>
    </row>
    <row r="23" spans="4:4">
      <c r="D23" t="s">
        <v>72</v>
      </c>
    </row>
    <row r="24" spans="3:3">
      <c r="C24" t="s">
        <v>72</v>
      </c>
    </row>
    <row r="25" spans="2:2">
      <c r="B25" t="s">
        <v>72</v>
      </c>
    </row>
    <row r="27" s="4" customFormat="1" spans="1:1">
      <c r="A27" s="4" t="s">
        <v>108</v>
      </c>
    </row>
    <row r="29" spans="2:2">
      <c r="B29" t="s">
        <v>755</v>
      </c>
    </row>
    <row r="30" spans="3:3">
      <c r="C30" t="s">
        <v>675</v>
      </c>
    </row>
    <row r="31" spans="4:4">
      <c r="D31" t="s">
        <v>676</v>
      </c>
    </row>
    <row r="32" spans="3:3">
      <c r="C32" t="s">
        <v>677</v>
      </c>
    </row>
    <row r="33" spans="4:4">
      <c r="D33" t="s">
        <v>747</v>
      </c>
    </row>
    <row r="34" spans="4:4">
      <c r="D34" t="s">
        <v>679</v>
      </c>
    </row>
    <row r="35" spans="5:5">
      <c r="E35" t="s">
        <v>680</v>
      </c>
    </row>
  </sheetData>
  <sheetProtection formatCells="0" insertHyperlinks="0" autoFilter="0"/>
  <pageMargins left="0.7" right="0.7" top="0.75" bottom="0.75" header="0.3" footer="0.3"/>
  <pageSetup paperSize="9" orientation="portrait" horizontalDpi="300" verticalDpi="300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F15" sqref="F15"/>
    </sheetView>
  </sheetViews>
  <sheetFormatPr defaultColWidth="3.75" defaultRowHeight="13.8"/>
  <cols>
    <col min="4" max="4" width="3.75" customWidth="1"/>
    <col min="13" max="13" width="6.37962962962963" customWidth="1"/>
    <col min="15" max="15" width="17.75" customWidth="1"/>
  </cols>
  <sheetData>
    <row r="1" s="2" customFormat="1" spans="1:1">
      <c r="A1" s="2" t="s">
        <v>1641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3">
      <c r="C5" t="s">
        <v>754</v>
      </c>
    </row>
    <row r="6" spans="4:4">
      <c r="D6" t="s">
        <v>143</v>
      </c>
    </row>
    <row r="7" spans="5:14">
      <c r="E7" t="s">
        <v>662</v>
      </c>
      <c r="L7" t="s">
        <v>68</v>
      </c>
      <c r="N7" t="s">
        <v>663</v>
      </c>
    </row>
    <row r="8" spans="5:14">
      <c r="E8" t="s">
        <v>574</v>
      </c>
      <c r="L8" t="s">
        <v>68</v>
      </c>
      <c r="N8" t="s">
        <v>575</v>
      </c>
    </row>
    <row r="9" spans="5:14">
      <c r="E9" t="s">
        <v>738</v>
      </c>
      <c r="L9" t="s">
        <v>68</v>
      </c>
      <c r="N9" t="s">
        <v>739</v>
      </c>
    </row>
    <row r="10" spans="4:4">
      <c r="D10" t="s">
        <v>192</v>
      </c>
    </row>
    <row r="12" spans="3:3">
      <c r="C12" t="s">
        <v>72</v>
      </c>
    </row>
    <row r="13" spans="2:2">
      <c r="B13" t="s">
        <v>72</v>
      </c>
    </row>
    <row r="16" s="4" customFormat="1" spans="1:1">
      <c r="A16" s="4" t="s">
        <v>73</v>
      </c>
    </row>
    <row r="17" spans="2:2">
      <c r="B17" t="s">
        <v>65</v>
      </c>
    </row>
    <row r="18" spans="3:15">
      <c r="C18" t="s">
        <v>74</v>
      </c>
      <c r="K18" t="s">
        <v>68</v>
      </c>
      <c r="O18" t="s">
        <v>632</v>
      </c>
    </row>
    <row r="19" spans="3:11">
      <c r="C19" t="s">
        <v>77</v>
      </c>
      <c r="K19" t="s">
        <v>68</v>
      </c>
    </row>
    <row r="20" spans="3:3">
      <c r="C20" t="s">
        <v>272</v>
      </c>
    </row>
    <row r="22" spans="4:4">
      <c r="D22" t="s">
        <v>72</v>
      </c>
    </row>
    <row r="23" spans="3:3">
      <c r="C23" t="s">
        <v>72</v>
      </c>
    </row>
    <row r="24" spans="2:2">
      <c r="B24" t="s">
        <v>72</v>
      </c>
    </row>
    <row r="28" s="4" customFormat="1" spans="1:1">
      <c r="A28" s="4" t="s">
        <v>108</v>
      </c>
    </row>
    <row r="30" spans="2:2">
      <c r="B30" t="s">
        <v>751</v>
      </c>
    </row>
    <row r="31" spans="3:3">
      <c r="C31" t="s">
        <v>608</v>
      </c>
    </row>
    <row r="32" spans="4:4">
      <c r="D32" t="s">
        <v>757</v>
      </c>
    </row>
    <row r="33" spans="3:3">
      <c r="C33" t="s">
        <v>610</v>
      </c>
    </row>
    <row r="34" spans="4:4">
      <c r="D34" t="s">
        <v>758</v>
      </c>
    </row>
  </sheetData>
  <sheetProtection formatCells="0" insertHyperlinks="0" autoFilter="0"/>
  <pageMargins left="0.7" right="0.7" top="0.75" bottom="0.75" header="0.3" footer="0.3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30"/>
  <sheetViews>
    <sheetView workbookViewId="0">
      <selection activeCell="F15" sqref="F15"/>
    </sheetView>
  </sheetViews>
  <sheetFormatPr defaultColWidth="9" defaultRowHeight="13.8" outlineLevelCol="6"/>
  <sheetData>
    <row r="4" spans="3:7">
      <c r="C4" s="1" t="s">
        <v>534</v>
      </c>
      <c r="G4" t="str">
        <f>""""&amp;C4&amp;""""</f>
        <v>"kaisha_id"</v>
      </c>
    </row>
    <row r="5" spans="3:7">
      <c r="C5" s="1" t="s">
        <v>574</v>
      </c>
      <c r="G5" t="str">
        <f t="shared" ref="G5:G30" si="0">""""&amp;C5&amp;""""</f>
        <v>"kaisha_cd"</v>
      </c>
    </row>
    <row r="6" spans="3:7">
      <c r="C6" s="1" t="s">
        <v>576</v>
      </c>
      <c r="G6" t="str">
        <f t="shared" si="0"/>
        <v>"kaisha_name"</v>
      </c>
    </row>
    <row r="7" spans="3:7">
      <c r="C7" s="1" t="s">
        <v>578</v>
      </c>
      <c r="G7" t="str">
        <f t="shared" si="0"/>
        <v>"yuukousei_kbn"</v>
      </c>
    </row>
    <row r="8" spans="3:7">
      <c r="C8" s="1" t="s">
        <v>627</v>
      </c>
      <c r="G8" t="str">
        <f t="shared" si="0"/>
        <v>"role"</v>
      </c>
    </row>
    <row r="9" spans="3:7">
      <c r="C9" s="1" t="s">
        <v>629</v>
      </c>
      <c r="G9" t="str">
        <f t="shared" si="0"/>
        <v>"kenngenn"</v>
      </c>
    </row>
    <row r="10" spans="3:7">
      <c r="C10" s="1" t="s">
        <v>579</v>
      </c>
      <c r="G10" t="str">
        <f t="shared" si="0"/>
        <v>"kaisha_phone"</v>
      </c>
    </row>
    <row r="11" spans="3:7">
      <c r="C11" s="1" t="s">
        <v>580</v>
      </c>
      <c r="G11" t="str">
        <f t="shared" si="0"/>
        <v>"kaisha_mail"</v>
      </c>
    </row>
    <row r="12" spans="3:7">
      <c r="C12" s="1" t="s">
        <v>582</v>
      </c>
      <c r="G12" t="str">
        <f t="shared" si="0"/>
        <v>"kibo"</v>
      </c>
    </row>
    <row r="13" spans="3:7">
      <c r="C13" s="1" t="s">
        <v>583</v>
      </c>
      <c r="G13" t="str">
        <f t="shared" si="0"/>
        <v>"yuubinn"</v>
      </c>
    </row>
    <row r="14" spans="3:7">
      <c r="C14" s="1" t="s">
        <v>584</v>
      </c>
      <c r="G14" t="str">
        <f t="shared" si="0"/>
        <v>"address1"</v>
      </c>
    </row>
    <row r="15" spans="3:7">
      <c r="C15" s="1" t="s">
        <v>586</v>
      </c>
      <c r="G15" t="str">
        <f t="shared" si="0"/>
        <v>"address2"</v>
      </c>
    </row>
    <row r="16" spans="3:7">
      <c r="C16" s="1" t="s">
        <v>588</v>
      </c>
      <c r="G16" t="str">
        <f t="shared" si="0"/>
        <v>"address3"</v>
      </c>
    </row>
    <row r="17" spans="3:7">
      <c r="C17" s="1" t="s">
        <v>590</v>
      </c>
      <c r="G17" t="str">
        <f t="shared" si="0"/>
        <v>"jigyo_kbn"</v>
      </c>
    </row>
    <row r="18" spans="3:7">
      <c r="C18" s="1" t="s">
        <v>592</v>
      </c>
      <c r="G18" t="str">
        <f t="shared" si="0"/>
        <v>"jigyo_naiyo"</v>
      </c>
    </row>
    <row r="19" spans="3:7">
      <c r="C19" s="1" t="s">
        <v>593</v>
      </c>
      <c r="G19" t="str">
        <f t="shared" si="0"/>
        <v>"uriage_kbn"</v>
      </c>
    </row>
    <row r="20" spans="3:7">
      <c r="C20" s="1" t="s">
        <v>595</v>
      </c>
      <c r="G20" t="str">
        <f t="shared" si="0"/>
        <v>"uriage"</v>
      </c>
    </row>
    <row r="21" spans="3:7">
      <c r="C21" s="1" t="s">
        <v>596</v>
      </c>
      <c r="G21" t="str">
        <f t="shared" si="0"/>
        <v>"homepage"</v>
      </c>
    </row>
    <row r="22" spans="3:7">
      <c r="C22" s="1" t="s">
        <v>599</v>
      </c>
      <c r="G22" t="str">
        <f t="shared" si="0"/>
        <v>"hujimoto_cd"</v>
      </c>
    </row>
    <row r="23" spans="3:7">
      <c r="C23" s="1" t="s">
        <v>601</v>
      </c>
      <c r="G23" t="str">
        <f t="shared" si="0"/>
        <v>"hujimoto_address"</v>
      </c>
    </row>
    <row r="24" spans="3:7">
      <c r="C24" s="1" t="s">
        <v>603</v>
      </c>
      <c r="G24" t="str">
        <f t="shared" si="0"/>
        <v>"logo"</v>
      </c>
    </row>
    <row r="25" spans="3:7">
      <c r="C25" s="1" t="s">
        <v>604</v>
      </c>
      <c r="G25" t="str">
        <f t="shared" si="0"/>
        <v>"gazou__adress1"</v>
      </c>
    </row>
    <row r="26" spans="3:7">
      <c r="C26" s="1" t="s">
        <v>605</v>
      </c>
      <c r="G26" t="str">
        <f t="shared" si="0"/>
        <v>"gazou__adress2"</v>
      </c>
    </row>
    <row r="27" spans="3:7">
      <c r="C27" s="1" t="s">
        <v>606</v>
      </c>
      <c r="G27" t="str">
        <f t="shared" si="0"/>
        <v>"gazou__adress3"</v>
      </c>
    </row>
    <row r="28" spans="3:7">
      <c r="C28" s="1" t="s">
        <v>1642</v>
      </c>
      <c r="G28" t="str">
        <f t="shared" si="0"/>
        <v>"del_flg"</v>
      </c>
    </row>
    <row r="29" spans="3:7">
      <c r="C29" s="1" t="s">
        <v>1643</v>
      </c>
      <c r="G29" t="str">
        <f t="shared" si="0"/>
        <v>"creat_time"</v>
      </c>
    </row>
    <row r="30" spans="3:7">
      <c r="C30" s="1" t="s">
        <v>1644</v>
      </c>
      <c r="G30" t="str">
        <f t="shared" si="0"/>
        <v>"creat_by"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40"/>
  <sheetViews>
    <sheetView workbookViewId="0">
      <selection activeCell="A1" sqref="A1"/>
    </sheetView>
  </sheetViews>
  <sheetFormatPr defaultColWidth="3.75" defaultRowHeight="13.8"/>
  <cols>
    <col min="13" max="13" width="11.6296296296296" customWidth="1"/>
    <col min="15" max="15" width="17.75" customWidth="1"/>
  </cols>
  <sheetData>
    <row r="1" s="2" customFormat="1" spans="1:1">
      <c r="A1" s="2" t="str">
        <f>インターフェース一覧!B5</f>
        <v>I0003_会社新規登録インタフェース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3">
      <c r="C5" t="s">
        <v>230</v>
      </c>
    </row>
    <row r="6" spans="5:15">
      <c r="E6" t="s">
        <v>231</v>
      </c>
      <c r="M6" t="s">
        <v>68</v>
      </c>
      <c r="O6" s="9" t="s">
        <v>149</v>
      </c>
    </row>
    <row r="7" spans="5:15">
      <c r="E7" t="s">
        <v>232</v>
      </c>
      <c r="M7" t="s">
        <v>68</v>
      </c>
      <c r="O7" s="9" t="s">
        <v>107</v>
      </c>
    </row>
    <row r="8" spans="5:15">
      <c r="E8" t="s">
        <v>233</v>
      </c>
      <c r="M8" t="s">
        <v>68</v>
      </c>
      <c r="O8" s="9" t="s">
        <v>234</v>
      </c>
    </row>
    <row r="9" spans="5:15">
      <c r="E9" t="s">
        <v>235</v>
      </c>
      <c r="M9" t="s">
        <v>68</v>
      </c>
      <c r="O9" s="9" t="s">
        <v>236</v>
      </c>
    </row>
    <row r="10" spans="5:15">
      <c r="E10" t="s">
        <v>237</v>
      </c>
      <c r="M10" t="s">
        <v>68</v>
      </c>
      <c r="O10" s="9" t="s">
        <v>238</v>
      </c>
    </row>
    <row r="11" spans="5:15">
      <c r="E11" t="s">
        <v>231</v>
      </c>
      <c r="M11" t="s">
        <v>68</v>
      </c>
      <c r="O11" s="9" t="s">
        <v>239</v>
      </c>
    </row>
    <row r="12" spans="5:15">
      <c r="E12" t="s">
        <v>240</v>
      </c>
      <c r="M12" t="s">
        <v>68</v>
      </c>
      <c r="O12" s="9" t="s">
        <v>153</v>
      </c>
    </row>
    <row r="13" spans="5:15">
      <c r="E13" t="s">
        <v>154</v>
      </c>
      <c r="M13" t="s">
        <v>68</v>
      </c>
      <c r="O13" s="9" t="s">
        <v>155</v>
      </c>
    </row>
    <row r="14" spans="5:15">
      <c r="E14" t="s">
        <v>156</v>
      </c>
      <c r="M14" t="s">
        <v>68</v>
      </c>
      <c r="O14" s="9" t="s">
        <v>157</v>
      </c>
    </row>
    <row r="15" spans="5:15">
      <c r="E15" t="s">
        <v>158</v>
      </c>
      <c r="M15" t="s">
        <v>68</v>
      </c>
      <c r="O15" s="9" t="s">
        <v>159</v>
      </c>
    </row>
    <row r="16" spans="5:15">
      <c r="E16" t="s">
        <v>241</v>
      </c>
      <c r="M16" t="s">
        <v>68</v>
      </c>
      <c r="O16" s="9" t="s">
        <v>161</v>
      </c>
    </row>
    <row r="17" spans="5:15">
      <c r="E17" t="s">
        <v>242</v>
      </c>
      <c r="M17" t="s">
        <v>68</v>
      </c>
      <c r="O17" s="9" t="s">
        <v>163</v>
      </c>
    </row>
    <row r="18" spans="5:15">
      <c r="E18" t="s">
        <v>243</v>
      </c>
      <c r="M18" t="s">
        <v>68</v>
      </c>
      <c r="O18" s="9" t="s">
        <v>165</v>
      </c>
    </row>
    <row r="19" spans="5:15">
      <c r="E19" t="s">
        <v>168</v>
      </c>
      <c r="M19" t="s">
        <v>169</v>
      </c>
      <c r="O19" s="9" t="s">
        <v>170</v>
      </c>
    </row>
    <row r="20" spans="5:15">
      <c r="E20" t="s">
        <v>244</v>
      </c>
      <c r="M20" t="s">
        <v>68</v>
      </c>
      <c r="O20" s="9" t="s">
        <v>167</v>
      </c>
    </row>
    <row r="21" spans="5:15">
      <c r="E21" t="s">
        <v>245</v>
      </c>
      <c r="M21" t="s">
        <v>169</v>
      </c>
      <c r="O21" s="9" t="s">
        <v>172</v>
      </c>
    </row>
    <row r="22" spans="5:15">
      <c r="E22" t="s">
        <v>173</v>
      </c>
      <c r="M22" t="s">
        <v>68</v>
      </c>
      <c r="O22" s="9" t="s">
        <v>174</v>
      </c>
    </row>
    <row r="23" spans="5:15">
      <c r="E23" t="s">
        <v>246</v>
      </c>
      <c r="M23" t="s">
        <v>176</v>
      </c>
      <c r="O23" s="9" t="s">
        <v>177</v>
      </c>
    </row>
    <row r="24" spans="5:15">
      <c r="E24" t="s">
        <v>247</v>
      </c>
      <c r="M24" t="s">
        <v>176</v>
      </c>
      <c r="O24" s="9" t="s">
        <v>248</v>
      </c>
    </row>
    <row r="25" spans="5:15">
      <c r="E25" t="s">
        <v>249</v>
      </c>
      <c r="M25" t="s">
        <v>176</v>
      </c>
      <c r="O25" s="9" t="s">
        <v>250</v>
      </c>
    </row>
    <row r="26" spans="5:15">
      <c r="E26" t="s">
        <v>251</v>
      </c>
      <c r="M26" t="s">
        <v>176</v>
      </c>
      <c r="O26" s="9" t="s">
        <v>252</v>
      </c>
    </row>
    <row r="27" spans="5:15">
      <c r="E27" t="s">
        <v>253</v>
      </c>
      <c r="M27" t="s">
        <v>176</v>
      </c>
      <c r="O27" s="9" t="s">
        <v>254</v>
      </c>
    </row>
    <row r="28" spans="5:15">
      <c r="E28" t="s">
        <v>255</v>
      </c>
      <c r="M28" t="s">
        <v>176</v>
      </c>
      <c r="O28" s="9" t="s">
        <v>256</v>
      </c>
    </row>
    <row r="29" spans="5:15">
      <c r="E29" t="s">
        <v>257</v>
      </c>
      <c r="M29" t="s">
        <v>176</v>
      </c>
      <c r="O29" s="9" t="s">
        <v>258</v>
      </c>
    </row>
    <row r="30" spans="5:15">
      <c r="E30" t="s">
        <v>259</v>
      </c>
      <c r="M30" t="s">
        <v>176</v>
      </c>
      <c r="O30" s="9" t="s">
        <v>260</v>
      </c>
    </row>
    <row r="31" spans="5:15">
      <c r="E31" t="s">
        <v>261</v>
      </c>
      <c r="M31" t="s">
        <v>68</v>
      </c>
      <c r="O31" s="9" t="s">
        <v>69</v>
      </c>
    </row>
    <row r="32" spans="5:15">
      <c r="E32" t="s">
        <v>262</v>
      </c>
      <c r="M32" t="s">
        <v>68</v>
      </c>
      <c r="O32" s="9" t="s">
        <v>71</v>
      </c>
    </row>
    <row r="33" spans="5:15">
      <c r="E33" t="s">
        <v>263</v>
      </c>
      <c r="M33" t="s">
        <v>68</v>
      </c>
      <c r="O33" s="9" t="s">
        <v>71</v>
      </c>
    </row>
    <row r="34" spans="5:15">
      <c r="E34" t="s">
        <v>264</v>
      </c>
      <c r="M34" t="s">
        <v>68</v>
      </c>
      <c r="O34" s="9" t="s">
        <v>87</v>
      </c>
    </row>
    <row r="35" spans="5:15">
      <c r="E35" t="s">
        <v>265</v>
      </c>
      <c r="M35" t="s">
        <v>68</v>
      </c>
      <c r="O35" s="9" t="s">
        <v>89</v>
      </c>
    </row>
    <row r="36" spans="5:15">
      <c r="E36" t="s">
        <v>266</v>
      </c>
      <c r="M36" t="s">
        <v>68</v>
      </c>
      <c r="O36" s="9" t="s">
        <v>91</v>
      </c>
    </row>
    <row r="37" spans="5:15">
      <c r="E37" t="s">
        <v>267</v>
      </c>
      <c r="M37" t="s">
        <v>68</v>
      </c>
      <c r="O37" s="9" t="s">
        <v>93</v>
      </c>
    </row>
    <row r="38" spans="5:15">
      <c r="E38" t="s">
        <v>268</v>
      </c>
      <c r="M38" t="s">
        <v>97</v>
      </c>
      <c r="O38" s="9" t="s">
        <v>269</v>
      </c>
    </row>
    <row r="39" spans="5:15">
      <c r="E39" t="s">
        <v>94</v>
      </c>
      <c r="M39" t="s">
        <v>68</v>
      </c>
      <c r="O39" s="9" t="s">
        <v>95</v>
      </c>
    </row>
    <row r="40" spans="5:15">
      <c r="E40" t="s">
        <v>270</v>
      </c>
      <c r="M40" t="s">
        <v>68</v>
      </c>
      <c r="O40" s="9" t="s">
        <v>236</v>
      </c>
    </row>
    <row r="41" spans="5:15">
      <c r="E41" t="s">
        <v>271</v>
      </c>
      <c r="M41" t="s">
        <v>68</v>
      </c>
      <c r="O41" s="9" t="s">
        <v>102</v>
      </c>
    </row>
    <row r="42" spans="3:3">
      <c r="C42" t="s">
        <v>72</v>
      </c>
    </row>
    <row r="43" spans="2:2">
      <c r="B43" t="s">
        <v>72</v>
      </c>
    </row>
    <row r="44" s="4" customFormat="1" spans="1:1">
      <c r="A44" s="4" t="s">
        <v>73</v>
      </c>
    </row>
    <row r="45" spans="2:2">
      <c r="B45" t="s">
        <v>65</v>
      </c>
    </row>
    <row r="46" spans="3:13">
      <c r="C46" t="s">
        <v>74</v>
      </c>
      <c r="M46" s="39" t="s">
        <v>76</v>
      </c>
    </row>
    <row r="47" spans="3:13">
      <c r="C47" t="s">
        <v>77</v>
      </c>
      <c r="M47" t="s">
        <v>78</v>
      </c>
    </row>
    <row r="48" spans="3:3">
      <c r="C48" t="s">
        <v>272</v>
      </c>
    </row>
    <row r="52" spans="4:4">
      <c r="D52" t="s">
        <v>72</v>
      </c>
    </row>
    <row r="53" spans="3:3">
      <c r="C53" t="s">
        <v>72</v>
      </c>
    </row>
    <row r="54" spans="2:2">
      <c r="B54" t="s">
        <v>72</v>
      </c>
    </row>
    <row r="61" s="4" customFormat="1" spans="1:1">
      <c r="A61" s="4" t="s">
        <v>108</v>
      </c>
    </row>
    <row r="63" spans="3:3">
      <c r="C63" s="9" t="s">
        <v>273</v>
      </c>
    </row>
    <row r="74" s="4" customFormat="1" spans="1:1">
      <c r="A74" s="10" t="s">
        <v>110</v>
      </c>
    </row>
    <row r="78" spans="3:3">
      <c r="C78" s="9" t="s">
        <v>274</v>
      </c>
    </row>
    <row r="79" spans="5:22">
      <c r="E79" t="s">
        <v>275</v>
      </c>
      <c r="V79" t="s">
        <v>276</v>
      </c>
    </row>
    <row r="80" spans="6:35">
      <c r="F80" t="s">
        <v>194</v>
      </c>
      <c r="R80" t="s">
        <v>195</v>
      </c>
      <c r="W80" s="9" t="s">
        <v>277</v>
      </c>
      <c r="AI80" t="s">
        <v>195</v>
      </c>
    </row>
    <row r="81" spans="6:35">
      <c r="F81" t="s">
        <v>196</v>
      </c>
      <c r="R81" t="s">
        <v>195</v>
      </c>
      <c r="W81" s="9" t="s">
        <v>278</v>
      </c>
      <c r="AI81" t="s">
        <v>195</v>
      </c>
    </row>
    <row r="82" spans="6:35">
      <c r="F82" t="s">
        <v>279</v>
      </c>
      <c r="R82" t="s">
        <v>195</v>
      </c>
      <c r="W82" s="9" t="s">
        <v>280</v>
      </c>
      <c r="AI82" t="s">
        <v>195</v>
      </c>
    </row>
    <row r="83" spans="6:35">
      <c r="F83" t="s">
        <v>197</v>
      </c>
      <c r="R83" t="s">
        <v>195</v>
      </c>
      <c r="W83" s="9" t="s">
        <v>281</v>
      </c>
      <c r="AI83" t="s">
        <v>195</v>
      </c>
    </row>
    <row r="84" spans="6:35">
      <c r="F84" t="s">
        <v>282</v>
      </c>
      <c r="R84" t="s">
        <v>195</v>
      </c>
      <c r="W84" s="9" t="s">
        <v>283</v>
      </c>
      <c r="AI84" t="s">
        <v>195</v>
      </c>
    </row>
    <row r="85" spans="6:35">
      <c r="F85" t="s">
        <v>198</v>
      </c>
      <c r="R85" t="s">
        <v>195</v>
      </c>
      <c r="W85" s="9" t="s">
        <v>284</v>
      </c>
      <c r="AI85" t="s">
        <v>195</v>
      </c>
    </row>
    <row r="86" spans="6:35">
      <c r="F86" t="s">
        <v>201</v>
      </c>
      <c r="R86" t="s">
        <v>195</v>
      </c>
      <c r="W86" s="9" t="s">
        <v>285</v>
      </c>
      <c r="AI86" t="s">
        <v>195</v>
      </c>
    </row>
    <row r="87" spans="6:35">
      <c r="F87" t="s">
        <v>199</v>
      </c>
      <c r="R87" t="s">
        <v>195</v>
      </c>
      <c r="W87" s="9" t="s">
        <v>286</v>
      </c>
      <c r="AI87" t="s">
        <v>195</v>
      </c>
    </row>
    <row r="88" spans="6:35">
      <c r="F88" t="s">
        <v>202</v>
      </c>
      <c r="R88" t="s">
        <v>195</v>
      </c>
      <c r="W88" s="9" t="s">
        <v>287</v>
      </c>
      <c r="AI88" t="s">
        <v>195</v>
      </c>
    </row>
    <row r="89" spans="6:35">
      <c r="F89" t="s">
        <v>203</v>
      </c>
      <c r="R89" t="s">
        <v>195</v>
      </c>
      <c r="W89" s="9" t="s">
        <v>288</v>
      </c>
      <c r="AI89" t="s">
        <v>195</v>
      </c>
    </row>
    <row r="90" spans="6:35">
      <c r="F90" t="s">
        <v>204</v>
      </c>
      <c r="R90" t="s">
        <v>195</v>
      </c>
      <c r="W90" s="9" t="s">
        <v>289</v>
      </c>
      <c r="AI90" t="s">
        <v>195</v>
      </c>
    </row>
    <row r="91" spans="6:35">
      <c r="F91" t="s">
        <v>290</v>
      </c>
      <c r="R91" t="s">
        <v>195</v>
      </c>
      <c r="W91" s="9" t="s">
        <v>291</v>
      </c>
      <c r="AI91" t="s">
        <v>195</v>
      </c>
    </row>
    <row r="92" spans="6:35">
      <c r="F92" t="s">
        <v>292</v>
      </c>
      <c r="R92" t="s">
        <v>195</v>
      </c>
      <c r="W92" s="9" t="s">
        <v>293</v>
      </c>
      <c r="AI92" t="s">
        <v>195</v>
      </c>
    </row>
    <row r="93" spans="6:35">
      <c r="F93" t="s">
        <v>294</v>
      </c>
      <c r="R93" t="s">
        <v>195</v>
      </c>
      <c r="W93" s="9" t="s">
        <v>295</v>
      </c>
      <c r="AI93" t="s">
        <v>195</v>
      </c>
    </row>
    <row r="94" spans="6:35">
      <c r="F94" t="s">
        <v>209</v>
      </c>
      <c r="R94" t="s">
        <v>195</v>
      </c>
      <c r="W94" s="9" t="s">
        <v>296</v>
      </c>
      <c r="AI94" t="s">
        <v>195</v>
      </c>
    </row>
    <row r="95" spans="6:35">
      <c r="F95" t="s">
        <v>208</v>
      </c>
      <c r="R95" t="s">
        <v>195</v>
      </c>
      <c r="W95" s="9" t="s">
        <v>297</v>
      </c>
      <c r="AI95" t="s">
        <v>195</v>
      </c>
    </row>
    <row r="96" spans="6:35">
      <c r="F96" t="s">
        <v>210</v>
      </c>
      <c r="R96" t="s">
        <v>195</v>
      </c>
      <c r="W96" s="9" t="s">
        <v>298</v>
      </c>
      <c r="AI96" t="s">
        <v>195</v>
      </c>
    </row>
    <row r="97" spans="6:35">
      <c r="F97" t="s">
        <v>211</v>
      </c>
      <c r="R97" t="s">
        <v>195</v>
      </c>
      <c r="W97" s="9" t="s">
        <v>299</v>
      </c>
      <c r="AI97" t="s">
        <v>195</v>
      </c>
    </row>
    <row r="98" spans="6:35">
      <c r="F98" t="s">
        <v>212</v>
      </c>
      <c r="R98" t="s">
        <v>195</v>
      </c>
      <c r="W98" s="9" t="s">
        <v>300</v>
      </c>
      <c r="AI98" t="s">
        <v>195</v>
      </c>
    </row>
    <row r="99" spans="6:35">
      <c r="F99" t="s">
        <v>213</v>
      </c>
      <c r="R99" t="s">
        <v>195</v>
      </c>
      <c r="W99" s="9" t="s">
        <v>301</v>
      </c>
      <c r="AI99" t="s">
        <v>195</v>
      </c>
    </row>
    <row r="100" spans="6:35">
      <c r="F100" t="s">
        <v>214</v>
      </c>
      <c r="R100" t="s">
        <v>195</v>
      </c>
      <c r="W100" s="9" t="s">
        <v>302</v>
      </c>
      <c r="AI100" t="s">
        <v>195</v>
      </c>
    </row>
    <row r="101" spans="6:35">
      <c r="F101" t="s">
        <v>215</v>
      </c>
      <c r="R101" t="s">
        <v>195</v>
      </c>
      <c r="W101" s="9" t="s">
        <v>303</v>
      </c>
      <c r="AI101" t="s">
        <v>195</v>
      </c>
    </row>
    <row r="102" spans="6:35">
      <c r="F102" t="s">
        <v>216</v>
      </c>
      <c r="I102" t="s">
        <v>304</v>
      </c>
      <c r="R102" t="s">
        <v>195</v>
      </c>
      <c r="W102" s="9" t="s">
        <v>305</v>
      </c>
      <c r="AI102" t="s">
        <v>195</v>
      </c>
    </row>
    <row r="103" spans="6:35">
      <c r="F103" t="s">
        <v>217</v>
      </c>
      <c r="R103" t="s">
        <v>195</v>
      </c>
      <c r="W103" s="9" t="s">
        <v>306</v>
      </c>
      <c r="AI103" t="s">
        <v>195</v>
      </c>
    </row>
    <row r="104" spans="6:35">
      <c r="F104" t="s">
        <v>218</v>
      </c>
      <c r="R104" t="s">
        <v>195</v>
      </c>
      <c r="W104" s="9" t="s">
        <v>307</v>
      </c>
      <c r="AI104" t="s">
        <v>195</v>
      </c>
    </row>
    <row r="105" spans="6:35">
      <c r="F105" t="s">
        <v>219</v>
      </c>
      <c r="R105" t="s">
        <v>195</v>
      </c>
      <c r="W105" t="s">
        <v>308</v>
      </c>
      <c r="AI105" t="s">
        <v>195</v>
      </c>
    </row>
    <row r="106" spans="6:35">
      <c r="F106" t="s">
        <v>309</v>
      </c>
      <c r="R106" t="s">
        <v>195</v>
      </c>
      <c r="W106" t="s">
        <v>310</v>
      </c>
      <c r="AI106" t="s">
        <v>195</v>
      </c>
    </row>
    <row r="107" spans="6:35">
      <c r="F107" t="s">
        <v>311</v>
      </c>
      <c r="R107" t="s">
        <v>195</v>
      </c>
      <c r="W107" t="s">
        <v>312</v>
      </c>
      <c r="AI107" t="s">
        <v>195</v>
      </c>
    </row>
    <row r="108" spans="6:35">
      <c r="F108" t="s">
        <v>313</v>
      </c>
      <c r="R108" t="s">
        <v>195</v>
      </c>
      <c r="W108" t="s">
        <v>314</v>
      </c>
      <c r="AI108" t="s">
        <v>195</v>
      </c>
    </row>
    <row r="109" spans="6:35">
      <c r="F109" t="s">
        <v>315</v>
      </c>
      <c r="R109" t="s">
        <v>195</v>
      </c>
      <c r="W109" t="s">
        <v>316</v>
      </c>
      <c r="AI109" t="s">
        <v>195</v>
      </c>
    </row>
    <row r="110" spans="6:35">
      <c r="F110" t="s">
        <v>317</v>
      </c>
      <c r="R110" t="s">
        <v>195</v>
      </c>
      <c r="W110" s="39" t="s">
        <v>318</v>
      </c>
      <c r="AI110" t="s">
        <v>195</v>
      </c>
    </row>
    <row r="111" spans="6:35">
      <c r="F111" t="s">
        <v>319</v>
      </c>
      <c r="R111" t="s">
        <v>195</v>
      </c>
      <c r="W111" t="s">
        <v>320</v>
      </c>
      <c r="AI111" t="s">
        <v>195</v>
      </c>
    </row>
    <row r="112" spans="6:35">
      <c r="F112" t="s">
        <v>321</v>
      </c>
      <c r="R112" t="s">
        <v>195</v>
      </c>
      <c r="W112" t="s">
        <v>322</v>
      </c>
      <c r="AI112" t="s">
        <v>195</v>
      </c>
    </row>
    <row r="113" spans="6:23">
      <c r="F113" t="s">
        <v>323</v>
      </c>
      <c r="W113" t="s">
        <v>320</v>
      </c>
    </row>
    <row r="114" spans="5:22">
      <c r="E114" t="s">
        <v>324</v>
      </c>
      <c r="V114" t="s">
        <v>324</v>
      </c>
    </row>
    <row r="121" spans="4:22">
      <c r="D121" t="s">
        <v>325</v>
      </c>
      <c r="V121" t="s">
        <v>276</v>
      </c>
    </row>
    <row r="122" spans="5:35">
      <c r="E122" t="s">
        <v>326</v>
      </c>
      <c r="Q122" t="s">
        <v>195</v>
      </c>
      <c r="X122" s="9" t="s">
        <v>327</v>
      </c>
      <c r="AI122" t="s">
        <v>195</v>
      </c>
    </row>
    <row r="123" spans="5:35">
      <c r="E123" t="s">
        <v>328</v>
      </c>
      <c r="Q123" t="s">
        <v>195</v>
      </c>
      <c r="X123" s="9" t="s">
        <v>329</v>
      </c>
      <c r="AI123" t="s">
        <v>195</v>
      </c>
    </row>
    <row r="124" spans="5:35">
      <c r="E124" t="s">
        <v>194</v>
      </c>
      <c r="Q124" t="s">
        <v>195</v>
      </c>
      <c r="X124" t="s">
        <v>330</v>
      </c>
      <c r="AI124" t="s">
        <v>195</v>
      </c>
    </row>
    <row r="125" spans="5:35">
      <c r="E125" t="s">
        <v>331</v>
      </c>
      <c r="Q125" t="s">
        <v>195</v>
      </c>
      <c r="X125" s="40" t="s">
        <v>332</v>
      </c>
      <c r="AI125" t="s">
        <v>195</v>
      </c>
    </row>
    <row r="126" spans="5:35">
      <c r="E126" t="s">
        <v>333</v>
      </c>
      <c r="Q126" t="s">
        <v>195</v>
      </c>
      <c r="X126" t="s">
        <v>334</v>
      </c>
      <c r="AI126" t="s">
        <v>195</v>
      </c>
    </row>
    <row r="127" spans="5:35">
      <c r="E127" t="s">
        <v>335</v>
      </c>
      <c r="Q127" t="s">
        <v>195</v>
      </c>
      <c r="X127" t="s">
        <v>336</v>
      </c>
      <c r="AI127" t="s">
        <v>195</v>
      </c>
    </row>
    <row r="128" spans="5:35">
      <c r="E128" t="s">
        <v>337</v>
      </c>
      <c r="Q128" t="s">
        <v>195</v>
      </c>
      <c r="X128" t="s">
        <v>338</v>
      </c>
      <c r="AI128" t="s">
        <v>195</v>
      </c>
    </row>
    <row r="129" spans="5:35">
      <c r="E129" t="s">
        <v>339</v>
      </c>
      <c r="Q129" t="s">
        <v>195</v>
      </c>
      <c r="X129" t="s">
        <v>340</v>
      </c>
      <c r="AI129" t="s">
        <v>195</v>
      </c>
    </row>
    <row r="130" spans="5:35">
      <c r="E130" t="s">
        <v>341</v>
      </c>
      <c r="Q130" t="s">
        <v>195</v>
      </c>
      <c r="X130" s="9" t="s">
        <v>342</v>
      </c>
      <c r="AI130" t="s">
        <v>195</v>
      </c>
    </row>
    <row r="131" spans="5:35">
      <c r="E131" t="s">
        <v>343</v>
      </c>
      <c r="Q131" t="s">
        <v>195</v>
      </c>
      <c r="X131" s="9" t="s">
        <v>344</v>
      </c>
      <c r="AI131" t="s">
        <v>195</v>
      </c>
    </row>
    <row r="132" spans="5:35">
      <c r="E132" t="s">
        <v>345</v>
      </c>
      <c r="Q132" t="s">
        <v>195</v>
      </c>
      <c r="X132" s="9" t="s">
        <v>346</v>
      </c>
      <c r="AI132" t="s">
        <v>195</v>
      </c>
    </row>
    <row r="133" spans="5:35">
      <c r="E133" t="s">
        <v>347</v>
      </c>
      <c r="Q133" t="s">
        <v>195</v>
      </c>
      <c r="X133" s="9" t="s">
        <v>348</v>
      </c>
      <c r="AI133" t="s">
        <v>195</v>
      </c>
    </row>
    <row r="134" spans="5:35">
      <c r="E134" t="s">
        <v>349</v>
      </c>
      <c r="Q134" t="s">
        <v>195</v>
      </c>
      <c r="X134" s="9" t="s">
        <v>350</v>
      </c>
      <c r="AI134" t="s">
        <v>195</v>
      </c>
    </row>
    <row r="135" spans="5:35">
      <c r="E135" t="s">
        <v>351</v>
      </c>
      <c r="Q135" t="s">
        <v>195</v>
      </c>
      <c r="X135" s="41" t="s">
        <v>318</v>
      </c>
      <c r="AI135" t="s">
        <v>195</v>
      </c>
    </row>
    <row r="136" spans="5:35">
      <c r="E136" t="s">
        <v>317</v>
      </c>
      <c r="Q136" t="s">
        <v>195</v>
      </c>
      <c r="X136" s="41" t="s">
        <v>318</v>
      </c>
      <c r="AI136" t="s">
        <v>195</v>
      </c>
    </row>
    <row r="137" spans="5:35">
      <c r="E137" t="s">
        <v>319</v>
      </c>
      <c r="Q137" t="s">
        <v>195</v>
      </c>
      <c r="X137" t="s">
        <v>320</v>
      </c>
      <c r="AI137" t="s">
        <v>195</v>
      </c>
    </row>
    <row r="138" spans="5:35">
      <c r="E138" t="s">
        <v>321</v>
      </c>
      <c r="Q138" t="s">
        <v>195</v>
      </c>
      <c r="X138" s="9" t="s">
        <v>327</v>
      </c>
      <c r="AI138" t="s">
        <v>195</v>
      </c>
    </row>
    <row r="139" spans="5:24">
      <c r="E139" t="s">
        <v>323</v>
      </c>
      <c r="X139" t="s">
        <v>320</v>
      </c>
    </row>
    <row r="140" spans="4:24">
      <c r="D140" t="s">
        <v>352</v>
      </c>
      <c r="X140" s="9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87"/>
  <sheetViews>
    <sheetView workbookViewId="0">
      <selection activeCell="L71" sqref="L71"/>
    </sheetView>
  </sheetViews>
  <sheetFormatPr defaultColWidth="3.75" defaultRowHeight="13.8"/>
  <cols>
    <col min="13" max="13" width="6.37962962962963" customWidth="1"/>
    <col min="15" max="15" width="17.75" customWidth="1"/>
  </cols>
  <sheetData>
    <row r="1" s="2" customFormat="1" spans="1:1">
      <c r="A1" s="2" t="str">
        <f>インターフェース一覧!B6</f>
        <v>I0101_職位一覧インタフェース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3">
      <c r="C5" t="s">
        <v>353</v>
      </c>
    </row>
    <row r="6" spans="5:24">
      <c r="E6" t="s">
        <v>354</v>
      </c>
      <c r="M6" t="s">
        <v>68</v>
      </c>
      <c r="O6" s="9" t="s">
        <v>355</v>
      </c>
      <c r="X6" s="11" t="s">
        <v>356</v>
      </c>
    </row>
    <row r="7" spans="5:24">
      <c r="E7" t="s">
        <v>357</v>
      </c>
      <c r="M7" t="s">
        <v>68</v>
      </c>
      <c r="O7" s="9" t="s">
        <v>358</v>
      </c>
      <c r="X7" s="11" t="s">
        <v>359</v>
      </c>
    </row>
    <row r="8" spans="5:24">
      <c r="E8" t="s">
        <v>360</v>
      </c>
      <c r="M8" t="s">
        <v>68</v>
      </c>
      <c r="O8" s="9" t="s">
        <v>361</v>
      </c>
      <c r="X8" s="11" t="s">
        <v>362</v>
      </c>
    </row>
    <row r="9" spans="5:24">
      <c r="E9" t="s">
        <v>363</v>
      </c>
      <c r="M9" t="s">
        <v>68</v>
      </c>
      <c r="O9" s="9" t="s">
        <v>364</v>
      </c>
      <c r="X9" s="11" t="s">
        <v>365</v>
      </c>
    </row>
    <row r="10" spans="5:24">
      <c r="E10" t="s">
        <v>366</v>
      </c>
      <c r="M10" t="s">
        <v>68</v>
      </c>
      <c r="O10" s="9" t="s">
        <v>367</v>
      </c>
      <c r="X10" s="11"/>
    </row>
    <row r="11" spans="5:24">
      <c r="E11" t="s">
        <v>143</v>
      </c>
      <c r="O11" s="9"/>
      <c r="X11" s="11"/>
    </row>
    <row r="12" spans="6:24">
      <c r="F12" t="s">
        <v>368</v>
      </c>
      <c r="M12" t="s">
        <v>68</v>
      </c>
      <c r="O12" s="9" t="s">
        <v>369</v>
      </c>
      <c r="X12" s="11"/>
    </row>
    <row r="13" spans="5:24">
      <c r="E13" t="s">
        <v>192</v>
      </c>
      <c r="O13" s="9"/>
      <c r="X13" s="11"/>
    </row>
    <row r="14" spans="3:3">
      <c r="C14" t="s">
        <v>72</v>
      </c>
    </row>
    <row r="15" spans="2:2">
      <c r="B15" t="s">
        <v>72</v>
      </c>
    </row>
    <row r="16" s="4" customFormat="1" spans="1:1">
      <c r="A16" s="4" t="s">
        <v>73</v>
      </c>
    </row>
    <row r="17" spans="2:2">
      <c r="B17" t="s">
        <v>65</v>
      </c>
    </row>
    <row r="18" spans="3:13">
      <c r="C18" t="s">
        <v>74</v>
      </c>
      <c r="M18" s="39" t="s">
        <v>76</v>
      </c>
    </row>
    <row r="19" spans="3:13">
      <c r="C19" t="s">
        <v>77</v>
      </c>
      <c r="M19" t="s">
        <v>78</v>
      </c>
    </row>
    <row r="20" spans="3:3">
      <c r="C20" t="s">
        <v>272</v>
      </c>
    </row>
    <row r="21" spans="4:4">
      <c r="D21" t="s">
        <v>370</v>
      </c>
    </row>
    <row r="22" spans="5:5">
      <c r="E22" t="s">
        <v>143</v>
      </c>
    </row>
    <row r="23" spans="6:15">
      <c r="F23" t="s">
        <v>82</v>
      </c>
      <c r="M23" t="s">
        <v>68</v>
      </c>
      <c r="O23" s="9" t="s">
        <v>105</v>
      </c>
    </row>
    <row r="24" spans="6:15">
      <c r="F24" t="s">
        <v>368</v>
      </c>
      <c r="M24" t="s">
        <v>68</v>
      </c>
      <c r="O24" s="9" t="s">
        <v>369</v>
      </c>
    </row>
    <row r="25" spans="6:15">
      <c r="F25" t="s">
        <v>371</v>
      </c>
      <c r="M25" t="s">
        <v>68</v>
      </c>
      <c r="O25" s="9" t="s">
        <v>372</v>
      </c>
    </row>
    <row r="26" spans="6:15">
      <c r="F26" t="s">
        <v>373</v>
      </c>
      <c r="M26" t="s">
        <v>68</v>
      </c>
      <c r="O26" s="9" t="s">
        <v>374</v>
      </c>
    </row>
    <row r="27" spans="6:15">
      <c r="F27" t="s">
        <v>375</v>
      </c>
      <c r="M27" t="s">
        <v>68</v>
      </c>
      <c r="O27" s="9" t="s">
        <v>355</v>
      </c>
    </row>
    <row r="28" spans="6:15">
      <c r="F28" t="s">
        <v>376</v>
      </c>
      <c r="M28" t="s">
        <v>68</v>
      </c>
      <c r="O28" s="9" t="s">
        <v>377</v>
      </c>
    </row>
    <row r="29" spans="6:15">
      <c r="F29" t="s">
        <v>378</v>
      </c>
      <c r="M29" t="s">
        <v>68</v>
      </c>
      <c r="O29" s="9" t="s">
        <v>379</v>
      </c>
    </row>
    <row r="30" spans="6:15">
      <c r="F30" t="s">
        <v>380</v>
      </c>
      <c r="M30" t="s">
        <v>68</v>
      </c>
      <c r="O30" s="9" t="s">
        <v>381</v>
      </c>
    </row>
    <row r="31" spans="6:15">
      <c r="F31" t="s">
        <v>382</v>
      </c>
      <c r="M31" t="s">
        <v>68</v>
      </c>
      <c r="O31" s="9" t="s">
        <v>383</v>
      </c>
    </row>
    <row r="32" spans="6:15">
      <c r="F32" t="s">
        <v>384</v>
      </c>
      <c r="M32" t="s">
        <v>385</v>
      </c>
      <c r="O32" s="9" t="s">
        <v>386</v>
      </c>
    </row>
    <row r="33" spans="6:15">
      <c r="F33" t="s">
        <v>387</v>
      </c>
      <c r="M33" t="s">
        <v>385</v>
      </c>
      <c r="O33" s="9" t="s">
        <v>388</v>
      </c>
    </row>
    <row r="34" spans="6:15">
      <c r="F34" t="s">
        <v>389</v>
      </c>
      <c r="M34" t="s">
        <v>68</v>
      </c>
      <c r="O34" s="9" t="s">
        <v>153</v>
      </c>
    </row>
    <row r="35" spans="6:15">
      <c r="F35" t="s">
        <v>390</v>
      </c>
      <c r="M35" t="s">
        <v>68</v>
      </c>
      <c r="O35" s="9" t="s">
        <v>391</v>
      </c>
    </row>
    <row r="36" spans="6:15">
      <c r="F36" t="s">
        <v>392</v>
      </c>
      <c r="M36" t="s">
        <v>68</v>
      </c>
      <c r="O36" s="9" t="s">
        <v>393</v>
      </c>
    </row>
    <row r="37" spans="6:15">
      <c r="F37" t="s">
        <v>394</v>
      </c>
      <c r="M37" t="s">
        <v>68</v>
      </c>
      <c r="O37" s="9" t="s">
        <v>395</v>
      </c>
    </row>
    <row r="38" spans="6:15">
      <c r="F38" t="s">
        <v>396</v>
      </c>
      <c r="M38" t="s">
        <v>68</v>
      </c>
      <c r="O38" s="9" t="s">
        <v>397</v>
      </c>
    </row>
    <row r="39" spans="6:15">
      <c r="F39" t="s">
        <v>398</v>
      </c>
      <c r="M39" t="s">
        <v>68</v>
      </c>
      <c r="O39" s="9" t="s">
        <v>399</v>
      </c>
    </row>
    <row r="40" spans="6:15">
      <c r="F40" t="s">
        <v>400</v>
      </c>
      <c r="M40" t="s">
        <v>68</v>
      </c>
      <c r="O40" s="9" t="s">
        <v>401</v>
      </c>
    </row>
    <row r="41" spans="6:15">
      <c r="F41" t="s">
        <v>402</v>
      </c>
      <c r="M41" t="s">
        <v>97</v>
      </c>
      <c r="O41" s="9" t="s">
        <v>403</v>
      </c>
    </row>
    <row r="42" spans="6:15">
      <c r="F42" t="s">
        <v>404</v>
      </c>
      <c r="M42" t="s">
        <v>97</v>
      </c>
      <c r="O42" s="9" t="s">
        <v>405</v>
      </c>
    </row>
    <row r="43" spans="6:15">
      <c r="F43" t="s">
        <v>406</v>
      </c>
      <c r="M43" t="s">
        <v>97</v>
      </c>
      <c r="O43" s="9" t="s">
        <v>407</v>
      </c>
    </row>
    <row r="44" spans="6:15">
      <c r="F44" t="s">
        <v>408</v>
      </c>
      <c r="M44" t="s">
        <v>68</v>
      </c>
      <c r="O44" s="9" t="s">
        <v>409</v>
      </c>
    </row>
    <row r="45" spans="6:15">
      <c r="F45" t="s">
        <v>410</v>
      </c>
      <c r="M45" t="s">
        <v>68</v>
      </c>
      <c r="O45" s="9" t="s">
        <v>411</v>
      </c>
    </row>
    <row r="46" spans="6:15">
      <c r="F46" t="s">
        <v>412</v>
      </c>
      <c r="M46" t="s">
        <v>68</v>
      </c>
      <c r="O46" s="9" t="s">
        <v>413</v>
      </c>
    </row>
    <row r="47" spans="6:15">
      <c r="F47" t="s">
        <v>414</v>
      </c>
      <c r="M47" t="s">
        <v>68</v>
      </c>
      <c r="O47" s="9" t="s">
        <v>415</v>
      </c>
    </row>
    <row r="48" spans="6:15">
      <c r="F48" t="s">
        <v>416</v>
      </c>
      <c r="M48" t="s">
        <v>68</v>
      </c>
      <c r="O48" s="9" t="s">
        <v>417</v>
      </c>
    </row>
    <row r="49" spans="6:15">
      <c r="F49" t="s">
        <v>418</v>
      </c>
      <c r="M49" t="s">
        <v>68</v>
      </c>
      <c r="O49" s="9" t="s">
        <v>419</v>
      </c>
    </row>
    <row r="50" spans="6:15">
      <c r="F50" t="s">
        <v>420</v>
      </c>
      <c r="M50" t="s">
        <v>385</v>
      </c>
      <c r="O50" s="9" t="s">
        <v>421</v>
      </c>
    </row>
    <row r="51" spans="6:15">
      <c r="F51" t="s">
        <v>422</v>
      </c>
      <c r="M51" t="s">
        <v>68</v>
      </c>
      <c r="O51" s="9" t="s">
        <v>423</v>
      </c>
    </row>
    <row r="52" spans="6:15">
      <c r="F52" t="s">
        <v>424</v>
      </c>
      <c r="M52" t="s">
        <v>68</v>
      </c>
      <c r="O52" s="9" t="s">
        <v>425</v>
      </c>
    </row>
    <row r="53" spans="6:15">
      <c r="F53" t="s">
        <v>426</v>
      </c>
      <c r="M53" t="s">
        <v>68</v>
      </c>
      <c r="O53" s="9" t="s">
        <v>427</v>
      </c>
    </row>
    <row r="54" spans="6:15">
      <c r="F54" t="s">
        <v>366</v>
      </c>
      <c r="M54" t="s">
        <v>68</v>
      </c>
      <c r="O54" s="9" t="s">
        <v>367</v>
      </c>
    </row>
    <row r="55" spans="6:15">
      <c r="F55" t="s">
        <v>428</v>
      </c>
      <c r="M55" t="s">
        <v>385</v>
      </c>
      <c r="O55" s="9" t="s">
        <v>429</v>
      </c>
    </row>
    <row r="56" spans="6:15">
      <c r="F56" t="s">
        <v>430</v>
      </c>
      <c r="M56" t="s">
        <v>68</v>
      </c>
      <c r="O56" s="9" t="s">
        <v>431</v>
      </c>
    </row>
    <row r="57" spans="6:15">
      <c r="F57" t="s">
        <v>432</v>
      </c>
      <c r="M57" t="s">
        <v>68</v>
      </c>
      <c r="O57" s="9" t="s">
        <v>433</v>
      </c>
    </row>
    <row r="58" spans="6:15">
      <c r="F58" t="s">
        <v>434</v>
      </c>
      <c r="M58" t="s">
        <v>68</v>
      </c>
      <c r="O58" s="9" t="s">
        <v>435</v>
      </c>
    </row>
    <row r="59" spans="6:15">
      <c r="F59" t="s">
        <v>436</v>
      </c>
      <c r="M59" t="s">
        <v>68</v>
      </c>
      <c r="O59" s="9" t="s">
        <v>437</v>
      </c>
    </row>
    <row r="60" spans="6:15">
      <c r="F60" t="s">
        <v>438</v>
      </c>
      <c r="M60" t="s">
        <v>68</v>
      </c>
      <c r="O60" s="9" t="s">
        <v>439</v>
      </c>
    </row>
    <row r="61" spans="6:15">
      <c r="F61" t="s">
        <v>440</v>
      </c>
      <c r="M61" t="s">
        <v>385</v>
      </c>
      <c r="O61" s="9" t="s">
        <v>441</v>
      </c>
    </row>
    <row r="62" spans="5:5">
      <c r="E62" t="s">
        <v>192</v>
      </c>
    </row>
    <row r="63" spans="4:4">
      <c r="D63" t="s">
        <v>72</v>
      </c>
    </row>
    <row r="64" spans="3:3">
      <c r="C64" t="s">
        <v>72</v>
      </c>
    </row>
    <row r="65" spans="2:2">
      <c r="B65" t="s">
        <v>72</v>
      </c>
    </row>
    <row r="72" s="4" customFormat="1" spans="1:1">
      <c r="A72" s="4" t="s">
        <v>108</v>
      </c>
    </row>
    <row r="74" spans="3:3">
      <c r="C74" s="9" t="s">
        <v>442</v>
      </c>
    </row>
    <row r="79" spans="3:3">
      <c r="C79" s="9" t="s">
        <v>443</v>
      </c>
    </row>
    <row r="85" s="4" customFormat="1" spans="1:1">
      <c r="A85" s="10" t="s">
        <v>110</v>
      </c>
    </row>
    <row r="89" spans="1:1">
      <c r="A89" s="9" t="s">
        <v>444</v>
      </c>
    </row>
    <row r="91" spans="4:4">
      <c r="D91" t="s">
        <v>111</v>
      </c>
    </row>
    <row r="92" spans="5:15">
      <c r="E92" t="s">
        <v>445</v>
      </c>
      <c r="O92" s="9" t="s">
        <v>83</v>
      </c>
    </row>
    <row r="93" spans="5:15">
      <c r="E93" t="s">
        <v>446</v>
      </c>
      <c r="O93" s="9" t="s">
        <v>447</v>
      </c>
    </row>
    <row r="94" spans="5:15">
      <c r="E94" t="s">
        <v>448</v>
      </c>
      <c r="O94" s="9" t="s">
        <v>449</v>
      </c>
    </row>
    <row r="95" spans="5:15">
      <c r="E95" t="s">
        <v>450</v>
      </c>
      <c r="O95" s="9" t="s">
        <v>451</v>
      </c>
    </row>
    <row r="96" spans="5:15">
      <c r="E96" t="s">
        <v>452</v>
      </c>
      <c r="O96" s="9" t="s">
        <v>439</v>
      </c>
    </row>
    <row r="97" spans="5:15">
      <c r="E97" t="s">
        <v>453</v>
      </c>
      <c r="O97" s="9" t="s">
        <v>437</v>
      </c>
    </row>
    <row r="98" spans="5:15">
      <c r="E98" t="s">
        <v>454</v>
      </c>
      <c r="O98" s="9" t="s">
        <v>355</v>
      </c>
    </row>
    <row r="99" spans="5:15">
      <c r="E99" t="s">
        <v>455</v>
      </c>
      <c r="O99" s="9" t="s">
        <v>377</v>
      </c>
    </row>
    <row r="100" spans="5:15">
      <c r="E100" t="s">
        <v>456</v>
      </c>
      <c r="O100" s="9" t="s">
        <v>379</v>
      </c>
    </row>
    <row r="101" spans="5:15">
      <c r="E101" t="s">
        <v>457</v>
      </c>
      <c r="O101" s="9" t="s">
        <v>381</v>
      </c>
    </row>
    <row r="102" spans="5:15">
      <c r="E102" t="s">
        <v>458</v>
      </c>
      <c r="O102" s="9" t="s">
        <v>383</v>
      </c>
    </row>
    <row r="103" spans="5:15">
      <c r="E103" t="s">
        <v>459</v>
      </c>
      <c r="O103" s="9" t="s">
        <v>386</v>
      </c>
    </row>
    <row r="104" spans="5:15">
      <c r="E104" t="s">
        <v>460</v>
      </c>
      <c r="O104" s="9" t="s">
        <v>388</v>
      </c>
    </row>
    <row r="105" spans="5:15">
      <c r="E105" t="s">
        <v>461</v>
      </c>
      <c r="O105" s="9" t="s">
        <v>153</v>
      </c>
    </row>
    <row r="106" spans="5:15">
      <c r="E106" t="s">
        <v>462</v>
      </c>
      <c r="O106" s="9" t="s">
        <v>463</v>
      </c>
    </row>
    <row r="107" spans="5:15">
      <c r="E107" t="s">
        <v>464</v>
      </c>
      <c r="O107" s="9" t="s">
        <v>465</v>
      </c>
    </row>
    <row r="108" spans="5:15">
      <c r="E108" t="s">
        <v>466</v>
      </c>
      <c r="O108" s="9" t="s">
        <v>467</v>
      </c>
    </row>
    <row r="109" spans="5:15">
      <c r="E109" t="s">
        <v>468</v>
      </c>
      <c r="O109" s="9" t="s">
        <v>397</v>
      </c>
    </row>
    <row r="110" spans="5:15">
      <c r="E110" t="s">
        <v>469</v>
      </c>
      <c r="O110" s="9" t="s">
        <v>399</v>
      </c>
    </row>
    <row r="111" spans="5:15">
      <c r="E111" t="s">
        <v>470</v>
      </c>
      <c r="O111" s="9" t="s">
        <v>401</v>
      </c>
    </row>
    <row r="112" spans="5:15">
      <c r="E112" t="s">
        <v>471</v>
      </c>
      <c r="O112" s="9" t="s">
        <v>403</v>
      </c>
    </row>
    <row r="113" spans="5:15">
      <c r="E113" t="s">
        <v>472</v>
      </c>
      <c r="O113" s="9" t="s">
        <v>405</v>
      </c>
    </row>
    <row r="114" spans="5:15">
      <c r="E114" t="s">
        <v>473</v>
      </c>
      <c r="O114" s="9" t="s">
        <v>407</v>
      </c>
    </row>
    <row r="115" spans="5:15">
      <c r="E115" t="s">
        <v>474</v>
      </c>
      <c r="O115" s="9" t="s">
        <v>409</v>
      </c>
    </row>
    <row r="116" spans="5:15">
      <c r="E116" t="s">
        <v>475</v>
      </c>
      <c r="O116" s="9" t="s">
        <v>411</v>
      </c>
    </row>
    <row r="117" spans="5:15">
      <c r="E117" t="s">
        <v>476</v>
      </c>
      <c r="O117" s="9" t="s">
        <v>413</v>
      </c>
    </row>
    <row r="118" spans="5:15">
      <c r="E118" t="s">
        <v>477</v>
      </c>
      <c r="O118" s="9" t="s">
        <v>415</v>
      </c>
    </row>
    <row r="119" spans="5:15">
      <c r="E119" t="s">
        <v>478</v>
      </c>
      <c r="O119" s="9" t="s">
        <v>417</v>
      </c>
    </row>
    <row r="120" spans="5:15">
      <c r="E120" t="s">
        <v>479</v>
      </c>
      <c r="O120" s="9" t="s">
        <v>419</v>
      </c>
    </row>
    <row r="121" spans="5:15">
      <c r="E121" t="s">
        <v>480</v>
      </c>
      <c r="O121" s="9" t="s">
        <v>421</v>
      </c>
    </row>
    <row r="122" spans="5:15">
      <c r="E122" t="s">
        <v>481</v>
      </c>
      <c r="O122" s="9" t="s">
        <v>482</v>
      </c>
    </row>
    <row r="123" spans="5:15">
      <c r="E123" t="s">
        <v>483</v>
      </c>
      <c r="O123" s="9" t="s">
        <v>484</v>
      </c>
    </row>
    <row r="124" spans="5:15">
      <c r="E124" t="s">
        <v>485</v>
      </c>
      <c r="O124" s="9" t="s">
        <v>486</v>
      </c>
    </row>
    <row r="125" spans="5:15">
      <c r="E125" t="s">
        <v>487</v>
      </c>
      <c r="O125" s="9" t="s">
        <v>367</v>
      </c>
    </row>
    <row r="126" spans="5:15">
      <c r="E126" t="s">
        <v>488</v>
      </c>
      <c r="O126" s="9" t="s">
        <v>429</v>
      </c>
    </row>
    <row r="127" spans="5:15">
      <c r="E127" t="s">
        <v>489</v>
      </c>
      <c r="O127" s="9" t="s">
        <v>431</v>
      </c>
    </row>
    <row r="128" spans="5:15">
      <c r="E128" t="s">
        <v>490</v>
      </c>
      <c r="O128" s="9" t="s">
        <v>433</v>
      </c>
    </row>
    <row r="129" spans="5:15">
      <c r="E129" t="s">
        <v>491</v>
      </c>
      <c r="O129" s="9" t="s">
        <v>435</v>
      </c>
    </row>
    <row r="130" spans="5:15">
      <c r="E130" t="s">
        <v>492</v>
      </c>
      <c r="O130" s="9" t="s">
        <v>493</v>
      </c>
    </row>
    <row r="131" spans="5:15">
      <c r="E131" t="s">
        <v>494</v>
      </c>
      <c r="O131" s="9" t="s">
        <v>495</v>
      </c>
    </row>
    <row r="132" spans="5:15">
      <c r="E132" t="s">
        <v>496</v>
      </c>
      <c r="O132" s="9" t="s">
        <v>497</v>
      </c>
    </row>
    <row r="133" spans="5:15">
      <c r="E133" t="s">
        <v>498</v>
      </c>
      <c r="O133" s="9" t="s">
        <v>441</v>
      </c>
    </row>
    <row r="134" spans="5:15">
      <c r="E134" t="s">
        <v>499</v>
      </c>
      <c r="O134" s="9" t="s">
        <v>2</v>
      </c>
    </row>
    <row r="135" spans="4:4">
      <c r="D135" t="s">
        <v>128</v>
      </c>
    </row>
    <row r="136" spans="6:6">
      <c r="F136" t="s">
        <v>500</v>
      </c>
    </row>
    <row r="137" spans="4:4">
      <c r="D137" t="s">
        <v>221</v>
      </c>
    </row>
    <row r="138" spans="6:6">
      <c r="F138" t="s">
        <v>501</v>
      </c>
    </row>
    <row r="139" spans="4:4">
      <c r="D139" t="s">
        <v>223</v>
      </c>
    </row>
    <row r="140" spans="6:6">
      <c r="F140" t="s">
        <v>502</v>
      </c>
    </row>
    <row r="141" spans="4:4">
      <c r="D141" t="s">
        <v>223</v>
      </c>
    </row>
    <row r="142" spans="6:10">
      <c r="F142" t="s">
        <v>503</v>
      </c>
      <c r="J142" s="9"/>
    </row>
    <row r="143" spans="4:4">
      <c r="D143" t="s">
        <v>223</v>
      </c>
    </row>
    <row r="144" spans="6:6">
      <c r="F144" t="s">
        <v>504</v>
      </c>
    </row>
    <row r="145" spans="4:4">
      <c r="D145" t="s">
        <v>223</v>
      </c>
    </row>
    <row r="146" spans="6:6">
      <c r="F146" t="s">
        <v>505</v>
      </c>
    </row>
    <row r="147" spans="4:4">
      <c r="D147" t="s">
        <v>223</v>
      </c>
    </row>
    <row r="148" spans="6:6">
      <c r="F148" t="s">
        <v>506</v>
      </c>
    </row>
    <row r="149" spans="4:4">
      <c r="D149" t="s">
        <v>223</v>
      </c>
    </row>
    <row r="150" spans="6:18">
      <c r="F150" t="s">
        <v>507</v>
      </c>
      <c r="R150" s="9"/>
    </row>
    <row r="151" spans="4:4">
      <c r="D151" t="s">
        <v>223</v>
      </c>
    </row>
    <row r="152" spans="6:6">
      <c r="F152" t="s">
        <v>508</v>
      </c>
    </row>
    <row r="153" spans="4:12">
      <c r="D153" t="s">
        <v>509</v>
      </c>
      <c r="I153" t="s">
        <v>510</v>
      </c>
      <c r="L153" t="s">
        <v>511</v>
      </c>
    </row>
    <row r="154" spans="4:16">
      <c r="D154" t="s">
        <v>512</v>
      </c>
      <c r="G154">
        <v>30</v>
      </c>
      <c r="I154" s="9" t="s">
        <v>513</v>
      </c>
      <c r="P154" t="s">
        <v>514</v>
      </c>
    </row>
    <row r="160" spans="1:1">
      <c r="A160" s="9" t="s">
        <v>515</v>
      </c>
    </row>
    <row r="162" spans="4:4">
      <c r="D162" t="s">
        <v>516</v>
      </c>
    </row>
    <row r="163" spans="5:5">
      <c r="E163" t="s">
        <v>517</v>
      </c>
    </row>
    <row r="164" spans="4:4">
      <c r="D164" t="s">
        <v>518</v>
      </c>
    </row>
    <row r="165" spans="5:5">
      <c r="E165" t="s">
        <v>519</v>
      </c>
    </row>
    <row r="166" spans="4:4">
      <c r="D166" t="s">
        <v>221</v>
      </c>
    </row>
    <row r="167" spans="5:10">
      <c r="E167" t="s">
        <v>194</v>
      </c>
      <c r="I167" t="s">
        <v>520</v>
      </c>
      <c r="J167" s="9" t="s">
        <v>521</v>
      </c>
    </row>
    <row r="168" spans="4:4">
      <c r="D168" t="s">
        <v>223</v>
      </c>
    </row>
    <row r="169" spans="5:10">
      <c r="E169" t="s">
        <v>522</v>
      </c>
      <c r="I169" t="s">
        <v>520</v>
      </c>
      <c r="J169" s="9" t="s">
        <v>523</v>
      </c>
    </row>
    <row r="170" spans="4:4">
      <c r="D170" t="s">
        <v>223</v>
      </c>
    </row>
    <row r="171" spans="5:12">
      <c r="E171" t="s">
        <v>524</v>
      </c>
      <c r="I171" t="s">
        <v>520</v>
      </c>
      <c r="J171" s="39" t="s">
        <v>525</v>
      </c>
      <c r="L171" s="9" t="s">
        <v>526</v>
      </c>
    </row>
    <row r="180" spans="4:4">
      <c r="D180" t="s">
        <v>527</v>
      </c>
    </row>
    <row r="181" spans="5:5">
      <c r="E181" t="s">
        <v>517</v>
      </c>
    </row>
    <row r="182" spans="4:4">
      <c r="D182" t="s">
        <v>518</v>
      </c>
    </row>
    <row r="183" spans="5:9">
      <c r="E183" t="s">
        <v>524</v>
      </c>
      <c r="H183" t="s">
        <v>520</v>
      </c>
      <c r="I183" s="39" t="s">
        <v>528</v>
      </c>
    </row>
    <row r="184" spans="4:4">
      <c r="D184" t="s">
        <v>221</v>
      </c>
    </row>
    <row r="185" spans="5:10">
      <c r="E185" t="s">
        <v>194</v>
      </c>
      <c r="I185" t="s">
        <v>520</v>
      </c>
      <c r="J185" s="9" t="s">
        <v>521</v>
      </c>
    </row>
    <row r="186" spans="4:4">
      <c r="D186" t="s">
        <v>223</v>
      </c>
    </row>
    <row r="187" spans="5:9">
      <c r="E187" t="s">
        <v>529</v>
      </c>
      <c r="I187" s="9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topLeftCell="A28" workbookViewId="0">
      <selection activeCell="Q16" sqref="Q16"/>
    </sheetView>
  </sheetViews>
  <sheetFormatPr defaultColWidth="3.75" defaultRowHeight="13.8"/>
  <cols>
    <col min="13" max="13" width="6.37962962962963" customWidth="1"/>
    <col min="15" max="15" width="17.75" customWidth="1"/>
  </cols>
  <sheetData>
    <row r="1" s="2" customFormat="1" spans="1:1">
      <c r="A1" s="2" t="s">
        <v>530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15">
      <c r="C5" t="s">
        <v>531</v>
      </c>
      <c r="M5" t="s">
        <v>68</v>
      </c>
      <c r="O5" t="s">
        <v>532</v>
      </c>
    </row>
    <row r="6" spans="2:2">
      <c r="B6" t="s">
        <v>72</v>
      </c>
    </row>
    <row r="7" s="4" customFormat="1" spans="1:1">
      <c r="A7" s="4" t="s">
        <v>73</v>
      </c>
    </row>
    <row r="8" spans="2:2">
      <c r="B8" t="s">
        <v>65</v>
      </c>
    </row>
    <row r="9" spans="3:13">
      <c r="C9" t="s">
        <v>74</v>
      </c>
      <c r="M9" t="s">
        <v>68</v>
      </c>
    </row>
    <row r="10" spans="3:13">
      <c r="C10" t="s">
        <v>77</v>
      </c>
      <c r="M10" t="s">
        <v>68</v>
      </c>
    </row>
    <row r="11" spans="3:3">
      <c r="C11" t="s">
        <v>272</v>
      </c>
    </row>
    <row r="12" spans="4:4">
      <c r="D12" t="s">
        <v>533</v>
      </c>
    </row>
    <row r="13" spans="5:15">
      <c r="E13" t="s">
        <v>534</v>
      </c>
      <c r="M13" t="s">
        <v>68</v>
      </c>
      <c r="O13" t="s">
        <v>105</v>
      </c>
    </row>
    <row r="14" spans="5:15">
      <c r="E14" t="s">
        <v>535</v>
      </c>
      <c r="M14" t="s">
        <v>68</v>
      </c>
      <c r="O14" t="s">
        <v>532</v>
      </c>
    </row>
    <row r="15" spans="5:15">
      <c r="E15" t="s">
        <v>536</v>
      </c>
      <c r="M15" t="s">
        <v>68</v>
      </c>
      <c r="O15" t="s">
        <v>537</v>
      </c>
    </row>
    <row r="16" spans="5:15">
      <c r="E16" t="s">
        <v>538</v>
      </c>
      <c r="M16" t="s">
        <v>68</v>
      </c>
      <c r="O16" t="s">
        <v>539</v>
      </c>
    </row>
    <row r="17" spans="5:15">
      <c r="E17" t="s">
        <v>540</v>
      </c>
      <c r="M17" t="s">
        <v>68</v>
      </c>
      <c r="O17" t="s">
        <v>541</v>
      </c>
    </row>
    <row r="18" spans="5:15">
      <c r="E18" t="s">
        <v>542</v>
      </c>
      <c r="M18" t="s">
        <v>68</v>
      </c>
      <c r="O18" t="s">
        <v>543</v>
      </c>
    </row>
    <row r="19" spans="5:15">
      <c r="E19" t="s">
        <v>544</v>
      </c>
      <c r="M19" t="s">
        <v>68</v>
      </c>
      <c r="O19" t="s">
        <v>381</v>
      </c>
    </row>
    <row r="20" spans="5:15">
      <c r="E20" t="s">
        <v>545</v>
      </c>
      <c r="M20" t="s">
        <v>68</v>
      </c>
      <c r="O20" t="s">
        <v>546</v>
      </c>
    </row>
    <row r="21" spans="5:15">
      <c r="E21" t="s">
        <v>547</v>
      </c>
      <c r="M21" t="s">
        <v>68</v>
      </c>
      <c r="O21" t="s">
        <v>548</v>
      </c>
    </row>
    <row r="22" spans="5:15">
      <c r="E22" t="s">
        <v>549</v>
      </c>
      <c r="M22" t="s">
        <v>68</v>
      </c>
      <c r="O22" t="s">
        <v>550</v>
      </c>
    </row>
    <row r="23" spans="5:15">
      <c r="E23" t="s">
        <v>551</v>
      </c>
      <c r="M23" t="s">
        <v>68</v>
      </c>
      <c r="O23" t="s">
        <v>552</v>
      </c>
    </row>
    <row r="24" spans="5:15">
      <c r="E24" t="s">
        <v>553</v>
      </c>
      <c r="M24" t="s">
        <v>68</v>
      </c>
      <c r="O24" t="s">
        <v>554</v>
      </c>
    </row>
    <row r="25" spans="5:15">
      <c r="E25" t="s">
        <v>555</v>
      </c>
      <c r="M25" t="s">
        <v>68</v>
      </c>
      <c r="O25" t="s">
        <v>556</v>
      </c>
    </row>
    <row r="26" spans="5:15">
      <c r="E26" t="s">
        <v>557</v>
      </c>
      <c r="M26" t="s">
        <v>68</v>
      </c>
      <c r="O26" t="s">
        <v>401</v>
      </c>
    </row>
    <row r="27" spans="5:15">
      <c r="E27" t="s">
        <v>558</v>
      </c>
      <c r="M27" t="s">
        <v>68</v>
      </c>
      <c r="O27" t="s">
        <v>559</v>
      </c>
    </row>
    <row r="28" spans="5:15">
      <c r="E28" t="s">
        <v>560</v>
      </c>
      <c r="M28" t="s">
        <v>68</v>
      </c>
      <c r="O28" t="s">
        <v>435</v>
      </c>
    </row>
    <row r="29" spans="5:15">
      <c r="E29" t="s">
        <v>561</v>
      </c>
      <c r="M29" t="s">
        <v>68</v>
      </c>
      <c r="O29" t="s">
        <v>407</v>
      </c>
    </row>
    <row r="30" spans="5:15">
      <c r="E30" t="s">
        <v>562</v>
      </c>
      <c r="M30" t="s">
        <v>68</v>
      </c>
      <c r="O30" t="s">
        <v>563</v>
      </c>
    </row>
    <row r="31" spans="5:15">
      <c r="E31" t="s">
        <v>564</v>
      </c>
      <c r="M31" t="s">
        <v>68</v>
      </c>
      <c r="O31" t="s">
        <v>423</v>
      </c>
    </row>
    <row r="32" spans="5:15">
      <c r="E32" t="s">
        <v>565</v>
      </c>
      <c r="M32" t="s">
        <v>68</v>
      </c>
      <c r="O32" t="s">
        <v>425</v>
      </c>
    </row>
    <row r="33" spans="5:15">
      <c r="E33" t="s">
        <v>566</v>
      </c>
      <c r="M33" t="s">
        <v>68</v>
      </c>
      <c r="O33" t="s">
        <v>427</v>
      </c>
    </row>
    <row r="34" spans="5:15">
      <c r="E34" t="s">
        <v>567</v>
      </c>
      <c r="M34" t="s">
        <v>68</v>
      </c>
      <c r="O34" t="s">
        <v>431</v>
      </c>
    </row>
    <row r="35" spans="4:4">
      <c r="D35" t="s">
        <v>72</v>
      </c>
    </row>
    <row r="36" spans="3:3">
      <c r="C36" t="s">
        <v>72</v>
      </c>
    </row>
    <row r="37" spans="2:2">
      <c r="B37" t="s">
        <v>72</v>
      </c>
    </row>
    <row r="41" s="4" customFormat="1" spans="1:1">
      <c r="A41" s="4" t="s">
        <v>108</v>
      </c>
    </row>
    <row r="43" spans="3:3">
      <c r="C43" t="s">
        <v>568</v>
      </c>
    </row>
  </sheetData>
  <sheetProtection formatCells="0" insertHyperlinks="0" autoFilter="0"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Q16" sqref="Q16"/>
    </sheetView>
  </sheetViews>
  <sheetFormatPr defaultColWidth="3.75" defaultRowHeight="13.8"/>
  <cols>
    <col min="4" max="4" width="3.75" customWidth="1"/>
    <col min="13" max="13" width="6.37962962962963" customWidth="1"/>
    <col min="15" max="15" width="17.75" customWidth="1"/>
  </cols>
  <sheetData>
    <row r="1" s="2" customFormat="1" spans="1:1">
      <c r="A1" s="2" t="s">
        <v>569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3">
      <c r="C5" t="s">
        <v>570</v>
      </c>
    </row>
    <row r="6" spans="4:4">
      <c r="D6" t="s">
        <v>143</v>
      </c>
    </row>
    <row r="7" spans="5:17">
      <c r="E7" t="s">
        <v>571</v>
      </c>
      <c r="K7" t="s">
        <v>68</v>
      </c>
      <c r="O7" t="s">
        <v>572</v>
      </c>
      <c r="Q7" t="s">
        <v>573</v>
      </c>
    </row>
    <row r="8" spans="5:15">
      <c r="E8" t="s">
        <v>534</v>
      </c>
      <c r="K8" t="s">
        <v>68</v>
      </c>
      <c r="O8" t="s">
        <v>105</v>
      </c>
    </row>
    <row r="9" spans="5:15">
      <c r="E9" t="s">
        <v>574</v>
      </c>
      <c r="K9" t="s">
        <v>68</v>
      </c>
      <c r="O9" t="s">
        <v>575</v>
      </c>
    </row>
    <row r="10" spans="5:15">
      <c r="E10" t="s">
        <v>576</v>
      </c>
      <c r="K10" t="s">
        <v>68</v>
      </c>
      <c r="O10" t="s">
        <v>577</v>
      </c>
    </row>
    <row r="11" spans="5:15">
      <c r="E11" t="s">
        <v>578</v>
      </c>
      <c r="K11" t="s">
        <v>68</v>
      </c>
      <c r="O11" t="s">
        <v>147</v>
      </c>
    </row>
    <row r="12" spans="5:15">
      <c r="E12" t="s">
        <v>579</v>
      </c>
      <c r="K12" t="s">
        <v>68</v>
      </c>
      <c r="O12" t="s">
        <v>236</v>
      </c>
    </row>
    <row r="13" spans="5:15">
      <c r="E13" t="s">
        <v>580</v>
      </c>
      <c r="K13" t="s">
        <v>68</v>
      </c>
      <c r="O13" t="s">
        <v>581</v>
      </c>
    </row>
    <row r="14" spans="5:15">
      <c r="E14" t="s">
        <v>582</v>
      </c>
      <c r="K14" t="s">
        <v>68</v>
      </c>
      <c r="O14" t="s">
        <v>238</v>
      </c>
    </row>
    <row r="15" spans="5:15">
      <c r="E15" t="s">
        <v>583</v>
      </c>
      <c r="K15" t="s">
        <v>68</v>
      </c>
      <c r="O15" t="s">
        <v>153</v>
      </c>
    </row>
    <row r="16" spans="5:15">
      <c r="E16" t="s">
        <v>584</v>
      </c>
      <c r="K16" t="s">
        <v>68</v>
      </c>
      <c r="O16" t="s">
        <v>585</v>
      </c>
    </row>
    <row r="17" spans="5:15">
      <c r="E17" t="s">
        <v>586</v>
      </c>
      <c r="K17" t="s">
        <v>68</v>
      </c>
      <c r="O17" t="s">
        <v>587</v>
      </c>
    </row>
    <row r="18" spans="5:15">
      <c r="E18" t="s">
        <v>588</v>
      </c>
      <c r="K18" t="s">
        <v>68</v>
      </c>
      <c r="O18" t="s">
        <v>589</v>
      </c>
    </row>
    <row r="19" spans="5:15">
      <c r="E19" t="s">
        <v>590</v>
      </c>
      <c r="K19" t="s">
        <v>68</v>
      </c>
      <c r="O19" t="s">
        <v>591</v>
      </c>
    </row>
    <row r="20" spans="5:15">
      <c r="E20" t="s">
        <v>592</v>
      </c>
      <c r="K20" t="s">
        <v>68</v>
      </c>
      <c r="O20" t="s">
        <v>167</v>
      </c>
    </row>
    <row r="21" spans="5:15">
      <c r="E21" t="s">
        <v>593</v>
      </c>
      <c r="K21" t="s">
        <v>68</v>
      </c>
      <c r="O21" t="s">
        <v>594</v>
      </c>
    </row>
    <row r="22" spans="5:15">
      <c r="E22" t="s">
        <v>595</v>
      </c>
      <c r="K22" t="s">
        <v>68</v>
      </c>
      <c r="O22" t="s">
        <v>172</v>
      </c>
    </row>
    <row r="23" spans="5:15">
      <c r="E23" t="s">
        <v>596</v>
      </c>
      <c r="K23" t="s">
        <v>68</v>
      </c>
      <c r="O23" t="s">
        <v>174</v>
      </c>
    </row>
    <row r="24" spans="5:15">
      <c r="E24" t="s">
        <v>597</v>
      </c>
      <c r="K24" t="s">
        <v>68</v>
      </c>
      <c r="O24" t="s">
        <v>598</v>
      </c>
    </row>
    <row r="25" spans="5:15">
      <c r="E25" t="s">
        <v>599</v>
      </c>
      <c r="K25" t="s">
        <v>68</v>
      </c>
      <c r="O25" t="s">
        <v>600</v>
      </c>
    </row>
    <row r="26" spans="5:15">
      <c r="E26" t="s">
        <v>601</v>
      </c>
      <c r="K26" t="s">
        <v>68</v>
      </c>
      <c r="O26" t="s">
        <v>602</v>
      </c>
    </row>
    <row r="27" spans="5:15">
      <c r="E27" t="s">
        <v>603</v>
      </c>
      <c r="K27" t="s">
        <v>68</v>
      </c>
      <c r="O27" t="s">
        <v>179</v>
      </c>
    </row>
    <row r="28" spans="5:15">
      <c r="E28" t="s">
        <v>604</v>
      </c>
      <c r="K28" t="s">
        <v>68</v>
      </c>
      <c r="O28" t="s">
        <v>181</v>
      </c>
    </row>
    <row r="29" spans="5:15">
      <c r="E29" t="s">
        <v>605</v>
      </c>
      <c r="K29" t="s">
        <v>68</v>
      </c>
      <c r="O29" t="s">
        <v>183</v>
      </c>
    </row>
    <row r="30" spans="5:15">
      <c r="E30" t="s">
        <v>606</v>
      </c>
      <c r="K30" t="s">
        <v>68</v>
      </c>
      <c r="O30" t="s">
        <v>185</v>
      </c>
    </row>
    <row r="31" spans="4:4">
      <c r="D31" t="s">
        <v>192</v>
      </c>
    </row>
    <row r="33" spans="3:3">
      <c r="C33" t="s">
        <v>72</v>
      </c>
    </row>
    <row r="34" spans="2:2">
      <c r="B34" t="s">
        <v>72</v>
      </c>
    </row>
    <row r="37" s="4" customFormat="1" spans="1:1">
      <c r="A37" s="4" t="s">
        <v>73</v>
      </c>
    </row>
    <row r="38" spans="2:2">
      <c r="B38" t="s">
        <v>65</v>
      </c>
    </row>
    <row r="39" spans="3:11">
      <c r="C39" t="s">
        <v>74</v>
      </c>
      <c r="K39" t="s">
        <v>68</v>
      </c>
    </row>
    <row r="40" spans="3:11">
      <c r="C40" t="s">
        <v>77</v>
      </c>
      <c r="K40" t="s">
        <v>68</v>
      </c>
    </row>
    <row r="41" spans="3:3">
      <c r="C41" t="s">
        <v>272</v>
      </c>
    </row>
    <row r="43" spans="4:4">
      <c r="D43" t="s">
        <v>72</v>
      </c>
    </row>
    <row r="44" spans="3:3">
      <c r="C44" t="s">
        <v>72</v>
      </c>
    </row>
    <row r="45" spans="2:2">
      <c r="B45" t="s">
        <v>72</v>
      </c>
    </row>
    <row r="49" s="4" customFormat="1" spans="1:1">
      <c r="A49" s="4" t="s">
        <v>108</v>
      </c>
    </row>
    <row r="51" spans="2:2">
      <c r="B51" t="s">
        <v>607</v>
      </c>
    </row>
    <row r="52" spans="3:3">
      <c r="C52" t="s">
        <v>608</v>
      </c>
    </row>
    <row r="53" spans="4:4">
      <c r="D53" t="s">
        <v>609</v>
      </c>
    </row>
    <row r="54" spans="3:3">
      <c r="C54" t="s">
        <v>610</v>
      </c>
    </row>
    <row r="55" spans="4:4">
      <c r="D55" t="s">
        <v>611</v>
      </c>
    </row>
  </sheetData>
  <sheetProtection formatCells="0" insertHyperlinks="0" autoFilter="0"/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6"/>
  <sheetViews>
    <sheetView topLeftCell="A52" workbookViewId="0">
      <selection activeCell="Q16" sqref="Q16"/>
    </sheetView>
  </sheetViews>
  <sheetFormatPr defaultColWidth="3.75" defaultRowHeight="13.8"/>
  <cols>
    <col min="4" max="4" width="3.75" customWidth="1"/>
    <col min="13" max="13" width="6.37962962962963" customWidth="1"/>
    <col min="15" max="15" width="17.75" customWidth="1"/>
  </cols>
  <sheetData>
    <row r="1" s="2" customFormat="1" spans="1:1">
      <c r="A1" s="2" t="s">
        <v>612</v>
      </c>
    </row>
    <row r="2" s="3" customFormat="1" spans="2:2">
      <c r="B2" s="3" t="s">
        <v>63</v>
      </c>
    </row>
    <row r="3" s="4" customFormat="1" spans="1:1">
      <c r="A3" s="4" t="s">
        <v>64</v>
      </c>
    </row>
    <row r="4" spans="2:2">
      <c r="B4" t="s">
        <v>65</v>
      </c>
    </row>
    <row r="5" spans="3:3">
      <c r="C5" t="s">
        <v>613</v>
      </c>
    </row>
    <row r="6" spans="4:4">
      <c r="D6" t="s">
        <v>143</v>
      </c>
    </row>
    <row r="7" spans="5:17">
      <c r="E7" t="s">
        <v>571</v>
      </c>
      <c r="K7" t="s">
        <v>68</v>
      </c>
      <c r="O7" t="s">
        <v>572</v>
      </c>
      <c r="Q7" t="s">
        <v>573</v>
      </c>
    </row>
    <row r="8" spans="5:15">
      <c r="E8" t="s">
        <v>614</v>
      </c>
      <c r="K8" t="s">
        <v>68</v>
      </c>
      <c r="O8" t="s">
        <v>615</v>
      </c>
    </row>
    <row r="9" spans="5:15">
      <c r="E9" t="s">
        <v>534</v>
      </c>
      <c r="K9" t="s">
        <v>68</v>
      </c>
      <c r="O9" t="s">
        <v>105</v>
      </c>
    </row>
    <row r="10" spans="5:15">
      <c r="E10" t="s">
        <v>616</v>
      </c>
      <c r="K10" t="s">
        <v>68</v>
      </c>
      <c r="O10" t="s">
        <v>617</v>
      </c>
    </row>
    <row r="11" spans="5:15">
      <c r="E11" t="s">
        <v>618</v>
      </c>
      <c r="K11" t="s">
        <v>68</v>
      </c>
      <c r="O11" t="s">
        <v>619</v>
      </c>
    </row>
    <row r="12" spans="5:15">
      <c r="E12" t="s">
        <v>620</v>
      </c>
      <c r="K12" t="s">
        <v>68</v>
      </c>
      <c r="O12" t="s">
        <v>621</v>
      </c>
    </row>
    <row r="13" spans="5:15">
      <c r="E13" t="s">
        <v>622</v>
      </c>
      <c r="K13" t="s">
        <v>68</v>
      </c>
      <c r="O13" t="s">
        <v>71</v>
      </c>
    </row>
    <row r="14" spans="5:15">
      <c r="E14" t="s">
        <v>623</v>
      </c>
      <c r="K14" t="s">
        <v>68</v>
      </c>
      <c r="O14" t="s">
        <v>624</v>
      </c>
    </row>
    <row r="15" spans="5:15">
      <c r="E15" t="s">
        <v>625</v>
      </c>
      <c r="K15" t="s">
        <v>68</v>
      </c>
      <c r="O15" t="s">
        <v>626</v>
      </c>
    </row>
    <row r="16" spans="5:15">
      <c r="E16" t="s">
        <v>627</v>
      </c>
      <c r="K16" t="s">
        <v>68</v>
      </c>
      <c r="O16" t="s">
        <v>628</v>
      </c>
    </row>
    <row r="17" spans="5:15">
      <c r="E17" t="s">
        <v>629</v>
      </c>
      <c r="K17" t="s">
        <v>68</v>
      </c>
      <c r="O17" t="s">
        <v>85</v>
      </c>
    </row>
    <row r="18" spans="5:15">
      <c r="E18" t="s">
        <v>630</v>
      </c>
      <c r="K18" t="s">
        <v>68</v>
      </c>
      <c r="O18" t="s">
        <v>236</v>
      </c>
    </row>
    <row r="19" spans="5:15">
      <c r="E19" t="s">
        <v>631</v>
      </c>
      <c r="K19" t="s">
        <v>68</v>
      </c>
      <c r="O19" t="s">
        <v>581</v>
      </c>
    </row>
    <row r="20" spans="4:4">
      <c r="D20" t="s">
        <v>192</v>
      </c>
    </row>
    <row r="22" spans="3:3">
      <c r="C22" t="s">
        <v>72</v>
      </c>
    </row>
    <row r="23" spans="2:2">
      <c r="B23" t="s">
        <v>72</v>
      </c>
    </row>
    <row r="26" s="4" customFormat="1" spans="1:1">
      <c r="A26" s="4" t="s">
        <v>73</v>
      </c>
    </row>
    <row r="27" spans="2:2">
      <c r="B27" t="s">
        <v>65</v>
      </c>
    </row>
    <row r="28" spans="3:15">
      <c r="C28" t="s">
        <v>74</v>
      </c>
      <c r="K28" t="s">
        <v>68</v>
      </c>
      <c r="O28" t="s">
        <v>632</v>
      </c>
    </row>
    <row r="29" spans="3:11">
      <c r="C29" t="s">
        <v>77</v>
      </c>
      <c r="K29" t="s">
        <v>68</v>
      </c>
    </row>
    <row r="30" spans="3:3">
      <c r="C30" t="s">
        <v>272</v>
      </c>
    </row>
    <row r="32" spans="4:4">
      <c r="D32" t="s">
        <v>72</v>
      </c>
    </row>
    <row r="33" spans="3:3">
      <c r="C33" t="s">
        <v>72</v>
      </c>
    </row>
    <row r="34" spans="2:2">
      <c r="B34" t="s">
        <v>72</v>
      </c>
    </row>
    <row r="38" s="4" customFormat="1" spans="1:1">
      <c r="A38" s="4" t="s">
        <v>108</v>
      </c>
    </row>
    <row r="40" spans="2:2">
      <c r="B40" t="s">
        <v>633</v>
      </c>
    </row>
    <row r="41" spans="3:3">
      <c r="C41" t="s">
        <v>634</v>
      </c>
    </row>
    <row r="42" spans="4:4">
      <c r="D42" t="s">
        <v>635</v>
      </c>
    </row>
    <row r="43" spans="4:4">
      <c r="D43" t="s">
        <v>636</v>
      </c>
    </row>
    <row r="44" spans="3:3">
      <c r="C44" t="s">
        <v>610</v>
      </c>
    </row>
    <row r="45" spans="4:4">
      <c r="D45" t="s">
        <v>637</v>
      </c>
    </row>
    <row r="46" spans="4:4">
      <c r="D46" t="s">
        <v>638</v>
      </c>
    </row>
  </sheetData>
  <sheetProtection formatCells="0" insertHyperlinks="0" autoFilter="0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3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4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3 "   m a s t e r = " " / > < r a n g e L i s t   s h e e t S t i d = " 1 "   m a s t e r = " " / > < r a n g e L i s t   s h e e t S t i d = " 4 2 "   m a s t e r = " " / > < r a n g e L i s t   s h e e t S t i d = " 4 4 "   m a s t e r = " " / > < r a n g e L i s t   s h e e t S t i d = " 4 3 "   m a s t e r = " " / > < r a n g e L i s t   s h e e t S t i d = " 4 5 "   m a s t e r = " " / > < r a n g e L i s t   s h e e t S t i d = " 1 5 "   m a s t e r = " " / > < r a n g e L i s t   s h e e t S t i d = " 1 8 "   m a s t e r = " " / > < r a n g e L i s t   s h e e t S t i d = " 2 0 "   m a s t e r = " " / > < r a n g e L i s t   s h e e t S t i d = " 2 2 "   m a s t e r = " " / > < r a n g e L i s t   s h e e t S t i d = " 2 5 "   m a s t e r = " " / > < r a n g e L i s t   s h e e t S t i d = " 2 6 "   m a s t e r = " " / > < r a n g e L i s t   s h e e t S t i d = " 2 7 "   m a s t e r = " " / > < r a n g e L i s t   s h e e t S t i d = " 2 1 "   m a s t e r = " " / > < r a n g e L i s t   s h e e t S t i d = " 2 3 "   m a s t e r = " " / > < r a n g e L i s t   s h e e t S t i d = " 2 8 "   m a s t e r = " " / > < r a n g e L i s t   s h e e t S t i d = " 3 0 "   m a s t e r = " " / > < r a n g e L i s t   s h e e t S t i d = " 3 1 "   m a s t e r = " " / > < r a n g e L i s t   s h e e t S t i d = " 2 9 "   m a s t e r = " " / > < r a n g e L i s t   s h e e t S t i d = " 3 2 "   m a s t e r = " " / > < r a n g e L i s t   s h e e t S t i d = " 3 3 "   m a s t e r = " " / > < r a n g e L i s t   s h e e t S t i d = " 3 4 "   m a s t e r = " " / > < r a n g e L i s t   s h e e t S t i d = " 3 5 "   m a s t e r = " " / > < r a n g e L i s t   s h e e t S t i d = " 3 7 "   m a s t e r = " " / > < r a n g e L i s t   s h e e t S t i d = " 3 8 "   m a s t e r = " " / > < r a n g e L i s t   s h e e t S t i d = " 4 7 "   m a s t e r = " " / > < r a n g e L i s t   s h e e t S t i d = " 4 8 "   m a s t e r = " " / > < r a n g e L i s t   s h e e t S t i d = " 5 0 "   m a s t e r = " " / > < r a n g e L i s t   s h e e t S t i d = " 5 6 "   m a s t e r = " " / > < r a n g e L i s t   s h e e t S t i d = " 5 7 "   m a s t e r = " " / > < r a n g e L i s t   s h e e t S t i d = " 5 9 "   m a s t e r = " " / > < r a n g e L i s t   s h e e t S t i d = " 4 0 "   m a s t e r = " " / > < r a n g e L i s t   s h e e t S t i d = " 6 1 "   m a s t e r = " " / > < r a n g e L i s t   s h e e t S t i d = " 6 2 "   m a s t e r = " " / > < r a n g e L i s t   s h e e t S t i d = " 6 3 "   m a s t e r = " " / > < r a n g e L i s t   s h e e t S t i d = " 6 4 "   m a s t e r = " " / > < r a n g e L i s t   s h e e t S t i d = " 6 5 "   m a s t e r = " " / > < r a n g e L i s t   s h e e t S t i d = " 6 7 "   m a s t e r = " " / > < r a n g e L i s t   s h e e t S t i d = " 6 6 "   m a s t e r = " " / > < r a n g e L i s t   s h e e t S t i d = " 4 6 "   m a s t e r = " " / > < r a n g e L i s t   s h e e t S t i d = " 4 9 "   m a s t e r = " " / > < r a n g e L i s t   s h e e t S t i d = " 5 2 "   m a s t e r = " " / > < r a n g e L i s t   s h e e t S t i d = " 5 3 "   m a s t e r = " " / > < r a n g e L i s t   s h e e t S t i d = " 5 5 "   m a s t e r = " " / > < r a n g e L i s t   s h e e t S t i d = " 5 4 "   m a s t e r = " " / > < r a n g e L i s t   s h e e t S t i d = " 6 0 "   m a s t e r = " " / > < r a n g e L i s t   s h e e t S t i d = " 3 9 "   m a s t e r = " " / > < r a n g e L i s t   s h e e t S t i d = " 4 1 "   m a s t e r = " " / > < r a n g e L i s t   s h e e t S t i d = " 1 9 "   m a s t e r = " " / > < / a l l o w E d i t U s e r > 
</file>

<file path=customXml/item5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3 "   i n t e r l i n e O n O f f = " 0 "   i n t e r l i n e C o l o r = " 0 " / > < i n t e r l i n e I t e m   s h e e t S t i d = " 1 "   i n t e r l i n e O n O f f = " 0 "   i n t e r l i n e C o l o r = " 0 " / > < i n t e r l i n e I t e m   s h e e t S t i d = " 4 2 "   i n t e r l i n e O n O f f = " 0 "   i n t e r l i n e C o l o r = " 0 " / > < i n t e r l i n e I t e m   s h e e t S t i d = " 4 4 "   i n t e r l i n e O n O f f = " 0 "   i n t e r l i n e C o l o r = " 0 " / > < i n t e r l i n e I t e m   s h e e t S t i d = " 4 3 "   i n t e r l i n e O n O f f = " 0 "   i n t e r l i n e C o l o r = " 0 " / > < i n t e r l i n e I t e m   s h e e t S t i d = " 4 5 "   i n t e r l i n e O n O f f = " 0 "   i n t e r l i n e C o l o r = " 0 " / > < i n t e r l i n e I t e m   s h e e t S t i d = " 1 5 "   i n t e r l i n e O n O f f = " 0 "   i n t e r l i n e C o l o r = " 0 " / > < i n t e r l i n e I t e m   s h e e t S t i d = " 1 8 "   i n t e r l i n e O n O f f = " 0 "   i n t e r l i n e C o l o r = " 0 " / > < i n t e r l i n e I t e m   s h e e t S t i d = " 2 0 "   i n t e r l i n e O n O f f = " 0 "   i n t e r l i n e C o l o r = " 0 " / > < i n t e r l i n e I t e m   s h e e t S t i d = " 2 2 "   i n t e r l i n e O n O f f = " 0 "   i n t e r l i n e C o l o r = " 0 " / > < i n t e r l i n e I t e m   s h e e t S t i d = " 2 5 "   i n t e r l i n e O n O f f = " 0 "   i n t e r l i n e C o l o r = " 0 " / > < i n t e r l i n e I t e m   s h e e t S t i d = " 2 6 "   i n t e r l i n e O n O f f = " 0 "   i n t e r l i n e C o l o r = " 0 " / > < i n t e r l i n e I t e m   s h e e t S t i d = " 2 7 "   i n t e r l i n e O n O f f = " 0 "   i n t e r l i n e C o l o r = " 0 " / > < i n t e r l i n e I t e m   s h e e t S t i d = " 2 1 "   i n t e r l i n e O n O f f = " 0 "   i n t e r l i n e C o l o r = " 0 " / > < i n t e r l i n e I t e m   s h e e t S t i d = " 2 3 "   i n t e r l i n e O n O f f = " 0 "   i n t e r l i n e C o l o r = " 0 " / > < i n t e r l i n e I t e m   s h e e t S t i d = " 2 8 "   i n t e r l i n e O n O f f = " 0 "   i n t e r l i n e C o l o r = " 0 " / > < i n t e r l i n e I t e m   s h e e t S t i d = " 3 0 "   i n t e r l i n e O n O f f = " 0 "   i n t e r l i n e C o l o r = " 0 " / > < i n t e r l i n e I t e m   s h e e t S t i d = " 3 1 "   i n t e r l i n e O n O f f = " 0 "   i n t e r l i n e C o l o r = " 0 " / > < i n t e r l i n e I t e m   s h e e t S t i d = " 2 9 "   i n t e r l i n e O n O f f = " 0 "   i n t e r l i n e C o l o r = " 0 " / > < i n t e r l i n e I t e m   s h e e t S t i d = " 3 2 "   i n t e r l i n e O n O f f = " 0 "   i n t e r l i n e C o l o r = " 0 " / > < i n t e r l i n e I t e m   s h e e t S t i d = " 3 3 "   i n t e r l i n e O n O f f = " 0 "   i n t e r l i n e C o l o r = " 0 " / > < i n t e r l i n e I t e m   s h e e t S t i d = " 3 4 "   i n t e r l i n e O n O f f = " 0 "   i n t e r l i n e C o l o r = " 0 " / > < i n t e r l i n e I t e m   s h e e t S t i d = " 3 5 "   i n t e r l i n e O n O f f = " 0 "   i n t e r l i n e C o l o r = " 0 " / > < i n t e r l i n e I t e m   s h e e t S t i d = " 3 7 "   i n t e r l i n e O n O f f = " 0 "   i n t e r l i n e C o l o r = " 0 " / > < i n t e r l i n e I t e m   s h e e t S t i d = " 3 8 "   i n t e r l i n e O n O f f = " 0 "   i n t e r l i n e C o l o r = " 0 " / > < i n t e r l i n e I t e m   s h e e t S t i d = " 4 7 "   i n t e r l i n e O n O f f = " 0 "   i n t e r l i n e C o l o r = " 0 " / > < i n t e r l i n e I t e m   s h e e t S t i d = " 4 8 "   i n t e r l i n e O n O f f = " 0 "   i n t e r l i n e C o l o r = " 0 " / > < i n t e r l i n e I t e m   s h e e t S t i d = " 5 0 "   i n t e r l i n e O n O f f = " 0 "   i n t e r l i n e C o l o r = " 0 " / > < i n t e r l i n e I t e m   s h e e t S t i d = " 5 6 "   i n t e r l i n e O n O f f = " 0 "   i n t e r l i n e C o l o r = " 0 " / > < i n t e r l i n e I t e m   s h e e t S t i d = " 5 7 "   i n t e r l i n e O n O f f = " 0 "   i n t e r l i n e C o l o r = " 0 " / > < i n t e r l i n e I t e m   s h e e t S t i d = " 5 9 "   i n t e r l i n e O n O f f = " 0 "   i n t e r l i n e C o l o r = " 0 " / > < i n t e r l i n e I t e m   s h e e t S t i d = " 4 0 "   i n t e r l i n e O n O f f = " 0 "   i n t e r l i n e C o l o r = " 0 " / > < i n t e r l i n e I t e m   s h e e t S t i d = " 6 1 "   i n t e r l i n e O n O f f = " 0 "   i n t e r l i n e C o l o r = " 0 " / > < i n t e r l i n e I t e m   s h e e t S t i d = " 6 2 "   i n t e r l i n e O n O f f = " 0 "   i n t e r l i n e C o l o r = " 0 " / > < i n t e r l i n e I t e m   s h e e t S t i d = " 6 3 "   i n t e r l i n e O n O f f = " 0 "   i n t e r l i n e C o l o r = " 0 " / > < i n t e r l i n e I t e m   s h e e t S t i d = " 6 4 "   i n t e r l i n e O n O f f = " 0 "   i n t e r l i n e C o l o r = " 0 " / > < i n t e r l i n e I t e m   s h e e t S t i d = " 6 5 "   i n t e r l i n e O n O f f = " 0 "   i n t e r l i n e C o l o r = " 0 " / > < i n t e r l i n e I t e m   s h e e t S t i d = " 6 7 "   i n t e r l i n e O n O f f = " 0 "   i n t e r l i n e C o l o r = " 0 " / > < i n t e r l i n e I t e m   s h e e t S t i d = " 6 6 "   i n t e r l i n e O n O f f = " 0 "   i n t e r l i n e C o l o r = " 0 " / > < i n t e r l i n e I t e m   s h e e t S t i d = " 4 6 "   i n t e r l i n e O n O f f = " 0 "   i n t e r l i n e C o l o r = " 0 " / > < i n t e r l i n e I t e m   s h e e t S t i d = " 4 9 "   i n t e r l i n e O n O f f = " 0 "   i n t e r l i n e C o l o r = " 0 " / > < i n t e r l i n e I t e m   s h e e t S t i d = " 5 2 "   i n t e r l i n e O n O f f = " 0 "   i n t e r l i n e C o l o r = " 0 " / > < i n t e r l i n e I t e m   s h e e t S t i d = " 5 3 "   i n t e r l i n e O n O f f = " 0 "   i n t e r l i n e C o l o r = " 0 " / > < i n t e r l i n e I t e m   s h e e t S t i d = " 5 5 "   i n t e r l i n e O n O f f = " 0 "   i n t e r l i n e C o l o r = " 0 " / > < i n t e r l i n e I t e m   s h e e t S t i d = " 5 4 "   i n t e r l i n e O n O f f = " 0 "   i n t e r l i n e C o l o r = " 0 " / > < i n t e r l i n e I t e m   s h e e t S t i d = " 6 0 "   i n t e r l i n e O n O f f = " 0 "   i n t e r l i n e C o l o r = " 0 " / > < i n t e r l i n e I t e m   s h e e t S t i d = " 3 9 "   i n t e r l i n e O n O f f = " 0 "   i n t e r l i n e C o l o r = " 0 " / > < i n t e r l i n e I t e m   s h e e t S t i d = " 4 1 "   i n t e r l i n e O n O f f = " 0 "   i n t e r l i n e C o l o r = " 0 " / > < i n t e r l i n e I t e m   s h e e t S t i d = " 1 9 "   i n t e r l i n e O n O f f = " 0 "   i n t e r l i n e C o l o r = " 0 " / > < i n t e r l i n e I t e m   s h e e t S t i d = " 6 8 "   i n t e r l i n e O n O f f = " 0 "   i n t e r l i n e C o l o r = " 0 " / > < / s h e e t I n t e r l i n e > 
</file>

<file path=customXml/item6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3 " / > < p i x e l a t o r L i s t   s h e e t S t i d = " 1 " / > < p i x e l a t o r L i s t   s h e e t S t i d = " 4 2 " / > < p i x e l a t o r L i s t   s h e e t S t i d = " 4 4 " / > < p i x e l a t o r L i s t   s h e e t S t i d = " 4 3 " / > < p i x e l a t o r L i s t   s h e e t S t i d = " 4 5 " / > < p i x e l a t o r L i s t   s h e e t S t i d = " 1 5 " / > < p i x e l a t o r L i s t   s h e e t S t i d = " 1 8 " / > < p i x e l a t o r L i s t   s h e e t S t i d = " 2 0 " / > < p i x e l a t o r L i s t   s h e e t S t i d = " 2 2 " / > < p i x e l a t o r L i s t   s h e e t S t i d = " 2 5 " / > < p i x e l a t o r L i s t   s h e e t S t i d = " 2 6 " / > < p i x e l a t o r L i s t   s h e e t S t i d = " 2 7 " / > < p i x e l a t o r L i s t   s h e e t S t i d = " 2 1 " / > < p i x e l a t o r L i s t   s h e e t S t i d = " 2 3 " / > < p i x e l a t o r L i s t   s h e e t S t i d = " 2 8 " / > < p i x e l a t o r L i s t   s h e e t S t i d = " 3 0 " / > < p i x e l a t o r L i s t   s h e e t S t i d = " 3 1 " / > < p i x e l a t o r L i s t   s h e e t S t i d = " 2 9 " / > < p i x e l a t o r L i s t   s h e e t S t i d = " 3 2 " / > < p i x e l a t o r L i s t   s h e e t S t i d = " 3 3 " / > < p i x e l a t o r L i s t   s h e e t S t i d = " 3 4 " / > < p i x e l a t o r L i s t   s h e e t S t i d = " 3 5 " / > < p i x e l a t o r L i s t   s h e e t S t i d = " 3 7 " / > < p i x e l a t o r L i s t   s h e e t S t i d = " 3 8 " / > < p i x e l a t o r L i s t   s h e e t S t i d = " 4 7 " / > < p i x e l a t o r L i s t   s h e e t S t i d = " 4 8 " / > < p i x e l a t o r L i s t   s h e e t S t i d = " 5 0 " / > < p i x e l a t o r L i s t   s h e e t S t i d = " 5 6 " / > < p i x e l a t o r L i s t   s h e e t S t i d = " 5 7 " / > < p i x e l a t o r L i s t   s h e e t S t i d = " 5 9 " / > < p i x e l a t o r L i s t   s h e e t S t i d = " 4 0 " / > < p i x e l a t o r L i s t   s h e e t S t i d = " 6 1 " / > < p i x e l a t o r L i s t   s h e e t S t i d = " 6 2 " / > < p i x e l a t o r L i s t   s h e e t S t i d = " 6 3 " / > < p i x e l a t o r L i s t   s h e e t S t i d = " 6 4 " / > < p i x e l a t o r L i s t   s h e e t S t i d = " 6 5 " / > < p i x e l a t o r L i s t   s h e e t S t i d = " 6 7 " / > < p i x e l a t o r L i s t   s h e e t S t i d = " 6 6 " / > < p i x e l a t o r L i s t   s h e e t S t i d = " 4 6 " / > < p i x e l a t o r L i s t   s h e e t S t i d = " 4 9 " / > < p i x e l a t o r L i s t   s h e e t S t i d = " 5 2 " / > < p i x e l a t o r L i s t   s h e e t S t i d = " 5 3 " / > < p i x e l a t o r L i s t   s h e e t S t i d = " 5 5 " / > < p i x e l a t o r L i s t   s h e e t S t i d = " 5 4 " / > < p i x e l a t o r L i s t   s h e e t S t i d = " 6 0 " / > < p i x e l a t o r L i s t   s h e e t S t i d = " 3 9 " / > < p i x e l a t o r L i s t   s h e e t S t i d = " 4 1 " / > < p i x e l a t o r L i s t   s h e e t S t i d = " 1 9 " / > < p i x e l a t o r L i s t   s h e e t S t i d = " 6 8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WWO_wpscloud_20201015212009-a1bd34ad04</Application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履历</vt:lpstr>
      <vt:lpstr>インターフェース一覧</vt:lpstr>
      <vt:lpstr>I0001_会社ログイン登録インターフェース</vt:lpstr>
      <vt:lpstr>I0002_会社新規ポッポアッポ(会社名)インターフェース</vt:lpstr>
      <vt:lpstr>I0003_会社新規登録インターフェース</vt:lpstr>
      <vt:lpstr>I0101_職位一覧インターフェース</vt:lpstr>
      <vt:lpstr>I02_工作详情检索接口</vt:lpstr>
      <vt:lpstr>I03_公司编辑接口</vt:lpstr>
      <vt:lpstr>I04_公司营业编辑接口</vt:lpstr>
      <vt:lpstr>I05_公司营业登录接口  </vt:lpstr>
      <vt:lpstr>I09_公司情报取得接口</vt:lpstr>
      <vt:lpstr>I10_营业一览取得接口</vt:lpstr>
      <vt:lpstr>I11_营业一览详细情报取得接口</vt:lpstr>
      <vt:lpstr>I12_请求入职人员一览取得接口</vt:lpstr>
      <vt:lpstr>I13_请求入职人员详细取得接口</vt:lpstr>
      <vt:lpstr>I14_请求入职人员详细编辑接口</vt:lpstr>
      <vt:lpstr>I15_在职人员一览取得接口</vt:lpstr>
      <vt:lpstr>I16_在职人员详细取得接口</vt:lpstr>
      <vt:lpstr>I17_在职人员详细编辑接口</vt:lpstr>
      <vt:lpstr>I20_求职者编辑接口</vt:lpstr>
      <vt:lpstr>I22_求职者基本信息编辑接口</vt:lpstr>
      <vt:lpstr>I23_求职者简历信息编辑接口</vt:lpstr>
      <vt:lpstr>I25_个人信息取得接口</vt:lpstr>
      <vt:lpstr>I26_求职者基本信息取得接口</vt:lpstr>
      <vt:lpstr>I27_求职者简历信息取得接口</vt:lpstr>
      <vt:lpstr>I0102_職位詳細情報インターフェース</vt:lpstr>
      <vt:lpstr>I0201_応募者一覧インターフェース</vt:lpstr>
      <vt:lpstr>I0301_人材推薦一覧インターフェース</vt:lpstr>
      <vt:lpstr>I0401_面接一覧インターフェース</vt:lpstr>
      <vt:lpstr>I0402_面接詳細情報インターフェース</vt:lpstr>
      <vt:lpstr>I0501_研修一覧インターフェース</vt:lpstr>
      <vt:lpstr>I28_个人在职情况一览信息取得接口</vt:lpstr>
      <vt:lpstr>I0502_研修詳細情報インターフェース</vt:lpstr>
      <vt:lpstr>I0503_研修応募者一覧インターフェース</vt:lpstr>
      <vt:lpstr>I0601_説明会一覧インターフェース</vt:lpstr>
      <vt:lpstr>I0602_説明会詳細情報インターフェース</vt:lpstr>
      <vt:lpstr>I0603_説明会応募者一覧インターフェース</vt:lpstr>
      <vt:lpstr>I0801_資産情報インターフェース</vt:lpstr>
      <vt:lpstr>I0802_クーポン券取得インターフェース</vt:lpstr>
      <vt:lpstr>I1001_共通郵便番号チェックインターフェース</vt:lpstr>
      <vt:lpstr>I1002_共通職位取得インターフェース</vt:lpstr>
      <vt:lpstr>I1003_共通スキル取得インターフェース</vt:lpstr>
      <vt:lpstr>I1004_共通住所取得インターフェース</vt:lpstr>
      <vt:lpstr>I1005_共通都道府県取得インターフェース</vt:lpstr>
      <vt:lpstr>I1006_共通言語取得インターフェース</vt:lpstr>
      <vt:lpstr>I1007_共通業種取得インターフェース</vt:lpstr>
      <vt:lpstr>I29_个人在职情况信息取得接口</vt:lpstr>
      <vt:lpstr>I30_个人在职情况信息编辑接口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叶颜伋</dc:creator>
  <cp:lastModifiedBy>Evangelion</cp:lastModifiedBy>
  <dcterms:created xsi:type="dcterms:W3CDTF">2015-06-06T02:19:00Z</dcterms:created>
  <dcterms:modified xsi:type="dcterms:W3CDTF">2020-11-24T08:38:17Z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