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980" yWindow="6340" windowWidth="28800" windowHeight="16040" tabRatio="758" activeTab="5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6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65" l="1"/>
  <c r="A24" i="65"/>
  <c r="A18" i="65"/>
  <c r="A11" i="65"/>
  <c r="A22" i="65"/>
  <c r="A34" i="65"/>
  <c r="A33" i="65"/>
  <c r="A32" i="65"/>
  <c r="A29" i="65"/>
  <c r="A27" i="65"/>
  <c r="A25" i="65"/>
  <c r="A10" i="65"/>
  <c r="A9" i="65"/>
  <c r="A23" i="65"/>
  <c r="A13" i="65"/>
  <c r="O1" i="67"/>
  <c r="AC1" i="67"/>
  <c r="AQ1" i="67"/>
  <c r="O2" i="67"/>
  <c r="AC2" i="67"/>
  <c r="AQ2" i="67"/>
  <c r="O1" i="71"/>
  <c r="AC1" i="71"/>
  <c r="AQ1" i="71"/>
  <c r="O2" i="71"/>
  <c r="AC2" i="71"/>
  <c r="AQ2" i="71"/>
  <c r="R1" i="65"/>
  <c r="AF1" i="65"/>
  <c r="AT1" i="65"/>
  <c r="R2" i="65"/>
  <c r="AF2" i="65"/>
  <c r="AT2" i="65"/>
  <c r="A6" i="65"/>
  <c r="A7" i="65"/>
  <c r="A8" i="65"/>
  <c r="A12" i="65"/>
  <c r="A14" i="65"/>
  <c r="A15" i="65"/>
  <c r="A16" i="65"/>
  <c r="A17" i="65"/>
  <c r="A19" i="65"/>
  <c r="A20" i="65"/>
  <c r="A21" i="65"/>
  <c r="A30" i="65"/>
  <c r="A35" i="65"/>
  <c r="A36" i="65"/>
  <c r="A37" i="65"/>
  <c r="A38" i="65"/>
  <c r="A39" i="65"/>
  <c r="A40" i="65"/>
  <c r="O1" i="62"/>
  <c r="AC1" i="62"/>
  <c r="AQ1" i="62"/>
  <c r="O2" i="62"/>
  <c r="AC2" i="62"/>
  <c r="AQ2" i="62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<sst xmlns="http://schemas.openxmlformats.org/spreadsheetml/2006/main" count="814" uniqueCount="401">
  <si>
    <t>詳細設計書</t>
  </si>
  <si>
    <t>管理番号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</si>
  <si>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</si>
  <si>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</si>
  <si>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</si>
  <si>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</si>
  <si>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</si>
  <si>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</si>
  <si>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</si>
  <si>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</si>
  <si>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</si>
  <si>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</si>
  <si>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画面イメージ</t>
  </si>
  <si>
    <t>画面項目</t>
  </si>
  <si>
    <t>No</t>
  </si>
  <si>
    <t>項目名称</t>
  </si>
  <si>
    <t>分類</t>
  </si>
  <si>
    <t>必須</t>
  </si>
  <si>
    <t>桁数</t>
  </si>
  <si>
    <t>テーブル</t>
  </si>
  <si>
    <t>備考</t>
  </si>
  <si>
    <t>ID</t>
  </si>
  <si>
    <t>button</t>
    <phoneticPr fontId="9"/>
  </si>
  <si>
    <t>条件</t>
    <rPh sb="0" eb="2">
      <t>ジョウケン</t>
    </rPh>
    <phoneticPr fontId="9"/>
  </si>
  <si>
    <t>備考</t>
    <rPh sb="0" eb="2">
      <t>ビコウ</t>
    </rPh>
    <phoneticPr fontId="9"/>
  </si>
  <si>
    <t>表示画面</t>
    <rPh sb="0" eb="2">
      <t>ヒョウジ</t>
    </rPh>
    <rPh sb="2" eb="4">
      <t>ガメン</t>
    </rPh>
    <phoneticPr fontId="9"/>
  </si>
  <si>
    <t>1.初期表示処理</t>
    <rPh sb="2" eb="4">
      <t>ショキ</t>
    </rPh>
    <rPh sb="4" eb="6">
      <t>ヒョウジ</t>
    </rPh>
    <rPh sb="6" eb="8">
      <t>ショリ</t>
    </rPh>
    <phoneticPr fontId="9"/>
  </si>
  <si>
    <t>パラメーター</t>
    <phoneticPr fontId="9"/>
  </si>
  <si>
    <t>フォーマット</t>
    <phoneticPr fontId="9"/>
  </si>
  <si>
    <t>表示桁数</t>
    <rPh sb="0" eb="2">
      <t>ヒョウジ</t>
    </rPh>
    <rPh sb="2" eb="4">
      <t>ケタスウ</t>
    </rPh>
    <phoneticPr fontId="9"/>
  </si>
  <si>
    <t>王少宇　</t>
    <phoneticPr fontId="9"/>
  </si>
  <si>
    <t>王少宇</t>
    <phoneticPr fontId="9"/>
  </si>
  <si>
    <t>新規作成</t>
    <phoneticPr fontId="9"/>
  </si>
  <si>
    <t>B02</t>
    <phoneticPr fontId="9"/>
  </si>
  <si>
    <t>○</t>
    <phoneticPr fontId="9"/>
  </si>
  <si>
    <t>label</t>
    <phoneticPr fontId="9"/>
  </si>
  <si>
    <t>フィールド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</si>
  <si>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</si>
  <si>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</si>
  <si>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類型</t>
    <rPh sb="0" eb="2">
      <t>ルイケイ</t>
    </rPh>
    <phoneticPr fontId="9"/>
  </si>
  <si>
    <t>「会社ID」</t>
    <rPh sb="1" eb="3">
      <t>カイシャ</t>
    </rPh>
    <phoneticPr fontId="9"/>
  </si>
  <si>
    <t>CHAR(10)</t>
    <phoneticPr fontId="9"/>
  </si>
  <si>
    <t>POSITION_ID</t>
  </si>
  <si>
    <t>B0101_職位一覧画面</t>
    <phoneticPr fontId="9"/>
  </si>
  <si>
    <t>職位検索条件</t>
    <phoneticPr fontId="9"/>
  </si>
  <si>
    <t>　　職位名</t>
    <phoneticPr fontId="9"/>
  </si>
  <si>
    <t>text</t>
    <phoneticPr fontId="9"/>
  </si>
  <si>
    <t>　　状態</t>
    <phoneticPr fontId="9"/>
  </si>
  <si>
    <t>select</t>
    <phoneticPr fontId="9"/>
  </si>
  <si>
    <t>select</t>
    <phoneticPr fontId="9"/>
  </si>
  <si>
    <t>select</t>
    <phoneticPr fontId="9"/>
  </si>
  <si>
    <t>職位テーブル</t>
    <phoneticPr fontId="9"/>
  </si>
  <si>
    <t>職位名</t>
    <phoneticPr fontId="9"/>
  </si>
  <si>
    <t>職位一覧リスト</t>
    <phoneticPr fontId="9"/>
  </si>
  <si>
    <t>職種</t>
    <phoneticPr fontId="9"/>
  </si>
  <si>
    <t>最寄駅</t>
    <phoneticPr fontId="9"/>
  </si>
  <si>
    <t>状態</t>
    <phoneticPr fontId="9"/>
  </si>
  <si>
    <t xml:space="preserve">    並び方</t>
    <phoneticPr fontId="9"/>
  </si>
  <si>
    <t>　　職種</t>
    <phoneticPr fontId="9"/>
  </si>
  <si>
    <t>checkbox</t>
    <phoneticPr fontId="9"/>
  </si>
  <si>
    <t>　　最寄駅</t>
    <phoneticPr fontId="9"/>
  </si>
  <si>
    <t xml:space="preserve">    職位名</t>
    <phoneticPr fontId="9"/>
  </si>
  <si>
    <t>職位名</t>
    <phoneticPr fontId="9"/>
  </si>
  <si>
    <t>30,50,100</t>
    <phoneticPr fontId="9"/>
  </si>
  <si>
    <t xml:space="preserve">    有効期限</t>
    <phoneticPr fontId="9"/>
  </si>
  <si>
    <t>有効期限</t>
    <phoneticPr fontId="9"/>
  </si>
  <si>
    <t>最寄駅</t>
    <phoneticPr fontId="9"/>
  </si>
  <si>
    <t>人数</t>
    <phoneticPr fontId="9"/>
  </si>
  <si>
    <t>button</t>
    <phoneticPr fontId="9"/>
  </si>
  <si>
    <t xml:space="preserve">    オフライン</t>
    <phoneticPr fontId="9"/>
  </si>
  <si>
    <t xml:space="preserve">    削除</t>
    <phoneticPr fontId="9"/>
  </si>
  <si>
    <t>　　全選択</t>
    <phoneticPr fontId="9"/>
  </si>
  <si>
    <t xml:space="preserve">    全オンライン</t>
    <phoneticPr fontId="9"/>
  </si>
  <si>
    <t xml:space="preserve">    全オフライン</t>
    <phoneticPr fontId="9"/>
  </si>
  <si>
    <t xml:space="preserve">    全削除</t>
    <phoneticPr fontId="9"/>
  </si>
  <si>
    <t xml:space="preserve">    オンライン</t>
    <phoneticPr fontId="9"/>
  </si>
  <si>
    <t>1.1. 共通インターフェースを呼出、全業種と所属業種を取得する。</t>
    <phoneticPr fontId="9"/>
  </si>
  <si>
    <t>職位検索条件</t>
    <phoneticPr fontId="9"/>
  </si>
  <si>
    <t>ユーザー情報</t>
    <phoneticPr fontId="9"/>
  </si>
  <si>
    <t>kaishaId</t>
    <phoneticPr fontId="9"/>
  </si>
  <si>
    <t>ユーザテーブル.会社ID</t>
    <phoneticPr fontId="9"/>
  </si>
  <si>
    <t>1.2. sessionから、ユーザー情報を取得する</t>
    <phoneticPr fontId="9"/>
  </si>
  <si>
    <t>SELECT</t>
    <phoneticPr fontId="9"/>
  </si>
  <si>
    <t>STATION</t>
  </si>
  <si>
    <t>PEO_CNT</t>
  </si>
  <si>
    <t>EXP_DATE</t>
  </si>
  <si>
    <t>有効期限</t>
    <phoneticPr fontId="9"/>
  </si>
  <si>
    <t>人数</t>
    <phoneticPr fontId="9"/>
  </si>
  <si>
    <t>業種</t>
    <phoneticPr fontId="9"/>
  </si>
  <si>
    <t>ONLINE_STATUS</t>
  </si>
  <si>
    <t>オンライン状態</t>
  </si>
  <si>
    <t>,</t>
    <phoneticPr fontId="9"/>
  </si>
  <si>
    <t xml:space="preserve">CASE  </t>
    <phoneticPr fontId="9"/>
  </si>
  <si>
    <t>CREATE_TIME</t>
  </si>
  <si>
    <t>ELSE</t>
    <phoneticPr fontId="9"/>
  </si>
  <si>
    <t>WHEN  NVL(UPDATE_TIME, "")  THEN</t>
    <phoneticPr fontId="9"/>
  </si>
  <si>
    <t>UPDATE_TIME</t>
  </si>
  <si>
    <t>最終更新日時</t>
    <phoneticPr fontId="9"/>
  </si>
  <si>
    <t xml:space="preserve">FROM </t>
    <phoneticPr fontId="9"/>
  </si>
  <si>
    <t>POSITION_TBL</t>
    <phoneticPr fontId="9"/>
  </si>
  <si>
    <t>WHERE</t>
    <phoneticPr fontId="9"/>
  </si>
  <si>
    <t>COMPANY_ID</t>
    <phoneticPr fontId="9"/>
  </si>
  <si>
    <t>=</t>
    <phoneticPr fontId="9"/>
  </si>
  <si>
    <t>「1.2」で取得する会社ID</t>
    <phoneticPr fontId="9"/>
  </si>
  <si>
    <t>AND</t>
    <phoneticPr fontId="9"/>
  </si>
  <si>
    <t>DEL_FLG ＝　０</t>
    <phoneticPr fontId="9"/>
  </si>
  <si>
    <t>POSITION_NM</t>
    <phoneticPr fontId="9"/>
  </si>
  <si>
    <r>
      <t xml:space="preserve">POSITION_NM_NM like '% 検索条件.職位名 %'            </t>
    </r>
    <r>
      <rPr>
        <sz val="8"/>
        <rFont val="ＭＳ ゴシック"/>
        <family val="3"/>
        <charset val="128"/>
      </rPr>
      <t xml:space="preserve">  </t>
    </r>
    <phoneticPr fontId="9"/>
  </si>
  <si>
    <t xml:space="preserve">（検索条件.職位名が未入力場合、対象外とする）          </t>
    <phoneticPr fontId="9"/>
  </si>
  <si>
    <t>JOBTYPE_ID</t>
    <phoneticPr fontId="9"/>
  </si>
  <si>
    <t>INDUSTRY_ID</t>
    <phoneticPr fontId="9"/>
  </si>
  <si>
    <t xml:space="preserve">（検索条件.状態が未入力場合、対象外とする）          </t>
    <phoneticPr fontId="9"/>
  </si>
  <si>
    <t>CHECK_STATUS ＝’検索条件.状態'</t>
    <phoneticPr fontId="9"/>
  </si>
  <si>
    <t>END AS UPD_TIME</t>
    <phoneticPr fontId="9"/>
  </si>
  <si>
    <t>ORDER BY</t>
    <phoneticPr fontId="9"/>
  </si>
  <si>
    <t>UPD_TIME</t>
  </si>
  <si>
    <t>LIMIT</t>
    <phoneticPr fontId="9"/>
  </si>
  <si>
    <t>(最終更新時間)</t>
    <phoneticPr fontId="9"/>
  </si>
  <si>
    <t xml:space="preserve">（ページ最大表示件数）  </t>
    <phoneticPr fontId="9"/>
  </si>
  <si>
    <t>offset 0;</t>
  </si>
  <si>
    <t>COUNT(POSITION_ID)</t>
    <phoneticPr fontId="9"/>
  </si>
  <si>
    <t>4.2.総件数を取得</t>
    <phoneticPr fontId="9"/>
  </si>
  <si>
    <t>4.3.検索結果は画面に表示される</t>
    <phoneticPr fontId="9"/>
  </si>
  <si>
    <t xml:space="preserve">    状態</t>
    <phoneticPr fontId="9"/>
  </si>
  <si>
    <t>オンライン状態</t>
    <phoneticPr fontId="9"/>
  </si>
  <si>
    <t>5.並び方変更する時</t>
    <phoneticPr fontId="9"/>
  </si>
  <si>
    <t>6.「表示件数」変更する時</t>
    <phoneticPr fontId="9"/>
  </si>
  <si>
    <t>職位IDを渡す、「B0102_職位詳細画面」へ遷移する。</t>
    <phoneticPr fontId="9"/>
  </si>
  <si>
    <t>8.「オフライン」ボタンを押す</t>
    <phoneticPr fontId="9"/>
  </si>
  <si>
    <t>ポップアップ画面に、表示される。</t>
    <phoneticPr fontId="9"/>
  </si>
  <si>
    <t>UPDATE</t>
    <phoneticPr fontId="9"/>
  </si>
  <si>
    <t xml:space="preserve">    表示件数</t>
    <phoneticPr fontId="9"/>
  </si>
  <si>
    <t xml:space="preserve">    職位ID</t>
    <phoneticPr fontId="9"/>
  </si>
  <si>
    <t>hiden</t>
    <phoneticPr fontId="9"/>
  </si>
  <si>
    <t>職位ID</t>
    <phoneticPr fontId="9"/>
  </si>
  <si>
    <t>非表示</t>
    <phoneticPr fontId="9"/>
  </si>
  <si>
    <t>POSITION_TBL</t>
    <phoneticPr fontId="9"/>
  </si>
  <si>
    <t>SET</t>
    <phoneticPr fontId="9"/>
  </si>
  <si>
    <t>ONLINE_STATUS</t>
    <phoneticPr fontId="9"/>
  </si>
  <si>
    <t>=</t>
    <phoneticPr fontId="9"/>
  </si>
  <si>
    <t>1：オフライン</t>
  </si>
  <si>
    <t>WHERE</t>
    <phoneticPr fontId="9"/>
  </si>
  <si>
    <t>COMPANY_ID</t>
  </si>
  <si>
    <t>AND</t>
    <phoneticPr fontId="9"/>
  </si>
  <si>
    <t>POSITION_ID</t>
    <phoneticPr fontId="9"/>
  </si>
  <si>
    <t>=</t>
    <phoneticPr fontId="9"/>
  </si>
  <si>
    <t>画面.職位ID</t>
    <phoneticPr fontId="9"/>
  </si>
  <si>
    <t>画面.職位ID</t>
    <phoneticPr fontId="9"/>
  </si>
  <si>
    <t xml:space="preserve">DEL_FLG </t>
    <phoneticPr fontId="9"/>
  </si>
  <si>
    <t>=</t>
    <phoneticPr fontId="9"/>
  </si>
  <si>
    <t>CHECK_STATUS</t>
    <phoneticPr fontId="9"/>
  </si>
  <si>
    <t xml:space="preserve">    業種</t>
    <phoneticPr fontId="9"/>
  </si>
  <si>
    <t>業種</t>
    <phoneticPr fontId="9"/>
  </si>
  <si>
    <t xml:space="preserve">    確認状態</t>
    <phoneticPr fontId="9"/>
  </si>
  <si>
    <t>確認状態</t>
    <phoneticPr fontId="9"/>
  </si>
  <si>
    <t>確認状態 = 0 未確認場合、赤い文字に表示する</t>
    <phoneticPr fontId="9"/>
  </si>
  <si>
    <t>正常</t>
    <phoneticPr fontId="9"/>
  </si>
  <si>
    <t>0：オンライン</t>
    <phoneticPr fontId="9"/>
  </si>
  <si>
    <t>AND</t>
    <phoneticPr fontId="9"/>
  </si>
  <si>
    <t>CHECK_STATUS</t>
    <phoneticPr fontId="9"/>
  </si>
  <si>
    <t>1：確認済み</t>
  </si>
  <si>
    <t>1.「オフライン」失敗場合</t>
    <phoneticPr fontId="9"/>
  </si>
  <si>
    <t>ポップアップ画面に、表示される。</t>
    <phoneticPr fontId="9"/>
  </si>
  <si>
    <t>E0011</t>
    <phoneticPr fontId="9"/>
  </si>
  <si>
    <t>8.1.2. 成功場合、ポップアップ画面にエラーメッセージ「E0011」を表示する。</t>
    <phoneticPr fontId="9"/>
  </si>
  <si>
    <t>9.「オンライン」ボタンを押す</t>
    <phoneticPr fontId="9"/>
  </si>
  <si>
    <t xml:space="preserve">SELECT </t>
    <phoneticPr fontId="9"/>
  </si>
  <si>
    <t>FROM</t>
    <phoneticPr fontId="9"/>
  </si>
  <si>
    <t>COMPANY_TBL</t>
    <phoneticPr fontId="9"/>
  </si>
  <si>
    <t>ITEM_MST</t>
    <phoneticPr fontId="9"/>
  </si>
  <si>
    <t>ITEM_PRICE</t>
  </si>
  <si>
    <t>ITEM_UNIT</t>
  </si>
  <si>
    <t>単価</t>
    <phoneticPr fontId="9"/>
  </si>
  <si>
    <t>,</t>
    <phoneticPr fontId="9"/>
  </si>
  <si>
    <t>ITEM_ID</t>
  </si>
  <si>
    <t xml:space="preserve">DEL_FLG </t>
    <phoneticPr fontId="9"/>
  </si>
  <si>
    <t>=</t>
    <phoneticPr fontId="9"/>
  </si>
  <si>
    <t>該当職位に応じる消費項目ID</t>
    <phoneticPr fontId="9"/>
  </si>
  <si>
    <t>単位週間</t>
    <phoneticPr fontId="9"/>
  </si>
  <si>
    <t>1.「オフライン」ボタンを押す</t>
    <phoneticPr fontId="9"/>
  </si>
  <si>
    <t>1.ハニーポイント残高 &lt; 「単価」*「単位週間」場合</t>
    <phoneticPr fontId="9"/>
  </si>
  <si>
    <t>ハニーポイント残高が足りません、チャージしてください。</t>
    <phoneticPr fontId="9"/>
  </si>
  <si>
    <t>オンラインポッポアップ画面</t>
    <phoneticPr fontId="9"/>
  </si>
  <si>
    <t>初期非表示</t>
    <phoneticPr fontId="9"/>
  </si>
  <si>
    <t>label</t>
    <phoneticPr fontId="9"/>
  </si>
  <si>
    <t xml:space="preserve">    単価</t>
    <phoneticPr fontId="9"/>
  </si>
  <si>
    <t>消費項目マスターテーブル</t>
    <phoneticPr fontId="9"/>
  </si>
  <si>
    <t>単位週間</t>
    <phoneticPr fontId="9"/>
  </si>
  <si>
    <t>単価</t>
    <phoneticPr fontId="9"/>
  </si>
  <si>
    <t>　　単位週間</t>
    <phoneticPr fontId="9"/>
  </si>
  <si>
    <t>label</t>
    <phoneticPr fontId="9"/>
  </si>
  <si>
    <t>　　確認</t>
    <phoneticPr fontId="9"/>
  </si>
  <si>
    <t>button</t>
    <phoneticPr fontId="9"/>
  </si>
  <si>
    <t xml:space="preserve">    チャージ</t>
    <phoneticPr fontId="9"/>
  </si>
  <si>
    <t>link</t>
    <phoneticPr fontId="9"/>
  </si>
  <si>
    <t xml:space="preserve">SELECT </t>
    <phoneticPr fontId="9"/>
  </si>
  <si>
    <t xml:space="preserve">COMPANY_TBL.REMAINDER </t>
    <phoneticPr fontId="9"/>
  </si>
  <si>
    <t xml:space="preserve">- </t>
  </si>
  <si>
    <t xml:space="preserve">FROM </t>
    <phoneticPr fontId="9"/>
  </si>
  <si>
    <t>COMPANY_TBL</t>
    <phoneticPr fontId="9"/>
  </si>
  <si>
    <t>WHERE</t>
    <phoneticPr fontId="9"/>
  </si>
  <si>
    <t>COMPANY_TBL.COMPANY_ID</t>
    <phoneticPr fontId="9"/>
  </si>
  <si>
    <t>=</t>
    <phoneticPr fontId="9"/>
  </si>
  <si>
    <t>「1.2」で取得する会社ID</t>
    <phoneticPr fontId="9"/>
  </si>
  <si>
    <t>VALIDITY_SECTION</t>
  </si>
  <si>
    <t>=</t>
    <phoneticPr fontId="9"/>
  </si>
  <si>
    <t>AND</t>
    <phoneticPr fontId="9"/>
  </si>
  <si>
    <t>DEL_FLG</t>
    <phoneticPr fontId="9"/>
  </si>
  <si>
    <t>戻り値　&lt;　０ 場合、</t>
    <phoneticPr fontId="9"/>
  </si>
  <si>
    <t>処理が中止し、エラーメッセージ 「E0012」を表示する。</t>
    <phoneticPr fontId="9"/>
  </si>
  <si>
    <t>11.2. トランザクション始める ＠translation</t>
    <phoneticPr fontId="9"/>
  </si>
  <si>
    <t>以下SQLを実行する</t>
    <phoneticPr fontId="9"/>
  </si>
  <si>
    <t>SET</t>
    <phoneticPr fontId="9"/>
  </si>
  <si>
    <t>11.4.職位テーブルの更新</t>
    <phoneticPr fontId="9"/>
  </si>
  <si>
    <t>POSITION_TBL</t>
    <phoneticPr fontId="9"/>
  </si>
  <si>
    <t xml:space="preserve">CHECK_STATUS </t>
    <phoneticPr fontId="9"/>
  </si>
  <si>
    <t>＝</t>
    <phoneticPr fontId="9"/>
  </si>
  <si>
    <t>（確認中）</t>
    <phoneticPr fontId="9"/>
  </si>
  <si>
    <t>COMPANY_ID</t>
    <phoneticPr fontId="9"/>
  </si>
  <si>
    <t>=</t>
    <phoneticPr fontId="9"/>
  </si>
  <si>
    <t>DEL_FLG</t>
    <phoneticPr fontId="9"/>
  </si>
  <si>
    <t>=</t>
    <phoneticPr fontId="9"/>
  </si>
  <si>
    <t>AND</t>
    <phoneticPr fontId="9"/>
  </si>
  <si>
    <t>11.5.1.共通インターフェースでCONS_IDを採番する</t>
    <phoneticPr fontId="9"/>
  </si>
  <si>
    <t>11.5.2.以下SQLを実行して、会社消費履歴テーブルを登録する</t>
    <phoneticPr fontId="9"/>
  </si>
  <si>
    <t>11.5.会社消費履歴テーブルを登録</t>
    <phoneticPr fontId="9"/>
  </si>
  <si>
    <t>INSERT  INTO   COMCONS_HIS_TBL</t>
    <phoneticPr fontId="9"/>
  </si>
  <si>
    <t>(</t>
    <phoneticPr fontId="9"/>
  </si>
  <si>
    <t>,</t>
    <phoneticPr fontId="9"/>
  </si>
  <si>
    <t>CONS_ID</t>
  </si>
  <si>
    <t>,</t>
    <phoneticPr fontId="9"/>
  </si>
  <si>
    <t>CONS_HONEY</t>
  </si>
  <si>
    <t>CREATE_BY</t>
  </si>
  <si>
    <t>)</t>
    <phoneticPr fontId="9"/>
  </si>
  <si>
    <t>VALUES(</t>
    <phoneticPr fontId="9"/>
  </si>
  <si>
    <t>「11.5.1」で取得する採番</t>
    <phoneticPr fontId="9"/>
  </si>
  <si>
    <t>「会員ID」</t>
    <phoneticPr fontId="9"/>
  </si>
  <si>
    <t>userCd</t>
    <phoneticPr fontId="9"/>
  </si>
  <si>
    <t>CHAR(20)</t>
    <phoneticPr fontId="9"/>
  </si>
  <si>
    <t>ユーザテーブル.会員ID</t>
    <phoneticPr fontId="9"/>
  </si>
  <si>
    <t>「1.2」で取得する会員ID</t>
    <phoneticPr fontId="9"/>
  </si>
  <si>
    <t>）</t>
    <phoneticPr fontId="9"/>
  </si>
  <si>
    <t>11.6.トランザクション終わる</t>
    <phoneticPr fontId="9"/>
  </si>
  <si>
    <t>成功場合ポップアップ画面が閉じるし、親画面を更新する。</t>
    <phoneticPr fontId="9"/>
  </si>
  <si>
    <t>E0012</t>
    <phoneticPr fontId="9"/>
  </si>
  <si>
    <t>1.「オンライン」失敗場合</t>
    <phoneticPr fontId="9"/>
  </si>
  <si>
    <t>失敗場合,エラーメッセージ「E0012」が出力し、処理が中止する。</t>
    <phoneticPr fontId="9"/>
  </si>
  <si>
    <t>12.削除ボタンを押す</t>
    <phoneticPr fontId="9"/>
  </si>
  <si>
    <t>UPDATE  POSITION_TBL</t>
    <phoneticPr fontId="9"/>
  </si>
  <si>
    <t>SET</t>
    <phoneticPr fontId="9"/>
  </si>
  <si>
    <t xml:space="preserve">DEL_FLG </t>
    <phoneticPr fontId="9"/>
  </si>
  <si>
    <t>1.「削除」ボタンを押す</t>
    <phoneticPr fontId="9"/>
  </si>
  <si>
    <t>確認ボタンを押したら、以下SQLを実行して、職位テーブルのデータを削除する</t>
    <phoneticPr fontId="9"/>
  </si>
  <si>
    <t>画面.単価</t>
    <phoneticPr fontId="9"/>
  </si>
  <si>
    <t>REMAINDER  = REMAINDER  - 画面.単価</t>
    <phoneticPr fontId="9"/>
  </si>
  <si>
    <t>全て職位のチェックボクスをチェックする</t>
    <phoneticPr fontId="9"/>
  </si>
  <si>
    <t>1.全「オフライン」ボタンを押す</t>
    <phoneticPr fontId="9"/>
  </si>
  <si>
    <t>1.全「オンライン」ボタンを押す</t>
    <phoneticPr fontId="9"/>
  </si>
  <si>
    <t>1.全「削除」ボタンを押す</t>
    <phoneticPr fontId="9"/>
  </si>
  <si>
    <t>確認メッセージ「I0004」をポッポアップ画面に表示するし、取消ボタンを押すたら、画面を閉じるし、処理が中止する。</t>
    <phoneticPr fontId="9"/>
  </si>
  <si>
    <t>10.チャージリンクを押す</t>
    <phoneticPr fontId="9"/>
  </si>
  <si>
    <t>「チャージ」画面へ遷移する、</t>
    <phoneticPr fontId="9"/>
  </si>
  <si>
    <t>「11. 「オンライン」画面に「確認」ボタンを押す」処理を参照する。</t>
    <phoneticPr fontId="9"/>
  </si>
  <si>
    <t>確認状態</t>
    <phoneticPr fontId="9"/>
  </si>
  <si>
    <t>「B0102_職位新規画面」へ遷移する。</t>
    <phoneticPr fontId="9"/>
  </si>
  <si>
    <t xml:space="preserve">    総件数</t>
    <phoneticPr fontId="9"/>
  </si>
  <si>
    <t>　　新規</t>
    <phoneticPr fontId="9"/>
  </si>
  <si>
    <t>0：未確認、1：確認済み</t>
    <phoneticPr fontId="9"/>
  </si>
  <si>
    <t>該当職位のオフラインが失敗しました</t>
    <phoneticPr fontId="9"/>
  </si>
  <si>
    <t>全て職位がオンラインしますか？</t>
    <phoneticPr fontId="9"/>
  </si>
  <si>
    <t>I0003</t>
    <phoneticPr fontId="9"/>
  </si>
  <si>
    <t>職位テーブル.オンライン状態 = "2"
(オフライン)場合、表示する</t>
    <phoneticPr fontId="9"/>
  </si>
  <si>
    <t>　　会社ハニーポイント残高</t>
    <phoneticPr fontId="9"/>
  </si>
  <si>
    <t>会社テーブル</t>
    <phoneticPr fontId="9"/>
  </si>
  <si>
    <t>ハニーポイント残高</t>
    <phoneticPr fontId="9"/>
  </si>
  <si>
    <t>I0004</t>
    <phoneticPr fontId="9"/>
  </si>
  <si>
    <t>全て職位が削除されますか？</t>
    <phoneticPr fontId="9"/>
  </si>
  <si>
    <t>I0005</t>
  </si>
  <si>
    <t>I0006</t>
  </si>
  <si>
    <t>I0007</t>
  </si>
  <si>
    <t>I0008</t>
  </si>
  <si>
    <t>label</t>
    <phoneticPr fontId="9"/>
  </si>
  <si>
    <t>1.3.所属会社以前に募集した職位履歴を取得する</t>
    <phoneticPr fontId="9"/>
  </si>
  <si>
    <t>1.4.総件数を取得</t>
    <phoneticPr fontId="9"/>
  </si>
  <si>
    <t>WORK_ADDRESS_1</t>
  </si>
  <si>
    <t>場所1</t>
  </si>
  <si>
    <t>1.5.画面項目</t>
    <phoneticPr fontId="9"/>
  </si>
  <si>
    <t xml:space="preserve">初期値：選択してください 0：確認未済、1：確認済み
</t>
    <phoneticPr fontId="9"/>
  </si>
  <si>
    <t>空白</t>
    <phoneticPr fontId="9"/>
  </si>
  <si>
    <t xml:space="preserve">    場所1</t>
    <phoneticPr fontId="9"/>
  </si>
  <si>
    <t>場所1</t>
    <phoneticPr fontId="9"/>
  </si>
  <si>
    <t xml:space="preserve">    募集人数</t>
    <phoneticPr fontId="9"/>
  </si>
  <si>
    <t>button</t>
    <phoneticPr fontId="9"/>
  </si>
  <si>
    <t xml:space="preserve">    トップへ</t>
    <phoneticPr fontId="9"/>
  </si>
  <si>
    <t xml:space="preserve">    全トップへ</t>
    <phoneticPr fontId="9"/>
  </si>
  <si>
    <t>「1.3」で取得した職位名</t>
    <phoneticPr fontId="9"/>
  </si>
  <si>
    <t>「1.3」で取得した業種</t>
    <phoneticPr fontId="9"/>
  </si>
  <si>
    <t>「1.3」で取得した職種</t>
    <phoneticPr fontId="9"/>
  </si>
  <si>
    <t>活性</t>
    <phoneticPr fontId="9"/>
  </si>
  <si>
    <t>職位テーブル.オンライン状態 = "1"
(オンライン)場合、表示する</t>
    <phoneticPr fontId="9"/>
  </si>
  <si>
    <t xml:space="preserve">「1.3」で取得したオンライン状態=2、表示する、以外非表示       </t>
    <phoneticPr fontId="9"/>
  </si>
  <si>
    <t>「1.3」で取得した職位ID</t>
    <phoneticPr fontId="9"/>
  </si>
  <si>
    <t>「1.3」で取得した確認状態</t>
    <phoneticPr fontId="9"/>
  </si>
  <si>
    <t>「1.3」で取得した最寄駅</t>
    <phoneticPr fontId="9"/>
  </si>
  <si>
    <t>「1.3」で取得した友好期限</t>
    <phoneticPr fontId="9"/>
  </si>
  <si>
    <t>「1.3」で取得した場所1</t>
    <phoneticPr fontId="9"/>
  </si>
  <si>
    <t>「1.3」で取得した状態</t>
    <phoneticPr fontId="9"/>
  </si>
  <si>
    <t xml:space="preserve">「1.3」で取得したオンライン状態=1、表示する、以外非表示       </t>
    <phoneticPr fontId="9"/>
  </si>
  <si>
    <t xml:space="preserve">　　並び方            </t>
    <phoneticPr fontId="9"/>
  </si>
  <si>
    <t xml:space="preserve">　　表示件数      </t>
    <phoneticPr fontId="9"/>
  </si>
  <si>
    <t>1.最終更新日時 2.有効期限</t>
    <phoneticPr fontId="9"/>
  </si>
  <si>
    <t>最終更新日時</t>
  </si>
  <si>
    <t xml:space="preserve">　　合計    </t>
    <phoneticPr fontId="9"/>
  </si>
  <si>
    <t>「1.4」で取得する総件数</t>
    <phoneticPr fontId="9"/>
  </si>
  <si>
    <t>2.職位名入力する時</t>
    <phoneticPr fontId="9"/>
  </si>
  <si>
    <t>2.1.入力した職位名によって、職位テーブルから、以下SQLで検索する。</t>
    <phoneticPr fontId="9"/>
  </si>
  <si>
    <t>2.2.総件数を取得</t>
    <phoneticPr fontId="9"/>
  </si>
  <si>
    <t>2.3.画面項目</t>
    <phoneticPr fontId="9"/>
  </si>
  <si>
    <t>検索結果は画面に表示される。</t>
    <phoneticPr fontId="9"/>
  </si>
  <si>
    <t xml:space="preserve">（検索条件.職位名が未入力場合、対象外とする）          </t>
    <phoneticPr fontId="9"/>
  </si>
  <si>
    <t>2.2.総件数を取得</t>
    <phoneticPr fontId="9"/>
  </si>
  <si>
    <t>(例を参照する)</t>
    <phoneticPr fontId="9"/>
  </si>
  <si>
    <t>「1.5.画面項目」を参照する</t>
    <phoneticPr fontId="9"/>
  </si>
  <si>
    <t>3.「状態」プルダウンリストを選択する時</t>
    <phoneticPr fontId="9"/>
  </si>
  <si>
    <t>3.1.入力した状態によって、DBの職位テーブルから、以下SQLを行う。</t>
    <phoneticPr fontId="9"/>
  </si>
  <si>
    <t>END AS UPD_TIME,</t>
    <phoneticPr fontId="9"/>
  </si>
  <si>
    <t>「1.5」を参照する</t>
    <phoneticPr fontId="9"/>
  </si>
  <si>
    <t>5.1.以下SQLを行う。</t>
    <phoneticPr fontId="9"/>
  </si>
  <si>
    <t xml:space="preserve">（検索条件.状態が未選択場合、対象外とする）          </t>
    <phoneticPr fontId="9"/>
  </si>
  <si>
    <t xml:space="preserve">1.最終更新日 order by UPD_TIME  </t>
    <phoneticPr fontId="9"/>
  </si>
  <si>
    <t>2.有効期限 order by EXP_DATE</t>
    <phoneticPr fontId="9"/>
  </si>
  <si>
    <t>AND</t>
    <phoneticPr fontId="9"/>
  </si>
  <si>
    <t>「5.1」を参照する</t>
    <phoneticPr fontId="9"/>
  </si>
  <si>
    <t>「5.1」のSQL文を参照して、表示件数の部分を直し、以外はそのままです。</t>
    <phoneticPr fontId="9"/>
  </si>
  <si>
    <t>7.「職位明細」をクリックする</t>
    <phoneticPr fontId="9"/>
  </si>
  <si>
    <t>ポッポアッポ画面にメッセージ「I0002」を表示される、</t>
    <phoneticPr fontId="9"/>
  </si>
  <si>
    <t>8.1.ポッポアッポ画面に「確認」ボタンを押すと、以下のSQLを実行して、職位テーブルを登録する</t>
    <phoneticPr fontId="9"/>
  </si>
  <si>
    <t>8.1.1. 成功場合、ポップアップ画面を閉じます、親画面を更新します。</t>
    <phoneticPr fontId="9"/>
  </si>
  <si>
    <t>以外は　オンライン確認画面をホップアップする、</t>
    <phoneticPr fontId="9"/>
  </si>
  <si>
    <t>9.1.以下SQLを実行して、該当職位に応じる単価と単に週間を取得する</t>
    <phoneticPr fontId="9"/>
  </si>
  <si>
    <t>該当職位がオフラインしますか？</t>
    <phoneticPr fontId="9"/>
  </si>
  <si>
    <t>「該当職位がオフラインしますか？」</t>
  </si>
  <si>
    <t>画面入力チェックを参照する</t>
    <phoneticPr fontId="9"/>
  </si>
  <si>
    <t>DEL_FLG ＝ 0</t>
    <phoneticPr fontId="9"/>
  </si>
  <si>
    <t>活性</t>
    <phoneticPr fontId="9"/>
  </si>
  <si>
    <t>該当職位が削除しますか？</t>
    <phoneticPr fontId="9"/>
  </si>
  <si>
    <t>ポップアップ画面に、表示される。</t>
    <phoneticPr fontId="9"/>
  </si>
  <si>
    <t>9.4.画面項目</t>
    <phoneticPr fontId="9"/>
  </si>
  <si>
    <t>会社テーブルから、会社のハニーコイン残高を取得する</t>
    <phoneticPr fontId="9"/>
  </si>
  <si>
    <t>「9.1.」で取得する単価</t>
    <phoneticPr fontId="9"/>
  </si>
  <si>
    <t>「9.1.」で取得する単位周期</t>
    <phoneticPr fontId="9"/>
  </si>
  <si>
    <t>11. 「オンライン」画面に「確認」ボタンを押す</t>
    <phoneticPr fontId="9"/>
  </si>
  <si>
    <t>11.1. ユーザーの会社ハニーコイン残高チェック</t>
    <phoneticPr fontId="9"/>
  </si>
  <si>
    <t>該当職位のオンラインが失敗しました</t>
  </si>
  <si>
    <t>該当職位のオンラインが失敗しました</t>
    <phoneticPr fontId="9"/>
  </si>
  <si>
    <t>「該当職位のオンラインが失敗しました」</t>
    <phoneticPr fontId="9"/>
  </si>
  <si>
    <t>11.3. 会社テーブルのハニーポイント残高を減らす</t>
    <phoneticPr fontId="9"/>
  </si>
  <si>
    <t>13.「トップへ」ボタンを押す</t>
    <phoneticPr fontId="9"/>
  </si>
  <si>
    <t>13.1.以下SQLを実行して、該当職位トップに応じる単価と単に週間を取得する</t>
    <phoneticPr fontId="9"/>
  </si>
  <si>
    <t>該当職位のトップに応じる消費項目ID</t>
    <phoneticPr fontId="9"/>
  </si>
  <si>
    <t>9.2.会社のハニーコイン残高を取得する</t>
    <phoneticPr fontId="9"/>
  </si>
  <si>
    <t>9.3.ハニーポイント残高 &lt; 「単価」*「単位週間」場合、メッセージ「I0003」を表示される</t>
    <phoneticPr fontId="9"/>
  </si>
  <si>
    <t>13.2.会社のハニーコイン残高を取得する</t>
    <phoneticPr fontId="9"/>
  </si>
  <si>
    <t>13.3.ハニーポイント残高 &lt; 「単価」*「単位週間」場合、メッセージ「I0003」を表示される</t>
    <phoneticPr fontId="9"/>
  </si>
  <si>
    <t>以外はオンライン確認画面をホップアップする、</t>
    <phoneticPr fontId="9"/>
  </si>
  <si>
    <t>13.4.ポップアップ画面項目</t>
    <phoneticPr fontId="9"/>
  </si>
  <si>
    <t>「13.2.」で取得するハニーコイン残高</t>
    <phoneticPr fontId="9"/>
  </si>
  <si>
    <t>「13.1.」で取得する単価</t>
    <phoneticPr fontId="9"/>
  </si>
  <si>
    <t>活性</t>
    <phoneticPr fontId="9"/>
  </si>
  <si>
    <t>「9.2.」で取得するハニーコイン残高</t>
    <phoneticPr fontId="9"/>
  </si>
  <si>
    <t>トップポッポアップ画面</t>
    <phoneticPr fontId="9"/>
  </si>
  <si>
    <t>14.「トップへ」画面に「確認」ボタンを押す</t>
    <phoneticPr fontId="9"/>
  </si>
  <si>
    <t>14.1. ユーザーの会社ハニーコイン残高チェック</t>
    <phoneticPr fontId="9"/>
  </si>
  <si>
    <t>「11.1」を参照する</t>
    <phoneticPr fontId="9"/>
  </si>
  <si>
    <t>14.2. トランザクション始める ＠translation</t>
    <phoneticPr fontId="9"/>
  </si>
  <si>
    <t>14.3. 会社テーブルのハニーポイント残高を減らす</t>
    <phoneticPr fontId="9"/>
  </si>
  <si>
    <t>「11.3」を参照する。</t>
    <phoneticPr fontId="9"/>
  </si>
  <si>
    <t>「11.3」を参照する</t>
    <phoneticPr fontId="9"/>
  </si>
  <si>
    <t>14.4.職位テーブルの更新</t>
    <phoneticPr fontId="9"/>
  </si>
  <si>
    <t>TODO</t>
    <phoneticPr fontId="9"/>
  </si>
  <si>
    <t>15.全チェック</t>
    <phoneticPr fontId="9"/>
  </si>
  <si>
    <t>16.「全オフライン」ボタンを押す</t>
    <phoneticPr fontId="9"/>
  </si>
  <si>
    <t>仕様未定</t>
    <phoneticPr fontId="9"/>
  </si>
  <si>
    <t>16.1.確認メッセージ「I0005」をポッポアップ画面に表示するし、取消ボタンを押すたら、画面を閉じるし、処理が中止する。</t>
    <phoneticPr fontId="9"/>
  </si>
  <si>
    <t>16.2.確認ボタンを押したら、選択した全職位を一つずつ繰り返し判定する。</t>
    <phoneticPr fontId="9"/>
  </si>
  <si>
    <t>「画面入力チェック」を参照する</t>
    <phoneticPr fontId="9"/>
  </si>
  <si>
    <t>全て職位がオフラインしますか？</t>
    <phoneticPr fontId="9"/>
  </si>
  <si>
    <t>「全て職位がオフラインしますか？」</t>
    <phoneticPr fontId="9"/>
  </si>
  <si>
    <t>16.2.1.職位.オンライン状態 = 0. オンライン 場合,「9.「オンライン」ボタンを押す」を参照する</t>
    <phoneticPr fontId="9"/>
  </si>
  <si>
    <t>「9.」を参照する</t>
    <phoneticPr fontId="9"/>
  </si>
  <si>
    <t>16.2.2.「16.2.1」以外の場合、該当の職位をスキップする。</t>
    <phoneticPr fontId="9"/>
  </si>
  <si>
    <t>17.「全オンライン」ボタンを押す</t>
    <phoneticPr fontId="9"/>
  </si>
  <si>
    <t>17.1.選択した全職位を一つずつ繰り返して判定する。</t>
    <phoneticPr fontId="9"/>
  </si>
  <si>
    <t>17.1.1.もし職位.オンライン状態 = 1. オフライン 場合, 処理対象とする</t>
    <phoneticPr fontId="9"/>
  </si>
  <si>
    <t>17.1.2.以外の場合、該当の職位は処理対象外とする</t>
    <phoneticPr fontId="9"/>
  </si>
  <si>
    <t>17.2.「17.1」で取得する処理対象によって、支払総金額を加算する</t>
    <phoneticPr fontId="9"/>
  </si>
  <si>
    <t>17.3.「11.」を参照して、ポップアップ画面を表示する。</t>
    <phoneticPr fontId="9"/>
  </si>
  <si>
    <t>「11.」を参照する</t>
    <phoneticPr fontId="9"/>
  </si>
  <si>
    <t>18.全オンラインボタン押したら、ポッポアップ画面に「確認」ボタンを押す</t>
    <phoneticPr fontId="9"/>
  </si>
  <si>
    <t>20.新規ボタンを押す</t>
    <phoneticPr fontId="9"/>
  </si>
  <si>
    <t>19.「全トップへ」ボタンを押す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</si>
</sst>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8"/>
      <color rgb="FF000000"/>
      <name val="Calibri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8">
    <xf numFmtId="0" fontId="0" fillId="0" borderId="0"/>
    <xf numFmtId="0" fontId="7" fillId="0" borderId="0"/>
    <xf numFmtId="0" fontId="3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3" applyFont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0" xfId="3" applyFont="1" applyBorder="1"/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9" xfId="3" applyFont="1" applyBorder="1" applyAlignment="1">
      <alignment horizontal="center" vertical="center"/>
    </xf>
    <xf numFmtId="0" fontId="1" fillId="0" borderId="12" xfId="3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left" vertical="top"/>
    </xf>
    <xf numFmtId="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quotePrefix="1" applyFont="1"/>
    <xf numFmtId="0" fontId="1" fillId="0" borderId="3" xfId="0" applyFont="1" applyBorder="1" applyAlignment="1">
      <alignment vertical="top"/>
    </xf>
    <xf numFmtId="0" fontId="13" fillId="0" borderId="0" xfId="0" applyFont="1"/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0" fillId="0" borderId="0" xfId="0" applyFo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0" fillId="0" borderId="0" xfId="0" applyFont="1" applyBorder="1"/>
    <xf numFmtId="0" fontId="1" fillId="0" borderId="10" xfId="0" applyFont="1" applyBorder="1"/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6" fillId="2" borderId="3" xfId="3" applyFont="1" applyFill="1" applyBorder="1" applyAlignment="1">
      <alignment vertical="center"/>
    </xf>
    <xf numFmtId="0" fontId="3" fillId="0" borderId="3" xfId="3" applyFont="1" applyBorder="1" applyAlignment="1">
      <alignment vertical="center"/>
    </xf>
    <xf numFmtId="176" fontId="3" fillId="0" borderId="3" xfId="3" applyNumberFormat="1" applyFont="1" applyBorder="1" applyAlignment="1">
      <alignment horizontal="left" vertical="center"/>
    </xf>
    <xf numFmtId="0" fontId="5" fillId="0" borderId="0" xfId="3" applyFont="1" applyBorder="1" applyAlignment="1">
      <alignment horizontal="center" vertical="center"/>
    </xf>
    <xf numFmtId="0" fontId="4" fillId="2" borderId="22" xfId="2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4" fillId="2" borderId="23" xfId="2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1" fillId="0" borderId="21" xfId="1" applyFont="1" applyBorder="1" applyAlignment="1"/>
    <xf numFmtId="176" fontId="1" fillId="0" borderId="21" xfId="1" applyNumberFormat="1" applyFont="1" applyBorder="1" applyAlignment="1">
      <alignment horizontal="center"/>
    </xf>
    <xf numFmtId="0" fontId="1" fillId="0" borderId="20" xfId="1" applyFont="1" applyBorder="1" applyAlignment="1"/>
    <xf numFmtId="176" fontId="1" fillId="0" borderId="20" xfId="1" applyNumberFormat="1" applyFont="1" applyBorder="1" applyAlignment="1">
      <alignment horizontal="center"/>
    </xf>
    <xf numFmtId="0" fontId="1" fillId="0" borderId="13" xfId="1" applyFont="1" applyBorder="1" applyAlignment="1"/>
    <xf numFmtId="176" fontId="1" fillId="0" borderId="13" xfId="1" applyNumberFormat="1" applyFont="1" applyBorder="1" applyAlignment="1">
      <alignment horizontal="center"/>
    </xf>
    <xf numFmtId="0" fontId="2" fillId="0" borderId="1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22" xfId="2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1" fillId="0" borderId="23" xfId="2" applyFont="1" applyBorder="1" applyAlignment="1">
      <alignment horizontal="center" vertical="center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29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26" xfId="2" applyFont="1" applyBorder="1" applyAlignment="1">
      <alignment horizontal="center" vertical="center" shrinkToFit="1"/>
    </xf>
    <xf numFmtId="0" fontId="3" fillId="0" borderId="27" xfId="2" applyFont="1" applyBorder="1" applyAlignment="1">
      <alignment horizontal="center" vertical="center" shrinkToFit="1"/>
    </xf>
    <xf numFmtId="0" fontId="3" fillId="0" borderId="28" xfId="2" applyFont="1" applyBorder="1" applyAlignment="1">
      <alignment horizontal="center" vertical="center" shrinkToFit="1"/>
    </xf>
    <xf numFmtId="0" fontId="10" fillId="0" borderId="11" xfId="0" applyFont="1" applyBorder="1"/>
    <xf numFmtId="0" fontId="1" fillId="0" borderId="0" xfId="0" applyFont="1" applyBorder="1" applyAlignment="1">
      <alignment horizontal="left" vertical="top"/>
    </xf>
  </cellXfs>
  <cellStyles count="648">
    <cellStyle name="普通" xfId="0" builtinId="0"/>
    <cellStyle name="標準_ﾌﾟﾛｸﾞﾗﾑ一覧" xfId="1"/>
    <cellStyle name="標準_受入登録（詳細）2000バージョン" xfId="2"/>
    <cellStyle name="標準_詳細設計書_サンプル" xfId="3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>
          <a:grpSpLocks/>
        </xdr:cNvGrpSpPr>
      </xdr:nvGrpSpPr>
      <xdr:grpSpPr bwMode="auto">
        <a:xfrm>
          <a:off x="1625600" y="774700"/>
          <a:ext cx="7327900" cy="21590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>
          <a:grpSpLocks/>
        </xdr:cNvGrpSpPr>
      </xdr:nvGrpSpPr>
      <xdr:grpSpPr bwMode="auto">
        <a:xfrm>
          <a:off x="1625600" y="2819400"/>
          <a:ext cx="7327900" cy="21590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51</xdr:col>
      <xdr:colOff>177800</xdr:colOff>
      <xdr:row>52</xdr:row>
      <xdr:rowOff>19248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10541000" cy="72963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405</xdr:row>
      <xdr:rowOff>0</xdr:rowOff>
    </xdr:from>
    <xdr:to>
      <xdr:col>51</xdr:col>
      <xdr:colOff>162560</xdr:colOff>
      <xdr:row>448</xdr:row>
      <xdr:rowOff>101600</xdr:rowOff>
    </xdr:to>
    <xdr:sp macro="" textlink="">
      <xdr:nvSpPr>
        <xdr:cNvPr id="2" name="矩形 1"/>
        <xdr:cNvSpPr/>
      </xdr:nvSpPr>
      <xdr:spPr>
        <a:xfrm>
          <a:off x="0" y="61793120"/>
          <a:ext cx="10871200" cy="665480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lang="ja-JP" altLang="en-US" sz="8000"/>
            <a:t>仕様未定</a:t>
          </a:r>
          <a:endParaRPr lang="en-US" altLang="ja-JP" sz="8000"/>
        </a:p>
      </xdr:txBody>
    </xdr:sp>
    <xdr:clientData/>
  </xdr:twoCellAnchor>
  <xdr:twoCellAnchor>
    <xdr:from>
      <xdr:col>0</xdr:col>
      <xdr:colOff>40640</xdr:colOff>
      <xdr:row>475</xdr:row>
      <xdr:rowOff>111760</xdr:rowOff>
    </xdr:from>
    <xdr:to>
      <xdr:col>51</xdr:col>
      <xdr:colOff>111760</xdr:colOff>
      <xdr:row>501</xdr:row>
      <xdr:rowOff>111760</xdr:rowOff>
    </xdr:to>
    <xdr:sp macro="" textlink="">
      <xdr:nvSpPr>
        <xdr:cNvPr id="3" name="矩形 2"/>
        <xdr:cNvSpPr/>
      </xdr:nvSpPr>
      <xdr:spPr>
        <a:xfrm>
          <a:off x="40640" y="72572880"/>
          <a:ext cx="10779760" cy="396240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lang="ja-JP" altLang="en-US" sz="6000"/>
            <a:t>仕様未定</a:t>
          </a:r>
          <a:endParaRPr lang="zh-CN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7" sqref="AL47:AY48"/>
    </sheetView>
  </sheetViews>
  <sheetFormatPr baseColWidth="10" defaultColWidth="2.6640625" defaultRowHeight="12" x14ac:dyDescent="0"/>
  <cols>
    <col min="1" max="16384" width="2.6640625" style="14"/>
  </cols>
  <sheetData>
    <row r="1" spans="1:52" ht="10.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24"/>
    </row>
    <row r="2" spans="1:52" ht="10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5"/>
    </row>
    <row r="3" spans="1:52" ht="10.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5"/>
    </row>
    <row r="4" spans="1:52" ht="10.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5"/>
    </row>
    <row r="5" spans="1:52" ht="10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25"/>
    </row>
    <row r="6" spans="1:52" ht="10.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25"/>
    </row>
    <row r="7" spans="1:52" ht="10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25"/>
    </row>
    <row r="8" spans="1:52" ht="10.5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25"/>
    </row>
    <row r="9" spans="1:52" ht="10.5" customHeight="1">
      <c r="A9" s="19"/>
      <c r="B9" s="20"/>
      <c r="C9" s="20"/>
      <c r="D9" s="20"/>
      <c r="E9" s="20"/>
      <c r="F9" s="20"/>
      <c r="G9" s="20"/>
      <c r="H9" s="20"/>
      <c r="I9" s="78" t="s">
        <v>0</v>
      </c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20"/>
      <c r="AT9" s="20"/>
      <c r="AU9" s="20"/>
      <c r="AV9" s="20"/>
      <c r="AW9" s="20"/>
      <c r="AX9" s="20"/>
      <c r="AY9" s="20"/>
      <c r="AZ9" s="26"/>
    </row>
    <row r="10" spans="1:52" ht="10.5" customHeight="1">
      <c r="A10" s="19"/>
      <c r="B10" s="20"/>
      <c r="C10" s="20"/>
      <c r="D10" s="20"/>
      <c r="E10" s="20"/>
      <c r="F10" s="20"/>
      <c r="G10" s="20"/>
      <c r="H10" s="2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20"/>
      <c r="AT10" s="20"/>
      <c r="AU10" s="20"/>
      <c r="AV10" s="20"/>
      <c r="AW10" s="20"/>
      <c r="AX10" s="20"/>
      <c r="AY10" s="20"/>
      <c r="AZ10" s="26"/>
    </row>
    <row r="11" spans="1:52" ht="10.5" customHeight="1">
      <c r="A11" s="19"/>
      <c r="B11" s="20"/>
      <c r="C11" s="20"/>
      <c r="D11" s="20"/>
      <c r="E11" s="20"/>
      <c r="F11" s="20"/>
      <c r="G11" s="20"/>
      <c r="H11" s="20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20"/>
      <c r="AT11" s="20"/>
      <c r="AU11" s="20"/>
      <c r="AV11" s="20"/>
      <c r="AW11" s="20"/>
      <c r="AX11" s="20"/>
      <c r="AY11" s="20"/>
      <c r="AZ11" s="26"/>
    </row>
    <row r="12" spans="1:52" ht="10.5" customHeight="1">
      <c r="A12" s="19"/>
      <c r="B12" s="20"/>
      <c r="C12" s="20"/>
      <c r="D12" s="20"/>
      <c r="E12" s="20"/>
      <c r="F12" s="20"/>
      <c r="G12" s="20"/>
      <c r="H12" s="20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20"/>
      <c r="AT12" s="20"/>
      <c r="AU12" s="20"/>
      <c r="AV12" s="20"/>
      <c r="AW12" s="20"/>
      <c r="AX12" s="20"/>
      <c r="AY12" s="20"/>
      <c r="AZ12" s="26"/>
    </row>
    <row r="13" spans="1:52" ht="10.5" customHeight="1">
      <c r="A13" s="19"/>
      <c r="B13" s="20"/>
      <c r="C13" s="20"/>
      <c r="D13" s="20"/>
      <c r="E13" s="20"/>
      <c r="F13" s="20"/>
      <c r="G13" s="20"/>
      <c r="H13" s="20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20"/>
      <c r="AT13" s="20"/>
      <c r="AU13" s="20"/>
      <c r="AV13" s="20"/>
      <c r="AW13" s="20"/>
      <c r="AX13" s="20"/>
      <c r="AY13" s="20"/>
      <c r="AZ13" s="26"/>
    </row>
    <row r="14" spans="1:52" ht="10.5" customHeight="1">
      <c r="A14" s="19"/>
      <c r="B14" s="20"/>
      <c r="C14" s="20"/>
      <c r="D14" s="20"/>
      <c r="E14" s="20"/>
      <c r="F14" s="20"/>
      <c r="G14" s="20"/>
      <c r="H14" s="20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20"/>
      <c r="AT14" s="20"/>
      <c r="AU14" s="20"/>
      <c r="AV14" s="20"/>
      <c r="AW14" s="20"/>
      <c r="AX14" s="20"/>
      <c r="AY14" s="20"/>
      <c r="AZ14" s="26"/>
    </row>
    <row r="15" spans="1:52" ht="10.5" customHeight="1">
      <c r="A15" s="19"/>
      <c r="B15" s="20"/>
      <c r="C15" s="20"/>
      <c r="D15" s="20"/>
      <c r="E15" s="20"/>
      <c r="F15" s="20"/>
      <c r="G15" s="20"/>
      <c r="H15" s="20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20"/>
      <c r="AT15" s="20"/>
      <c r="AU15" s="20"/>
      <c r="AV15" s="20"/>
      <c r="AW15" s="20"/>
      <c r="AX15" s="20"/>
      <c r="AY15" s="20"/>
      <c r="AZ15" s="26"/>
    </row>
    <row r="16" spans="1:52" ht="10.5" customHeight="1">
      <c r="A16" s="19"/>
      <c r="B16" s="20"/>
      <c r="C16" s="20"/>
      <c r="D16" s="20"/>
      <c r="E16" s="20"/>
      <c r="F16" s="20"/>
      <c r="G16" s="20"/>
      <c r="H16" s="20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20"/>
      <c r="AT16" s="20"/>
      <c r="AU16" s="20"/>
      <c r="AV16" s="20"/>
      <c r="AW16" s="20"/>
      <c r="AX16" s="20"/>
      <c r="AY16" s="20"/>
      <c r="AZ16" s="26"/>
    </row>
    <row r="17" spans="1:52" ht="10.5" customHeight="1">
      <c r="A17" s="19"/>
      <c r="B17" s="20"/>
      <c r="C17" s="20"/>
      <c r="D17" s="20"/>
      <c r="E17" s="20"/>
      <c r="F17" s="20"/>
      <c r="G17" s="20"/>
      <c r="H17" s="20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20"/>
      <c r="AT17" s="20"/>
      <c r="AU17" s="20"/>
      <c r="AV17" s="20"/>
      <c r="AW17" s="20"/>
      <c r="AX17" s="20"/>
      <c r="AY17" s="20"/>
      <c r="AZ17" s="26"/>
    </row>
    <row r="18" spans="1:52" ht="10.5" customHeight="1">
      <c r="A18" s="19"/>
      <c r="B18" s="20"/>
      <c r="C18" s="20"/>
      <c r="D18" s="20"/>
      <c r="E18" s="20"/>
      <c r="F18" s="20"/>
      <c r="G18" s="20"/>
      <c r="H18" s="20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20"/>
      <c r="AT18" s="20"/>
      <c r="AU18" s="20"/>
      <c r="AV18" s="20"/>
      <c r="AW18" s="20"/>
      <c r="AX18" s="20"/>
      <c r="AY18" s="20"/>
      <c r="AZ18" s="26"/>
    </row>
    <row r="19" spans="1:52" ht="10.5" customHeight="1">
      <c r="A19" s="19"/>
      <c r="B19" s="20"/>
      <c r="C19" s="20"/>
      <c r="D19" s="20"/>
      <c r="E19" s="20"/>
      <c r="F19" s="20"/>
      <c r="G19" s="20"/>
      <c r="H19" s="20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20"/>
      <c r="AT19" s="20"/>
      <c r="AU19" s="20"/>
      <c r="AV19" s="20"/>
      <c r="AW19" s="20"/>
      <c r="AX19" s="20"/>
      <c r="AY19" s="20"/>
      <c r="AZ19" s="26"/>
    </row>
    <row r="20" spans="1:52" ht="10.5" customHeight="1">
      <c r="A20" s="19"/>
      <c r="B20" s="20"/>
      <c r="C20" s="20"/>
      <c r="D20" s="20"/>
      <c r="E20" s="20"/>
      <c r="F20" s="20"/>
      <c r="G20" s="20"/>
      <c r="H20" s="20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20"/>
      <c r="AT20" s="20"/>
      <c r="AU20" s="20"/>
      <c r="AV20" s="20"/>
      <c r="AW20" s="20"/>
      <c r="AX20" s="20"/>
      <c r="AY20" s="20"/>
      <c r="AZ20" s="26"/>
    </row>
    <row r="21" spans="1:52" ht="10.5" customHeight="1">
      <c r="A21" s="17"/>
      <c r="B21" s="18"/>
      <c r="C21" s="18"/>
      <c r="D21" s="18"/>
      <c r="E21" s="18"/>
      <c r="F21" s="18"/>
      <c r="G21" s="18"/>
      <c r="H21" s="1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18"/>
      <c r="AT21" s="18"/>
      <c r="AU21" s="18"/>
      <c r="AV21" s="18"/>
      <c r="AW21" s="18"/>
      <c r="AX21" s="18"/>
      <c r="AY21" s="18"/>
      <c r="AZ21" s="25"/>
    </row>
    <row r="22" spans="1:52" ht="10.5" customHeight="1">
      <c r="A22" s="17"/>
      <c r="B22" s="18"/>
      <c r="C22" s="18"/>
      <c r="D22" s="18"/>
      <c r="E22" s="18"/>
      <c r="F22" s="18"/>
      <c r="G22" s="18"/>
      <c r="H22" s="1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18"/>
      <c r="AT22" s="18"/>
      <c r="AU22" s="18"/>
      <c r="AV22" s="18"/>
      <c r="AW22" s="18"/>
      <c r="AX22" s="18"/>
      <c r="AY22" s="18"/>
      <c r="AZ22" s="25"/>
    </row>
    <row r="23" spans="1:52" ht="10.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5"/>
    </row>
    <row r="24" spans="1:52" ht="10.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5"/>
    </row>
    <row r="25" spans="1:52" ht="10.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5"/>
    </row>
    <row r="26" spans="1:52" ht="10.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5"/>
    </row>
    <row r="27" spans="1:52" ht="10.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5"/>
    </row>
    <row r="28" spans="1:52" ht="10.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5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5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5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5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5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5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3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5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23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5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3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5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3"/>
      <c r="AD37" s="18"/>
      <c r="AE37" s="18"/>
      <c r="AF37" s="75" t="s">
        <v>1</v>
      </c>
      <c r="AG37" s="75"/>
      <c r="AH37" s="75"/>
      <c r="AI37" s="75"/>
      <c r="AJ37" s="75"/>
      <c r="AK37" s="75"/>
      <c r="AL37" s="76" t="s">
        <v>33</v>
      </c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25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23"/>
      <c r="AD38" s="18"/>
      <c r="AE38" s="18"/>
      <c r="AF38" s="75"/>
      <c r="AG38" s="75"/>
      <c r="AH38" s="75"/>
      <c r="AI38" s="75"/>
      <c r="AJ38" s="75"/>
      <c r="AK38" s="75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25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75" t="s">
        <v>2</v>
      </c>
      <c r="AG39" s="75"/>
      <c r="AH39" s="75"/>
      <c r="AI39" s="75"/>
      <c r="AJ39" s="75"/>
      <c r="AK39" s="75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25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75"/>
      <c r="AG40" s="75"/>
      <c r="AH40" s="75"/>
      <c r="AI40" s="75"/>
      <c r="AJ40" s="75"/>
      <c r="AK40" s="75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25"/>
    </row>
    <row r="41" spans="1:52" ht="10.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75" t="s">
        <v>3</v>
      </c>
      <c r="AG41" s="75"/>
      <c r="AH41" s="75"/>
      <c r="AI41" s="75"/>
      <c r="AJ41" s="75"/>
      <c r="AK41" s="75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25"/>
    </row>
    <row r="42" spans="1:52" ht="10.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75"/>
      <c r="AG42" s="75"/>
      <c r="AH42" s="75"/>
      <c r="AI42" s="75"/>
      <c r="AJ42" s="75"/>
      <c r="AK42" s="75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25"/>
    </row>
    <row r="43" spans="1:52" ht="10.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75" t="s">
        <v>4</v>
      </c>
      <c r="AG43" s="75"/>
      <c r="AH43" s="75"/>
      <c r="AI43" s="75"/>
      <c r="AJ43" s="75"/>
      <c r="AK43" s="75"/>
      <c r="AL43" s="76" t="s">
        <v>43</v>
      </c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25"/>
    </row>
    <row r="44" spans="1:52" ht="10.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75"/>
      <c r="AG44" s="75"/>
      <c r="AH44" s="75"/>
      <c r="AI44" s="75"/>
      <c r="AJ44" s="75"/>
      <c r="AK44" s="75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25"/>
    </row>
    <row r="45" spans="1:52" ht="10.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75" t="s">
        <v>5</v>
      </c>
      <c r="AG45" s="75"/>
      <c r="AH45" s="75"/>
      <c r="AI45" s="75"/>
      <c r="AJ45" s="75"/>
      <c r="AK45" s="75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25"/>
    </row>
    <row r="46" spans="1:52" ht="10.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75"/>
      <c r="AG46" s="75"/>
      <c r="AH46" s="75"/>
      <c r="AI46" s="75"/>
      <c r="AJ46" s="75"/>
      <c r="AK46" s="75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25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75" t="s">
        <v>6</v>
      </c>
      <c r="AG47" s="75"/>
      <c r="AH47" s="75"/>
      <c r="AI47" s="75"/>
      <c r="AJ47" s="75"/>
      <c r="AK47" s="75"/>
      <c r="AL47" s="77">
        <v>44061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25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75"/>
      <c r="AG48" s="75"/>
      <c r="AH48" s="75"/>
      <c r="AI48" s="75"/>
      <c r="AJ48" s="75"/>
      <c r="AK48" s="75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25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75" t="s">
        <v>7</v>
      </c>
      <c r="AG49" s="75"/>
      <c r="AH49" s="75"/>
      <c r="AI49" s="75"/>
      <c r="AJ49" s="75"/>
      <c r="AK49" s="75"/>
      <c r="AL49" s="76" t="s">
        <v>30</v>
      </c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25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75"/>
      <c r="AG50" s="75"/>
      <c r="AH50" s="75"/>
      <c r="AI50" s="75"/>
      <c r="AJ50" s="75"/>
      <c r="AK50" s="75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25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5"/>
    </row>
    <row r="52" spans="1:5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7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&amp;R&amp;"明朝,標準"&amp;8Copyright © 2007 sample Corporation. All Rights Reserved.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C5" sqref="C5:F5"/>
    </sheetView>
  </sheetViews>
  <sheetFormatPr baseColWidth="10" defaultColWidth="2.6640625" defaultRowHeight="12" x14ac:dyDescent="0"/>
  <cols>
    <col min="1" max="16384" width="2.6640625" style="1"/>
  </cols>
  <sheetData>
    <row r="1" spans="1:52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  <c r="Y1" s="79" t="s">
        <v>4</v>
      </c>
      <c r="Z1" s="79"/>
      <c r="AA1" s="79"/>
      <c r="AB1" s="79"/>
      <c r="AC1" s="80" t="str">
        <f>IF(ISBLANK(表紙!AL43),"",(表紙!AL43))</f>
        <v>B0101_職位一覧画面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2</v>
      </c>
      <c r="AN1" s="79"/>
      <c r="AO1" s="79"/>
      <c r="AP1" s="79"/>
      <c r="AQ1" s="80" t="str">
        <f>IF(ISBLANK(表紙!AL39),"",(表紙!AL39))</f>
        <v/>
      </c>
      <c r="AR1" s="80"/>
      <c r="AS1" s="80"/>
      <c r="AT1" s="80"/>
      <c r="AU1" s="80"/>
      <c r="AV1" s="80"/>
      <c r="AW1" s="80"/>
      <c r="AX1" s="80"/>
      <c r="AY1" s="80"/>
      <c r="AZ1" s="80"/>
    </row>
    <row r="2" spans="1:5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7"/>
      <c r="Y2" s="81" t="s">
        <v>5</v>
      </c>
      <c r="Z2" s="81"/>
      <c r="AA2" s="81"/>
      <c r="AB2" s="81"/>
      <c r="AC2" s="82" t="str">
        <f>IF(ISBLANK(表紙!AL45),"",(表紙!AL45))</f>
        <v/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3</v>
      </c>
      <c r="AN2" s="81"/>
      <c r="AO2" s="81"/>
      <c r="AP2" s="81"/>
      <c r="AQ2" s="82" t="str">
        <f>IF(ISBLANK(表紙!AL41),"",(表紙!AL41))</f>
        <v/>
      </c>
      <c r="AR2" s="82"/>
      <c r="AS2" s="82"/>
      <c r="AT2" s="82"/>
      <c r="AU2" s="82"/>
      <c r="AV2" s="82"/>
      <c r="AW2" s="82"/>
      <c r="AX2" s="82"/>
      <c r="AY2" s="82"/>
      <c r="AZ2" s="82"/>
    </row>
    <row r="4" spans="1:52">
      <c r="A4" s="83" t="s">
        <v>8</v>
      </c>
      <c r="B4" s="84"/>
      <c r="C4" s="83" t="s">
        <v>9</v>
      </c>
      <c r="D4" s="85"/>
      <c r="E4" s="85"/>
      <c r="F4" s="84"/>
      <c r="G4" s="83" t="s">
        <v>7</v>
      </c>
      <c r="H4" s="85"/>
      <c r="I4" s="85"/>
      <c r="J4" s="84"/>
      <c r="K4" s="83" t="s">
        <v>10</v>
      </c>
      <c r="L4" s="85"/>
      <c r="M4" s="85"/>
      <c r="N4" s="85"/>
      <c r="O4" s="85"/>
      <c r="P4" s="85"/>
      <c r="Q4" s="85"/>
      <c r="R4" s="85"/>
      <c r="S4" s="85"/>
      <c r="T4" s="84"/>
      <c r="U4" s="83" t="s">
        <v>11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</row>
    <row r="5" spans="1:52">
      <c r="A5" s="86">
        <f t="shared" ref="A5:A52" si="0">ROW()-4</f>
        <v>1</v>
      </c>
      <c r="B5" s="86"/>
      <c r="C5" s="87">
        <v>44062</v>
      </c>
      <c r="D5" s="87"/>
      <c r="E5" s="87"/>
      <c r="F5" s="87"/>
      <c r="G5" s="86" t="s">
        <v>31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 t="s">
        <v>32</v>
      </c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8">
        <f t="shared" si="0"/>
        <v>2</v>
      </c>
      <c r="B6" s="88"/>
      <c r="C6" s="89"/>
      <c r="D6" s="89"/>
      <c r="E6" s="89"/>
      <c r="F6" s="89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</row>
    <row r="7" spans="1:52">
      <c r="A7" s="88">
        <f t="shared" si="0"/>
        <v>3</v>
      </c>
      <c r="B7" s="88"/>
      <c r="C7" s="89"/>
      <c r="D7" s="89"/>
      <c r="E7" s="89"/>
      <c r="F7" s="89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</row>
    <row r="8" spans="1:52">
      <c r="A8" s="88">
        <f t="shared" si="0"/>
        <v>4</v>
      </c>
      <c r="B8" s="88"/>
      <c r="C8" s="89"/>
      <c r="D8" s="89"/>
      <c r="E8" s="89"/>
      <c r="F8" s="89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1:52">
      <c r="A9" s="88">
        <f t="shared" si="0"/>
        <v>5</v>
      </c>
      <c r="B9" s="88"/>
      <c r="C9" s="89"/>
      <c r="D9" s="89"/>
      <c r="E9" s="89"/>
      <c r="F9" s="89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</row>
    <row r="10" spans="1:52">
      <c r="A10" s="88">
        <f t="shared" si="0"/>
        <v>6</v>
      </c>
      <c r="B10" s="88"/>
      <c r="C10" s="89"/>
      <c r="D10" s="89"/>
      <c r="E10" s="89"/>
      <c r="F10" s="89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</row>
    <row r="11" spans="1:52">
      <c r="A11" s="88">
        <f t="shared" si="0"/>
        <v>7</v>
      </c>
      <c r="B11" s="88"/>
      <c r="C11" s="89"/>
      <c r="D11" s="89"/>
      <c r="E11" s="89"/>
      <c r="F11" s="89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</row>
    <row r="12" spans="1:52">
      <c r="A12" s="88">
        <f t="shared" si="0"/>
        <v>8</v>
      </c>
      <c r="B12" s="88"/>
      <c r="C12" s="89"/>
      <c r="D12" s="89"/>
      <c r="E12" s="89"/>
      <c r="F12" s="89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</row>
    <row r="13" spans="1:52">
      <c r="A13" s="88">
        <f t="shared" si="0"/>
        <v>9</v>
      </c>
      <c r="B13" s="88"/>
      <c r="C13" s="89"/>
      <c r="D13" s="89"/>
      <c r="E13" s="89"/>
      <c r="F13" s="89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</row>
    <row r="14" spans="1:52">
      <c r="A14" s="88">
        <f t="shared" si="0"/>
        <v>10</v>
      </c>
      <c r="B14" s="88"/>
      <c r="C14" s="89"/>
      <c r="D14" s="89"/>
      <c r="E14" s="89"/>
      <c r="F14" s="89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</row>
    <row r="15" spans="1:52">
      <c r="A15" s="88">
        <f t="shared" si="0"/>
        <v>11</v>
      </c>
      <c r="B15" s="88"/>
      <c r="C15" s="89"/>
      <c r="D15" s="89"/>
      <c r="E15" s="89"/>
      <c r="F15" s="89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</row>
    <row r="16" spans="1:52">
      <c r="A16" s="88">
        <f t="shared" si="0"/>
        <v>12</v>
      </c>
      <c r="B16" s="88"/>
      <c r="C16" s="89"/>
      <c r="D16" s="89"/>
      <c r="E16" s="89"/>
      <c r="F16" s="89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</row>
    <row r="17" spans="1:52">
      <c r="A17" s="88">
        <f t="shared" si="0"/>
        <v>13</v>
      </c>
      <c r="B17" s="88"/>
      <c r="C17" s="89"/>
      <c r="D17" s="89"/>
      <c r="E17" s="89"/>
      <c r="F17" s="89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</row>
    <row r="18" spans="1:52">
      <c r="A18" s="88">
        <f t="shared" si="0"/>
        <v>14</v>
      </c>
      <c r="B18" s="88"/>
      <c r="C18" s="89"/>
      <c r="D18" s="89"/>
      <c r="E18" s="89"/>
      <c r="F18" s="89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</row>
    <row r="19" spans="1:52">
      <c r="A19" s="88">
        <f t="shared" si="0"/>
        <v>15</v>
      </c>
      <c r="B19" s="88"/>
      <c r="C19" s="89"/>
      <c r="D19" s="89"/>
      <c r="E19" s="89"/>
      <c r="F19" s="89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</row>
    <row r="20" spans="1:52">
      <c r="A20" s="88">
        <f t="shared" si="0"/>
        <v>16</v>
      </c>
      <c r="B20" s="88"/>
      <c r="C20" s="89"/>
      <c r="D20" s="89"/>
      <c r="E20" s="89"/>
      <c r="F20" s="89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</row>
    <row r="21" spans="1:52">
      <c r="A21" s="88">
        <f t="shared" si="0"/>
        <v>17</v>
      </c>
      <c r="B21" s="88"/>
      <c r="C21" s="89"/>
      <c r="D21" s="89"/>
      <c r="E21" s="89"/>
      <c r="F21" s="89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</row>
    <row r="22" spans="1:52">
      <c r="A22" s="88">
        <f t="shared" si="0"/>
        <v>18</v>
      </c>
      <c r="B22" s="88"/>
      <c r="C22" s="89"/>
      <c r="D22" s="89"/>
      <c r="E22" s="89"/>
      <c r="F22" s="89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</row>
    <row r="23" spans="1:52">
      <c r="A23" s="88">
        <f t="shared" si="0"/>
        <v>19</v>
      </c>
      <c r="B23" s="88"/>
      <c r="C23" s="89"/>
      <c r="D23" s="89"/>
      <c r="E23" s="89"/>
      <c r="F23" s="89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</row>
    <row r="24" spans="1:52">
      <c r="A24" s="88">
        <f t="shared" si="0"/>
        <v>20</v>
      </c>
      <c r="B24" s="88"/>
      <c r="C24" s="89"/>
      <c r="D24" s="89"/>
      <c r="E24" s="89"/>
      <c r="F24" s="89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</row>
    <row r="25" spans="1:52">
      <c r="A25" s="88">
        <f t="shared" si="0"/>
        <v>21</v>
      </c>
      <c r="B25" s="88"/>
      <c r="C25" s="89"/>
      <c r="D25" s="89"/>
      <c r="E25" s="89"/>
      <c r="F25" s="89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</row>
    <row r="26" spans="1:52">
      <c r="A26" s="88">
        <f t="shared" si="0"/>
        <v>22</v>
      </c>
      <c r="B26" s="88"/>
      <c r="C26" s="89"/>
      <c r="D26" s="89"/>
      <c r="E26" s="89"/>
      <c r="F26" s="89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</row>
    <row r="27" spans="1:52">
      <c r="A27" s="88">
        <f t="shared" si="0"/>
        <v>23</v>
      </c>
      <c r="B27" s="88"/>
      <c r="C27" s="89"/>
      <c r="D27" s="89"/>
      <c r="E27" s="89"/>
      <c r="F27" s="89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</row>
    <row r="28" spans="1:52">
      <c r="A28" s="88">
        <f t="shared" si="0"/>
        <v>24</v>
      </c>
      <c r="B28" s="88"/>
      <c r="C28" s="89"/>
      <c r="D28" s="89"/>
      <c r="E28" s="89"/>
      <c r="F28" s="89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>
      <c r="A29" s="88">
        <f t="shared" si="0"/>
        <v>25</v>
      </c>
      <c r="B29" s="88"/>
      <c r="C29" s="89"/>
      <c r="D29" s="89"/>
      <c r="E29" s="89"/>
      <c r="F29" s="89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>
      <c r="A30" s="88">
        <f t="shared" si="0"/>
        <v>26</v>
      </c>
      <c r="B30" s="88"/>
      <c r="C30" s="89"/>
      <c r="D30" s="89"/>
      <c r="E30" s="89"/>
      <c r="F30" s="89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</row>
    <row r="31" spans="1:52">
      <c r="A31" s="88">
        <f t="shared" si="0"/>
        <v>27</v>
      </c>
      <c r="B31" s="88"/>
      <c r="C31" s="89"/>
      <c r="D31" s="89"/>
      <c r="E31" s="89"/>
      <c r="F31" s="89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</row>
    <row r="32" spans="1:52">
      <c r="A32" s="88">
        <f t="shared" si="0"/>
        <v>28</v>
      </c>
      <c r="B32" s="88"/>
      <c r="C32" s="89"/>
      <c r="D32" s="89"/>
      <c r="E32" s="89"/>
      <c r="F32" s="89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</row>
    <row r="33" spans="1:52">
      <c r="A33" s="88">
        <f t="shared" si="0"/>
        <v>29</v>
      </c>
      <c r="B33" s="88"/>
      <c r="C33" s="89"/>
      <c r="D33" s="89"/>
      <c r="E33" s="89"/>
      <c r="F33" s="89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</row>
    <row r="34" spans="1:52">
      <c r="A34" s="88">
        <f t="shared" si="0"/>
        <v>30</v>
      </c>
      <c r="B34" s="88"/>
      <c r="C34" s="89"/>
      <c r="D34" s="89"/>
      <c r="E34" s="89"/>
      <c r="F34" s="89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</row>
    <row r="35" spans="1:52">
      <c r="A35" s="88">
        <f t="shared" si="0"/>
        <v>31</v>
      </c>
      <c r="B35" s="88"/>
      <c r="C35" s="89"/>
      <c r="D35" s="89"/>
      <c r="E35" s="89"/>
      <c r="F35" s="89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</row>
    <row r="36" spans="1:52">
      <c r="A36" s="88">
        <f t="shared" si="0"/>
        <v>32</v>
      </c>
      <c r="B36" s="88"/>
      <c r="C36" s="89"/>
      <c r="D36" s="89"/>
      <c r="E36" s="89"/>
      <c r="F36" s="89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</row>
    <row r="37" spans="1:52">
      <c r="A37" s="88">
        <f t="shared" si="0"/>
        <v>33</v>
      </c>
      <c r="B37" s="88"/>
      <c r="C37" s="89"/>
      <c r="D37" s="89"/>
      <c r="E37" s="89"/>
      <c r="F37" s="89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</row>
    <row r="38" spans="1:52">
      <c r="A38" s="88">
        <f t="shared" si="0"/>
        <v>34</v>
      </c>
      <c r="B38" s="88"/>
      <c r="C38" s="89"/>
      <c r="D38" s="89"/>
      <c r="E38" s="89"/>
      <c r="F38" s="89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</row>
    <row r="39" spans="1:52">
      <c r="A39" s="88">
        <f t="shared" si="0"/>
        <v>35</v>
      </c>
      <c r="B39" s="88"/>
      <c r="C39" s="89"/>
      <c r="D39" s="89"/>
      <c r="E39" s="89"/>
      <c r="F39" s="89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</row>
    <row r="40" spans="1:52">
      <c r="A40" s="88">
        <f t="shared" si="0"/>
        <v>36</v>
      </c>
      <c r="B40" s="88"/>
      <c r="C40" s="89"/>
      <c r="D40" s="89"/>
      <c r="E40" s="89"/>
      <c r="F40" s="89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</row>
    <row r="41" spans="1:52">
      <c r="A41" s="88">
        <f t="shared" si="0"/>
        <v>37</v>
      </c>
      <c r="B41" s="88"/>
      <c r="C41" s="89"/>
      <c r="D41" s="89"/>
      <c r="E41" s="89"/>
      <c r="F41" s="89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</row>
    <row r="42" spans="1:52">
      <c r="A42" s="88">
        <f t="shared" si="0"/>
        <v>38</v>
      </c>
      <c r="B42" s="88"/>
      <c r="C42" s="89"/>
      <c r="D42" s="89"/>
      <c r="E42" s="89"/>
      <c r="F42" s="89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</row>
    <row r="43" spans="1:52">
      <c r="A43" s="88">
        <f t="shared" si="0"/>
        <v>39</v>
      </c>
      <c r="B43" s="88"/>
      <c r="C43" s="89"/>
      <c r="D43" s="89"/>
      <c r="E43" s="89"/>
      <c r="F43" s="89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</row>
    <row r="44" spans="1:52">
      <c r="A44" s="88">
        <f t="shared" si="0"/>
        <v>40</v>
      </c>
      <c r="B44" s="88"/>
      <c r="C44" s="89"/>
      <c r="D44" s="89"/>
      <c r="E44" s="89"/>
      <c r="F44" s="89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</row>
    <row r="45" spans="1:52">
      <c r="A45" s="88">
        <f t="shared" si="0"/>
        <v>41</v>
      </c>
      <c r="B45" s="88"/>
      <c r="C45" s="89"/>
      <c r="D45" s="89"/>
      <c r="E45" s="89"/>
      <c r="F45" s="89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</row>
    <row r="46" spans="1:52">
      <c r="A46" s="88">
        <f t="shared" si="0"/>
        <v>42</v>
      </c>
      <c r="B46" s="88"/>
      <c r="C46" s="89"/>
      <c r="D46" s="89"/>
      <c r="E46" s="89"/>
      <c r="F46" s="89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  <row r="47" spans="1:52">
      <c r="A47" s="88">
        <f t="shared" si="0"/>
        <v>43</v>
      </c>
      <c r="B47" s="88"/>
      <c r="C47" s="89"/>
      <c r="D47" s="89"/>
      <c r="E47" s="89"/>
      <c r="F47" s="89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</row>
    <row r="48" spans="1:52">
      <c r="A48" s="88">
        <f t="shared" si="0"/>
        <v>44</v>
      </c>
      <c r="B48" s="88"/>
      <c r="C48" s="89"/>
      <c r="D48" s="89"/>
      <c r="E48" s="89"/>
      <c r="F48" s="89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</row>
    <row r="49" spans="1:52">
      <c r="A49" s="88">
        <f t="shared" si="0"/>
        <v>45</v>
      </c>
      <c r="B49" s="88"/>
      <c r="C49" s="89"/>
      <c r="D49" s="89"/>
      <c r="E49" s="89"/>
      <c r="F49" s="89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</row>
    <row r="50" spans="1:52">
      <c r="A50" s="88">
        <f t="shared" si="0"/>
        <v>46</v>
      </c>
      <c r="B50" s="88"/>
      <c r="C50" s="89"/>
      <c r="D50" s="89"/>
      <c r="E50" s="89"/>
      <c r="F50" s="89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</row>
    <row r="51" spans="1:52">
      <c r="A51" s="88">
        <f t="shared" si="0"/>
        <v>47</v>
      </c>
      <c r="B51" s="88"/>
      <c r="C51" s="89"/>
      <c r="D51" s="89"/>
      <c r="E51" s="89"/>
      <c r="F51" s="89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</row>
    <row r="52" spans="1:52">
      <c r="A52" s="90">
        <f t="shared" si="0"/>
        <v>48</v>
      </c>
      <c r="B52" s="90"/>
      <c r="C52" s="91"/>
      <c r="D52" s="91"/>
      <c r="E52" s="91"/>
      <c r="F52" s="91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</row>
  </sheetData>
  <mergeCells count="254">
    <mergeCell ref="A52:B52"/>
    <mergeCell ref="C52:F52"/>
    <mergeCell ref="G52:J52"/>
    <mergeCell ref="K52:T52"/>
    <mergeCell ref="U52:AZ52"/>
    <mergeCell ref="A1:X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A45:B45"/>
    <mergeCell ref="C45:F45"/>
    <mergeCell ref="G45:J45"/>
    <mergeCell ref="K45:T45"/>
    <mergeCell ref="U45:AZ45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4"/>
  <sheetViews>
    <sheetView workbookViewId="0">
      <selection activeCell="BI22" sqref="BI22"/>
    </sheetView>
  </sheetViews>
  <sheetFormatPr baseColWidth="10" defaultColWidth="2.6640625" defaultRowHeight="12" x14ac:dyDescent="0"/>
  <cols>
    <col min="1" max="16384" width="2.6640625" style="1"/>
  </cols>
  <sheetData>
    <row r="1" spans="1:61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79" t="s">
        <v>4</v>
      </c>
      <c r="L1" s="79"/>
      <c r="M1" s="79"/>
      <c r="N1" s="79"/>
      <c r="O1" s="100" t="str">
        <f>IF(ISBLANK(表紙!AL43),"",(表紙!AL43))</f>
        <v>B0101_職位一覧画面</v>
      </c>
      <c r="P1" s="100"/>
      <c r="Q1" s="100"/>
      <c r="R1" s="100"/>
      <c r="S1" s="100"/>
      <c r="T1" s="100"/>
      <c r="U1" s="100"/>
      <c r="V1" s="100"/>
      <c r="W1" s="100"/>
      <c r="X1" s="100"/>
      <c r="Y1" s="79" t="s">
        <v>2</v>
      </c>
      <c r="Z1" s="79"/>
      <c r="AA1" s="79"/>
      <c r="AB1" s="79"/>
      <c r="AC1" s="80" t="str">
        <f>IF(ISBLANK(表紙!AL39),"",(表紙!AL39))</f>
        <v/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9</v>
      </c>
      <c r="AN1" s="79"/>
      <c r="AO1" s="79"/>
      <c r="AP1" s="79"/>
      <c r="AQ1" s="101">
        <f>IF(ISBLANK(表紙!AL47),"",(表紙!AL47))</f>
        <v>44061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61">
      <c r="A2" s="95"/>
      <c r="B2" s="96"/>
      <c r="C2" s="96"/>
      <c r="D2" s="96"/>
      <c r="E2" s="96"/>
      <c r="F2" s="96"/>
      <c r="G2" s="96"/>
      <c r="H2" s="96"/>
      <c r="I2" s="96"/>
      <c r="J2" s="97"/>
      <c r="K2" s="81" t="s">
        <v>5</v>
      </c>
      <c r="L2" s="81"/>
      <c r="M2" s="81"/>
      <c r="N2" s="81"/>
      <c r="O2" s="103" t="str">
        <f>IF(ISBLANK(表紙!AL45),"",(表紙!AL45))</f>
        <v/>
      </c>
      <c r="P2" s="103"/>
      <c r="Q2" s="103"/>
      <c r="R2" s="103"/>
      <c r="S2" s="103"/>
      <c r="T2" s="103"/>
      <c r="U2" s="103"/>
      <c r="V2" s="103"/>
      <c r="W2" s="103"/>
      <c r="X2" s="103"/>
      <c r="Y2" s="81" t="s">
        <v>3</v>
      </c>
      <c r="Z2" s="81"/>
      <c r="AA2" s="81"/>
      <c r="AB2" s="81"/>
      <c r="AC2" s="82" t="str">
        <f>IF(ISBLANK(表紙!AL41),"",(表紙!AL41))</f>
        <v/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7</v>
      </c>
      <c r="AN2" s="81"/>
      <c r="AO2" s="81"/>
      <c r="AP2" s="81"/>
      <c r="AQ2" s="98" t="str">
        <f>IF(ISBLANK(表紙!AL49),"",(表紙!AL49))</f>
        <v>王少宇　</v>
      </c>
      <c r="AR2" s="98"/>
      <c r="AS2" s="98"/>
      <c r="AT2" s="98"/>
      <c r="AU2" s="98"/>
      <c r="AV2" s="98"/>
      <c r="AW2" s="98"/>
      <c r="AX2" s="98"/>
      <c r="AY2" s="98"/>
      <c r="AZ2" s="99"/>
    </row>
    <row r="3" spans="1:61">
      <c r="B3" s="2"/>
    </row>
    <row r="4" spans="1:61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7"/>
    </row>
    <row r="5" spans="1:6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2"/>
    </row>
    <row r="6" spans="1:6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3"/>
    </row>
    <row r="7" spans="1:6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3"/>
    </row>
    <row r="8" spans="1:6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3"/>
    </row>
    <row r="9" spans="1:6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3"/>
    </row>
    <row r="10" spans="1:6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3"/>
    </row>
    <row r="11" spans="1:6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3"/>
    </row>
    <row r="12" spans="1:6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3"/>
    </row>
    <row r="13" spans="1:6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3"/>
    </row>
    <row r="14" spans="1:6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3"/>
    </row>
    <row r="15" spans="1:6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3"/>
    </row>
    <row r="16" spans="1:6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3"/>
      <c r="BI16" s="37"/>
    </row>
    <row r="17" spans="1:5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3"/>
    </row>
    <row r="18" spans="1:5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3"/>
    </row>
    <row r="19" spans="1:5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3"/>
    </row>
    <row r="20" spans="1:5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3"/>
    </row>
    <row r="21" spans="1:5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3"/>
    </row>
    <row r="22" spans="1:5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3"/>
    </row>
    <row r="23" spans="1:5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3"/>
    </row>
    <row r="24" spans="1:5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3"/>
    </row>
    <row r="25" spans="1:5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3"/>
    </row>
    <row r="26" spans="1:5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3"/>
    </row>
    <row r="27" spans="1:5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3"/>
    </row>
    <row r="28" spans="1:5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3"/>
    </row>
    <row r="29" spans="1:5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3"/>
    </row>
    <row r="30" spans="1:5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3"/>
    </row>
    <row r="31" spans="1:5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3"/>
    </row>
    <row r="32" spans="1:5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3"/>
    </row>
    <row r="33" spans="1:5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3"/>
    </row>
    <row r="34" spans="1:5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3"/>
    </row>
    <row r="35" spans="1:5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3"/>
    </row>
    <row r="36" spans="1:5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3"/>
    </row>
    <row r="37" spans="1:5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3"/>
    </row>
    <row r="38" spans="1:5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3"/>
    </row>
    <row r="39" spans="1:52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3"/>
    </row>
    <row r="40" spans="1:5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3"/>
    </row>
    <row r="41" spans="1:5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3"/>
    </row>
    <row r="42" spans="1:5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3"/>
    </row>
    <row r="43" spans="1:52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3"/>
    </row>
    <row r="44" spans="1:5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3"/>
    </row>
    <row r="45" spans="1:52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3"/>
    </row>
    <row r="46" spans="1:52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3"/>
    </row>
    <row r="47" spans="1:5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3"/>
    </row>
    <row r="48" spans="1:5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3"/>
    </row>
    <row r="49" spans="1:5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3"/>
    </row>
    <row r="50" spans="1:5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3"/>
    </row>
    <row r="51" spans="1:5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3"/>
    </row>
    <row r="52" spans="1:5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3"/>
    </row>
    <row r="53" spans="1:5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3"/>
    </row>
    <row r="54" spans="1:5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5"/>
    </row>
  </sheetData>
  <mergeCells count="13">
    <mergeCell ref="A1:J2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Q1:AZ1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/>
  <headerFooter>
    <oddFooter>&amp;C&amp;8- &amp;P-1 -&amp;R&amp;"明朝,標準"&amp;8Copyright © 2007 sample Corporation. All Rights Reserved.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0"/>
  <sheetViews>
    <sheetView showGridLines="0" zoomScale="150" zoomScaleNormal="150" zoomScalePageLayoutView="150" workbookViewId="0">
      <pane ySplit="5" topLeftCell="A26" activePane="bottomLeft" state="frozen"/>
      <selection pane="bottomLeft" activeCell="U42" sqref="U42"/>
    </sheetView>
  </sheetViews>
  <sheetFormatPr baseColWidth="10" defaultColWidth="2.6640625" defaultRowHeight="12" x14ac:dyDescent="0"/>
  <cols>
    <col min="1" max="16384" width="2.6640625" style="1"/>
  </cols>
  <sheetData>
    <row r="1" spans="1:55">
      <c r="A1" s="158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16" t="s">
        <v>4</v>
      </c>
      <c r="O1" s="117"/>
      <c r="P1" s="117"/>
      <c r="Q1" s="118"/>
      <c r="R1" s="119" t="str">
        <f>IF(ISBLANK(表紙!AL43),"",(表紙!AL43))</f>
        <v>B0101_職位一覧画面</v>
      </c>
      <c r="S1" s="120"/>
      <c r="T1" s="120"/>
      <c r="U1" s="120"/>
      <c r="V1" s="120"/>
      <c r="W1" s="120"/>
      <c r="X1" s="120"/>
      <c r="Y1" s="120"/>
      <c r="Z1" s="120"/>
      <c r="AA1" s="121"/>
      <c r="AB1" s="116" t="s">
        <v>2</v>
      </c>
      <c r="AC1" s="117"/>
      <c r="AD1" s="117"/>
      <c r="AE1" s="118"/>
      <c r="AF1" s="122" t="str">
        <f>IF(ISBLANK(表紙!AL39),"",(表紙!AL39))</f>
        <v/>
      </c>
      <c r="AG1" s="123"/>
      <c r="AH1" s="123"/>
      <c r="AI1" s="123"/>
      <c r="AJ1" s="123"/>
      <c r="AK1" s="123"/>
      <c r="AL1" s="123"/>
      <c r="AM1" s="123"/>
      <c r="AN1" s="123"/>
      <c r="AO1" s="124"/>
      <c r="AP1" s="116" t="s">
        <v>9</v>
      </c>
      <c r="AQ1" s="117"/>
      <c r="AR1" s="117"/>
      <c r="AS1" s="118"/>
      <c r="AT1" s="128">
        <f>IF(ISBLANK(表紙!AL47),"",(表紙!AL47))</f>
        <v>44061</v>
      </c>
      <c r="AU1" s="129"/>
      <c r="AV1" s="129"/>
      <c r="AW1" s="129"/>
      <c r="AX1" s="129"/>
      <c r="AY1" s="129"/>
      <c r="AZ1" s="129"/>
      <c r="BA1" s="129"/>
      <c r="BB1" s="129"/>
      <c r="BC1" s="130"/>
    </row>
    <row r="2" spans="1:55">
      <c r="A2" s="161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3"/>
      <c r="N2" s="116" t="s">
        <v>5</v>
      </c>
      <c r="O2" s="117"/>
      <c r="P2" s="117"/>
      <c r="Q2" s="118"/>
      <c r="R2" s="119" t="str">
        <f>IF(ISBLANK(表紙!AL45),"",(表紙!AL45))</f>
        <v/>
      </c>
      <c r="S2" s="120"/>
      <c r="T2" s="120"/>
      <c r="U2" s="120"/>
      <c r="V2" s="120"/>
      <c r="W2" s="120"/>
      <c r="X2" s="120"/>
      <c r="Y2" s="120"/>
      <c r="Z2" s="120"/>
      <c r="AA2" s="121"/>
      <c r="AB2" s="116" t="s">
        <v>3</v>
      </c>
      <c r="AC2" s="117"/>
      <c r="AD2" s="117"/>
      <c r="AE2" s="118"/>
      <c r="AF2" s="122" t="str">
        <f>IF(ISBLANK(表紙!AL41),"",(表紙!AL41))</f>
        <v/>
      </c>
      <c r="AG2" s="123"/>
      <c r="AH2" s="123"/>
      <c r="AI2" s="123"/>
      <c r="AJ2" s="123"/>
      <c r="AK2" s="123"/>
      <c r="AL2" s="123"/>
      <c r="AM2" s="123"/>
      <c r="AN2" s="123"/>
      <c r="AO2" s="124"/>
      <c r="AP2" s="116" t="s">
        <v>7</v>
      </c>
      <c r="AQ2" s="117"/>
      <c r="AR2" s="117"/>
      <c r="AS2" s="118"/>
      <c r="AT2" s="125" t="str">
        <f>IF(ISBLANK(表紙!AL49),"",(表紙!AL49))</f>
        <v>王少宇　</v>
      </c>
      <c r="AU2" s="126"/>
      <c r="AV2" s="126"/>
      <c r="AW2" s="126"/>
      <c r="AX2" s="126"/>
      <c r="AY2" s="126"/>
      <c r="AZ2" s="126"/>
      <c r="BA2" s="126"/>
      <c r="BB2" s="126"/>
      <c r="BC2" s="127"/>
    </row>
    <row r="3" spans="1:55">
      <c r="B3" s="2"/>
    </row>
    <row r="4" spans="1:55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7"/>
    </row>
    <row r="5" spans="1:55">
      <c r="A5" s="5" t="s">
        <v>14</v>
      </c>
      <c r="B5" s="131" t="s">
        <v>15</v>
      </c>
      <c r="C5" s="131"/>
      <c r="D5" s="131"/>
      <c r="E5" s="131"/>
      <c r="F5" s="131"/>
      <c r="G5" s="131"/>
      <c r="H5" s="131"/>
      <c r="I5" s="131"/>
      <c r="J5" s="131"/>
      <c r="K5" s="131"/>
      <c r="L5" s="131" t="s">
        <v>16</v>
      </c>
      <c r="M5" s="131"/>
      <c r="N5" s="131"/>
      <c r="O5" s="131"/>
      <c r="P5" s="131"/>
      <c r="Q5" s="131" t="s">
        <v>17</v>
      </c>
      <c r="R5" s="131"/>
      <c r="S5" s="131" t="s">
        <v>18</v>
      </c>
      <c r="T5" s="131"/>
      <c r="U5" s="132" t="s">
        <v>29</v>
      </c>
      <c r="V5" s="133"/>
      <c r="W5" s="134"/>
      <c r="X5" s="132" t="s">
        <v>28</v>
      </c>
      <c r="Y5" s="133"/>
      <c r="Z5" s="133"/>
      <c r="AA5" s="134"/>
      <c r="AB5" s="131" t="s">
        <v>19</v>
      </c>
      <c r="AC5" s="131"/>
      <c r="AD5" s="131"/>
      <c r="AE5" s="131"/>
      <c r="AF5" s="131"/>
      <c r="AG5" s="131"/>
      <c r="AH5" s="131"/>
      <c r="AI5" s="131"/>
      <c r="AJ5" s="131" t="s">
        <v>36</v>
      </c>
      <c r="AK5" s="131"/>
      <c r="AL5" s="131"/>
      <c r="AM5" s="131"/>
      <c r="AN5" s="131"/>
      <c r="AO5" s="131"/>
      <c r="AP5" s="131"/>
      <c r="AQ5" s="131"/>
      <c r="AR5" s="131" t="s">
        <v>20</v>
      </c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</row>
    <row r="6" spans="1:55">
      <c r="A6" s="6">
        <f>ROW()-5</f>
        <v>1</v>
      </c>
      <c r="B6" s="113" t="s">
        <v>44</v>
      </c>
      <c r="C6" s="114"/>
      <c r="D6" s="114"/>
      <c r="E6" s="114"/>
      <c r="F6" s="114"/>
      <c r="G6" s="114"/>
      <c r="H6" s="114"/>
      <c r="I6" s="114"/>
      <c r="J6" s="114"/>
      <c r="K6" s="115"/>
      <c r="L6" s="113"/>
      <c r="M6" s="114"/>
      <c r="N6" s="114"/>
      <c r="O6" s="114"/>
      <c r="P6" s="115"/>
      <c r="Q6" s="105"/>
      <c r="R6" s="106"/>
      <c r="S6" s="113"/>
      <c r="T6" s="115"/>
      <c r="U6" s="107"/>
      <c r="V6" s="108"/>
      <c r="W6" s="109"/>
      <c r="X6" s="110"/>
      <c r="Y6" s="111"/>
      <c r="Z6" s="111"/>
      <c r="AA6" s="112"/>
      <c r="AB6" s="113"/>
      <c r="AC6" s="114"/>
      <c r="AD6" s="114"/>
      <c r="AE6" s="114"/>
      <c r="AF6" s="114"/>
      <c r="AG6" s="114"/>
      <c r="AH6" s="114"/>
      <c r="AI6" s="115"/>
      <c r="AJ6" s="113"/>
      <c r="AK6" s="114"/>
      <c r="AL6" s="114"/>
      <c r="AM6" s="114"/>
      <c r="AN6" s="114"/>
      <c r="AO6" s="114"/>
      <c r="AP6" s="114"/>
      <c r="AQ6" s="115"/>
      <c r="AR6" s="113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5"/>
    </row>
    <row r="7" spans="1:55">
      <c r="A7" s="6">
        <f t="shared" ref="A7:A40" si="0">ROW()-5</f>
        <v>2</v>
      </c>
      <c r="B7" s="113" t="s">
        <v>45</v>
      </c>
      <c r="C7" s="114"/>
      <c r="D7" s="114"/>
      <c r="E7" s="114"/>
      <c r="F7" s="114"/>
      <c r="G7" s="114"/>
      <c r="H7" s="114"/>
      <c r="I7" s="114"/>
      <c r="J7" s="114"/>
      <c r="K7" s="115"/>
      <c r="L7" s="113" t="s">
        <v>46</v>
      </c>
      <c r="M7" s="114"/>
      <c r="N7" s="114"/>
      <c r="O7" s="114"/>
      <c r="P7" s="115"/>
      <c r="Q7" s="105"/>
      <c r="R7" s="106"/>
      <c r="S7" s="113">
        <v>50</v>
      </c>
      <c r="T7" s="115"/>
      <c r="U7" s="107">
        <v>50</v>
      </c>
      <c r="V7" s="108"/>
      <c r="W7" s="109"/>
      <c r="X7" s="110"/>
      <c r="Y7" s="111"/>
      <c r="Z7" s="111"/>
      <c r="AA7" s="112"/>
      <c r="AB7" s="113" t="s">
        <v>51</v>
      </c>
      <c r="AC7" s="114"/>
      <c r="AD7" s="114"/>
      <c r="AE7" s="114"/>
      <c r="AF7" s="114"/>
      <c r="AG7" s="114"/>
      <c r="AH7" s="114"/>
      <c r="AI7" s="115"/>
      <c r="AJ7" s="113" t="s">
        <v>52</v>
      </c>
      <c r="AK7" s="114"/>
      <c r="AL7" s="114"/>
      <c r="AM7" s="114"/>
      <c r="AN7" s="114"/>
      <c r="AO7" s="114"/>
      <c r="AP7" s="114"/>
      <c r="AQ7" s="115"/>
      <c r="AR7" s="113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5"/>
    </row>
    <row r="8" spans="1:55">
      <c r="A8" s="6">
        <f t="shared" si="0"/>
        <v>3</v>
      </c>
      <c r="B8" s="113" t="s">
        <v>47</v>
      </c>
      <c r="C8" s="114"/>
      <c r="D8" s="114"/>
      <c r="E8" s="114"/>
      <c r="F8" s="114"/>
      <c r="G8" s="114"/>
      <c r="H8" s="114"/>
      <c r="I8" s="114"/>
      <c r="J8" s="114"/>
      <c r="K8" s="115"/>
      <c r="L8" s="113" t="s">
        <v>50</v>
      </c>
      <c r="M8" s="114"/>
      <c r="N8" s="114"/>
      <c r="O8" s="114"/>
      <c r="P8" s="115"/>
      <c r="Q8" s="105"/>
      <c r="R8" s="106"/>
      <c r="S8" s="104"/>
      <c r="T8" s="104"/>
      <c r="U8" s="107"/>
      <c r="V8" s="108"/>
      <c r="W8" s="109"/>
      <c r="X8" s="110"/>
      <c r="Y8" s="111"/>
      <c r="Z8" s="111"/>
      <c r="AA8" s="112"/>
      <c r="AB8" s="113" t="s">
        <v>51</v>
      </c>
      <c r="AC8" s="114"/>
      <c r="AD8" s="114"/>
      <c r="AE8" s="114"/>
      <c r="AF8" s="114"/>
      <c r="AG8" s="114"/>
      <c r="AH8" s="114"/>
      <c r="AI8" s="115"/>
      <c r="AJ8" s="113" t="s">
        <v>56</v>
      </c>
      <c r="AK8" s="114"/>
      <c r="AL8" s="114"/>
      <c r="AM8" s="114"/>
      <c r="AN8" s="114"/>
      <c r="AO8" s="114"/>
      <c r="AP8" s="114"/>
      <c r="AQ8" s="115"/>
      <c r="AR8" s="113" t="s">
        <v>267</v>
      </c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5"/>
    </row>
    <row r="9" spans="1:55">
      <c r="A9" s="53">
        <f t="shared" si="0"/>
        <v>4</v>
      </c>
      <c r="B9" s="104" t="s">
        <v>265</v>
      </c>
      <c r="C9" s="104"/>
      <c r="D9" s="104"/>
      <c r="E9" s="104"/>
      <c r="F9" s="104"/>
      <c r="G9" s="104"/>
      <c r="H9" s="104"/>
      <c r="I9" s="104"/>
      <c r="J9" s="104"/>
      <c r="K9" s="104"/>
      <c r="L9" s="104" t="s">
        <v>281</v>
      </c>
      <c r="M9" s="104"/>
      <c r="N9" s="104"/>
      <c r="O9" s="104"/>
      <c r="P9" s="104"/>
      <c r="Q9" s="105"/>
      <c r="R9" s="106"/>
      <c r="S9" s="104">
        <v>5</v>
      </c>
      <c r="T9" s="104"/>
      <c r="U9" s="107">
        <v>5</v>
      </c>
      <c r="V9" s="108"/>
      <c r="W9" s="109"/>
      <c r="X9" s="110"/>
      <c r="Y9" s="111"/>
      <c r="Z9" s="111"/>
      <c r="AA9" s="112"/>
      <c r="AB9" s="113"/>
      <c r="AC9" s="114"/>
      <c r="AD9" s="114"/>
      <c r="AE9" s="114"/>
      <c r="AF9" s="114"/>
      <c r="AG9" s="114"/>
      <c r="AH9" s="114"/>
      <c r="AI9" s="115"/>
      <c r="AJ9" s="113"/>
      <c r="AK9" s="114"/>
      <c r="AL9" s="114"/>
      <c r="AM9" s="114"/>
      <c r="AN9" s="114"/>
      <c r="AO9" s="114"/>
      <c r="AP9" s="114"/>
      <c r="AQ9" s="115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spans="1:55">
      <c r="A10" s="53">
        <f t="shared" si="0"/>
        <v>5</v>
      </c>
      <c r="B10" s="104" t="s">
        <v>57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 t="s">
        <v>49</v>
      </c>
      <c r="M10" s="104"/>
      <c r="N10" s="104"/>
      <c r="O10" s="104"/>
      <c r="P10" s="104"/>
      <c r="Q10" s="105"/>
      <c r="R10" s="106"/>
      <c r="S10" s="104"/>
      <c r="T10" s="104"/>
      <c r="U10" s="107"/>
      <c r="V10" s="108"/>
      <c r="W10" s="109"/>
      <c r="X10" s="110"/>
      <c r="Y10" s="111"/>
      <c r="Z10" s="111"/>
      <c r="AA10" s="112"/>
      <c r="AB10" s="113"/>
      <c r="AC10" s="114"/>
      <c r="AD10" s="114"/>
      <c r="AE10" s="114"/>
      <c r="AF10" s="114"/>
      <c r="AG10" s="114"/>
      <c r="AH10" s="114"/>
      <c r="AI10" s="115"/>
      <c r="AJ10" s="113"/>
      <c r="AK10" s="114"/>
      <c r="AL10" s="114"/>
      <c r="AM10" s="114"/>
      <c r="AN10" s="114"/>
      <c r="AO10" s="114"/>
      <c r="AP10" s="114"/>
      <c r="AQ10" s="115"/>
      <c r="AR10" s="104" t="s">
        <v>310</v>
      </c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</row>
    <row r="11" spans="1:55">
      <c r="A11" s="55">
        <f t="shared" si="0"/>
        <v>6</v>
      </c>
      <c r="B11" s="104" t="s">
        <v>131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 t="s">
        <v>48</v>
      </c>
      <c r="M11" s="104"/>
      <c r="N11" s="104"/>
      <c r="O11" s="104"/>
      <c r="P11" s="104"/>
      <c r="Q11" s="105"/>
      <c r="R11" s="106"/>
      <c r="S11" s="104"/>
      <c r="T11" s="104"/>
      <c r="U11" s="107"/>
      <c r="V11" s="108"/>
      <c r="W11" s="109"/>
      <c r="X11" s="110"/>
      <c r="Y11" s="111"/>
      <c r="Z11" s="111"/>
      <c r="AA11" s="112"/>
      <c r="AB11" s="113"/>
      <c r="AC11" s="114"/>
      <c r="AD11" s="114"/>
      <c r="AE11" s="114"/>
      <c r="AF11" s="114"/>
      <c r="AG11" s="114"/>
      <c r="AH11" s="114"/>
      <c r="AI11" s="115"/>
      <c r="AJ11" s="113"/>
      <c r="AK11" s="114"/>
      <c r="AL11" s="114"/>
      <c r="AM11" s="114"/>
      <c r="AN11" s="114"/>
      <c r="AO11" s="114"/>
      <c r="AP11" s="114"/>
      <c r="AQ11" s="115"/>
      <c r="AR11" s="110" t="s">
        <v>63</v>
      </c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2"/>
    </row>
    <row r="12" spans="1:55">
      <c r="A12" s="6">
        <f t="shared" si="0"/>
        <v>7</v>
      </c>
      <c r="B12" s="104" t="s">
        <v>266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 t="s">
        <v>22</v>
      </c>
      <c r="M12" s="104"/>
      <c r="N12" s="104"/>
      <c r="O12" s="104"/>
      <c r="P12" s="104"/>
      <c r="Q12" s="105" t="s">
        <v>34</v>
      </c>
      <c r="R12" s="106"/>
      <c r="S12" s="104"/>
      <c r="T12" s="104"/>
      <c r="U12" s="107"/>
      <c r="V12" s="108"/>
      <c r="W12" s="109"/>
      <c r="X12" s="110"/>
      <c r="Y12" s="111"/>
      <c r="Z12" s="111"/>
      <c r="AA12" s="112"/>
      <c r="AB12" s="113"/>
      <c r="AC12" s="114"/>
      <c r="AD12" s="114"/>
      <c r="AE12" s="114"/>
      <c r="AF12" s="114"/>
      <c r="AG12" s="114"/>
      <c r="AH12" s="114"/>
      <c r="AI12" s="115"/>
      <c r="AJ12" s="113"/>
      <c r="AK12" s="114"/>
      <c r="AL12" s="114"/>
      <c r="AM12" s="114"/>
      <c r="AN12" s="114"/>
      <c r="AO12" s="114"/>
      <c r="AP12" s="114"/>
      <c r="AQ12" s="115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</row>
    <row r="13" spans="1:55">
      <c r="A13" s="6">
        <f t="shared" si="0"/>
        <v>8</v>
      </c>
      <c r="B13" s="104" t="s">
        <v>53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 t="s">
        <v>35</v>
      </c>
      <c r="M13" s="104"/>
      <c r="N13" s="104"/>
      <c r="O13" s="104"/>
      <c r="P13" s="104"/>
      <c r="Q13" s="105"/>
      <c r="R13" s="106"/>
      <c r="S13" s="104"/>
      <c r="T13" s="104"/>
      <c r="U13" s="107"/>
      <c r="V13" s="108"/>
      <c r="W13" s="109"/>
      <c r="X13" s="110"/>
      <c r="Y13" s="111"/>
      <c r="Z13" s="111"/>
      <c r="AA13" s="112"/>
      <c r="AB13" s="113"/>
      <c r="AC13" s="114"/>
      <c r="AD13" s="114"/>
      <c r="AE13" s="114"/>
      <c r="AF13" s="114"/>
      <c r="AG13" s="114"/>
      <c r="AH13" s="114"/>
      <c r="AI13" s="115"/>
      <c r="AJ13" s="113"/>
      <c r="AK13" s="114"/>
      <c r="AL13" s="114"/>
      <c r="AM13" s="114"/>
      <c r="AN13" s="114"/>
      <c r="AO13" s="114"/>
      <c r="AP13" s="114"/>
      <c r="AQ13" s="115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</row>
    <row r="14" spans="1:55">
      <c r="A14" s="6">
        <f t="shared" si="0"/>
        <v>9</v>
      </c>
      <c r="B14" s="104" t="s">
        <v>132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 t="s">
        <v>133</v>
      </c>
      <c r="M14" s="104"/>
      <c r="N14" s="104"/>
      <c r="O14" s="104"/>
      <c r="P14" s="104"/>
      <c r="Q14" s="105"/>
      <c r="R14" s="106"/>
      <c r="S14" s="104"/>
      <c r="T14" s="104"/>
      <c r="U14" s="107"/>
      <c r="V14" s="108"/>
      <c r="W14" s="109"/>
      <c r="X14" s="110"/>
      <c r="Y14" s="111"/>
      <c r="Z14" s="111"/>
      <c r="AA14" s="112"/>
      <c r="AB14" s="113" t="s">
        <v>51</v>
      </c>
      <c r="AC14" s="114"/>
      <c r="AD14" s="114"/>
      <c r="AE14" s="114"/>
      <c r="AF14" s="114"/>
      <c r="AG14" s="114"/>
      <c r="AH14" s="114"/>
      <c r="AI14" s="115"/>
      <c r="AJ14" s="113" t="s">
        <v>134</v>
      </c>
      <c r="AK14" s="114"/>
      <c r="AL14" s="114"/>
      <c r="AM14" s="114"/>
      <c r="AN14" s="114"/>
      <c r="AO14" s="114"/>
      <c r="AP14" s="114"/>
      <c r="AQ14" s="115"/>
      <c r="AR14" s="110" t="s">
        <v>135</v>
      </c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2"/>
    </row>
    <row r="15" spans="1:55">
      <c r="A15" s="6">
        <f t="shared" si="0"/>
        <v>10</v>
      </c>
      <c r="B15" s="104" t="s">
        <v>61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 t="s">
        <v>35</v>
      </c>
      <c r="M15" s="104"/>
      <c r="N15" s="104"/>
      <c r="O15" s="104"/>
      <c r="P15" s="104"/>
      <c r="Q15" s="105"/>
      <c r="R15" s="106"/>
      <c r="S15" s="104"/>
      <c r="T15" s="104"/>
      <c r="U15" s="107"/>
      <c r="V15" s="108"/>
      <c r="W15" s="109"/>
      <c r="X15" s="110"/>
      <c r="Y15" s="111"/>
      <c r="Z15" s="111"/>
      <c r="AA15" s="112"/>
      <c r="AB15" s="113" t="s">
        <v>51</v>
      </c>
      <c r="AC15" s="114"/>
      <c r="AD15" s="114"/>
      <c r="AE15" s="114"/>
      <c r="AF15" s="114"/>
      <c r="AG15" s="114"/>
      <c r="AH15" s="114"/>
      <c r="AI15" s="115"/>
      <c r="AJ15" s="113" t="s">
        <v>62</v>
      </c>
      <c r="AK15" s="114"/>
      <c r="AL15" s="114"/>
      <c r="AM15" s="114"/>
      <c r="AN15" s="114"/>
      <c r="AO15" s="114"/>
      <c r="AP15" s="114"/>
      <c r="AQ15" s="115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</row>
    <row r="16" spans="1:55">
      <c r="A16" s="6">
        <f t="shared" si="0"/>
        <v>11</v>
      </c>
      <c r="B16" s="104" t="s">
        <v>151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 t="s">
        <v>35</v>
      </c>
      <c r="M16" s="104"/>
      <c r="N16" s="104"/>
      <c r="O16" s="104"/>
      <c r="P16" s="104"/>
      <c r="Q16" s="105"/>
      <c r="R16" s="106"/>
      <c r="S16" s="104"/>
      <c r="T16" s="104"/>
      <c r="U16" s="107"/>
      <c r="V16" s="108"/>
      <c r="W16" s="109"/>
      <c r="X16" s="110"/>
      <c r="Y16" s="111"/>
      <c r="Z16" s="111"/>
      <c r="AA16" s="112"/>
      <c r="AB16" s="113" t="s">
        <v>51</v>
      </c>
      <c r="AC16" s="114"/>
      <c r="AD16" s="114"/>
      <c r="AE16" s="114"/>
      <c r="AF16" s="114"/>
      <c r="AG16" s="114"/>
      <c r="AH16" s="114"/>
      <c r="AI16" s="115"/>
      <c r="AJ16" s="113" t="s">
        <v>152</v>
      </c>
      <c r="AK16" s="114"/>
      <c r="AL16" s="114"/>
      <c r="AM16" s="114"/>
      <c r="AN16" s="114"/>
      <c r="AO16" s="114"/>
      <c r="AP16" s="114"/>
      <c r="AQ16" s="115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</row>
    <row r="17" spans="1:55">
      <c r="A17" s="6">
        <f t="shared" si="0"/>
        <v>12</v>
      </c>
      <c r="B17" s="104" t="s">
        <v>58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 t="s">
        <v>35</v>
      </c>
      <c r="M17" s="104"/>
      <c r="N17" s="104"/>
      <c r="O17" s="104"/>
      <c r="P17" s="104"/>
      <c r="Q17" s="105"/>
      <c r="R17" s="106"/>
      <c r="S17" s="104"/>
      <c r="T17" s="104"/>
      <c r="U17" s="107"/>
      <c r="V17" s="108"/>
      <c r="W17" s="109"/>
      <c r="X17" s="110"/>
      <c r="Y17" s="111"/>
      <c r="Z17" s="111"/>
      <c r="AA17" s="112"/>
      <c r="AB17" s="113" t="s">
        <v>51</v>
      </c>
      <c r="AC17" s="114"/>
      <c r="AD17" s="114"/>
      <c r="AE17" s="114"/>
      <c r="AF17" s="114"/>
      <c r="AG17" s="114"/>
      <c r="AH17" s="114"/>
      <c r="AI17" s="115"/>
      <c r="AJ17" s="113" t="s">
        <v>54</v>
      </c>
      <c r="AK17" s="114"/>
      <c r="AL17" s="114"/>
      <c r="AM17" s="114"/>
      <c r="AN17" s="114"/>
      <c r="AO17" s="114"/>
      <c r="AP17" s="114"/>
      <c r="AQ17" s="115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</row>
    <row r="18" spans="1:55">
      <c r="A18" s="55">
        <f t="shared" si="0"/>
        <v>13</v>
      </c>
      <c r="B18" s="104" t="s">
        <v>153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 t="s">
        <v>35</v>
      </c>
      <c r="M18" s="104"/>
      <c r="N18" s="104"/>
      <c r="O18" s="104"/>
      <c r="P18" s="104"/>
      <c r="Q18" s="105"/>
      <c r="R18" s="106"/>
      <c r="S18" s="104"/>
      <c r="T18" s="104"/>
      <c r="U18" s="107"/>
      <c r="V18" s="108"/>
      <c r="W18" s="109"/>
      <c r="X18" s="110"/>
      <c r="Y18" s="111"/>
      <c r="Z18" s="111"/>
      <c r="AA18" s="112"/>
      <c r="AB18" s="113" t="s">
        <v>51</v>
      </c>
      <c r="AC18" s="114"/>
      <c r="AD18" s="114"/>
      <c r="AE18" s="114"/>
      <c r="AF18" s="114"/>
      <c r="AG18" s="114"/>
      <c r="AH18" s="114"/>
      <c r="AI18" s="115"/>
      <c r="AJ18" s="113" t="s">
        <v>154</v>
      </c>
      <c r="AK18" s="114"/>
      <c r="AL18" s="114"/>
      <c r="AM18" s="114"/>
      <c r="AN18" s="114"/>
      <c r="AO18" s="114"/>
      <c r="AP18" s="114"/>
      <c r="AQ18" s="115"/>
      <c r="AR18" s="104" t="s">
        <v>155</v>
      </c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</row>
    <row r="19" spans="1:55">
      <c r="A19" s="6">
        <f t="shared" si="0"/>
        <v>14</v>
      </c>
      <c r="B19" s="104" t="s">
        <v>60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 t="s">
        <v>35</v>
      </c>
      <c r="M19" s="104"/>
      <c r="N19" s="104"/>
      <c r="O19" s="104"/>
      <c r="P19" s="104"/>
      <c r="Q19" s="105"/>
      <c r="R19" s="106"/>
      <c r="S19" s="104"/>
      <c r="T19" s="104"/>
      <c r="U19" s="107"/>
      <c r="V19" s="108"/>
      <c r="W19" s="109"/>
      <c r="X19" s="110"/>
      <c r="Y19" s="111"/>
      <c r="Z19" s="111"/>
      <c r="AA19" s="112"/>
      <c r="AB19" s="113" t="s">
        <v>51</v>
      </c>
      <c r="AC19" s="114"/>
      <c r="AD19" s="114"/>
      <c r="AE19" s="114"/>
      <c r="AF19" s="114"/>
      <c r="AG19" s="114"/>
      <c r="AH19" s="114"/>
      <c r="AI19" s="115"/>
      <c r="AJ19" s="113" t="s">
        <v>66</v>
      </c>
      <c r="AK19" s="114"/>
      <c r="AL19" s="114"/>
      <c r="AM19" s="114"/>
      <c r="AN19" s="114"/>
      <c r="AO19" s="114"/>
      <c r="AP19" s="114"/>
      <c r="AQ19" s="115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</row>
    <row r="20" spans="1:55">
      <c r="A20" s="6">
        <f t="shared" si="0"/>
        <v>15</v>
      </c>
      <c r="B20" s="104" t="s">
        <v>64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 t="s">
        <v>35</v>
      </c>
      <c r="M20" s="104"/>
      <c r="N20" s="104"/>
      <c r="O20" s="104"/>
      <c r="P20" s="104"/>
      <c r="Q20" s="105"/>
      <c r="R20" s="106"/>
      <c r="S20" s="104"/>
      <c r="T20" s="104"/>
      <c r="U20" s="107"/>
      <c r="V20" s="108"/>
      <c r="W20" s="109"/>
      <c r="X20" s="110"/>
      <c r="Y20" s="111"/>
      <c r="Z20" s="111"/>
      <c r="AA20" s="112"/>
      <c r="AB20" s="113" t="s">
        <v>51</v>
      </c>
      <c r="AC20" s="114"/>
      <c r="AD20" s="114"/>
      <c r="AE20" s="114"/>
      <c r="AF20" s="114"/>
      <c r="AG20" s="114"/>
      <c r="AH20" s="114"/>
      <c r="AI20" s="115"/>
      <c r="AJ20" s="113" t="s">
        <v>65</v>
      </c>
      <c r="AK20" s="114"/>
      <c r="AL20" s="114"/>
      <c r="AM20" s="114"/>
      <c r="AN20" s="114"/>
      <c r="AO20" s="114"/>
      <c r="AP20" s="114"/>
      <c r="AQ20" s="115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</row>
    <row r="21" spans="1:55">
      <c r="A21" s="6">
        <f t="shared" si="0"/>
        <v>16</v>
      </c>
      <c r="B21" s="104" t="s">
        <v>289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 t="s">
        <v>35</v>
      </c>
      <c r="M21" s="104"/>
      <c r="N21" s="104"/>
      <c r="O21" s="104"/>
      <c r="P21" s="104"/>
      <c r="Q21" s="105"/>
      <c r="R21" s="106"/>
      <c r="S21" s="104"/>
      <c r="T21" s="104"/>
      <c r="U21" s="107"/>
      <c r="V21" s="108"/>
      <c r="W21" s="109"/>
      <c r="X21" s="110"/>
      <c r="Y21" s="111"/>
      <c r="Z21" s="111"/>
      <c r="AA21" s="112"/>
      <c r="AB21" s="113" t="s">
        <v>51</v>
      </c>
      <c r="AC21" s="114"/>
      <c r="AD21" s="114"/>
      <c r="AE21" s="114"/>
      <c r="AF21" s="114"/>
      <c r="AG21" s="114"/>
      <c r="AH21" s="114"/>
      <c r="AI21" s="115"/>
      <c r="AJ21" s="113" t="s">
        <v>290</v>
      </c>
      <c r="AK21" s="114"/>
      <c r="AL21" s="114"/>
      <c r="AM21" s="114"/>
      <c r="AN21" s="114"/>
      <c r="AO21" s="114"/>
      <c r="AP21" s="114"/>
      <c r="AQ21" s="115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</row>
    <row r="22" spans="1:55">
      <c r="A22" s="53">
        <f t="shared" si="0"/>
        <v>17</v>
      </c>
      <c r="B22" s="104" t="s">
        <v>123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 t="s">
        <v>35</v>
      </c>
      <c r="M22" s="104"/>
      <c r="N22" s="104"/>
      <c r="O22" s="104"/>
      <c r="P22" s="104"/>
      <c r="Q22" s="105"/>
      <c r="R22" s="106"/>
      <c r="S22" s="104"/>
      <c r="T22" s="104"/>
      <c r="U22" s="107"/>
      <c r="V22" s="108"/>
      <c r="W22" s="109"/>
      <c r="X22" s="110"/>
      <c r="Y22" s="111"/>
      <c r="Z22" s="111"/>
      <c r="AA22" s="112"/>
      <c r="AB22" s="113" t="s">
        <v>51</v>
      </c>
      <c r="AC22" s="114"/>
      <c r="AD22" s="114"/>
      <c r="AE22" s="114"/>
      <c r="AF22" s="114"/>
      <c r="AG22" s="114"/>
      <c r="AH22" s="114"/>
      <c r="AI22" s="115"/>
      <c r="AJ22" s="113" t="s">
        <v>124</v>
      </c>
      <c r="AK22" s="114"/>
      <c r="AL22" s="114"/>
      <c r="AM22" s="114"/>
      <c r="AN22" s="114"/>
      <c r="AO22" s="114"/>
      <c r="AP22" s="114"/>
      <c r="AQ22" s="115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</row>
    <row r="23" spans="1:55">
      <c r="A23" s="51">
        <f t="shared" si="0"/>
        <v>18</v>
      </c>
      <c r="B23" s="104" t="s">
        <v>291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 t="s">
        <v>35</v>
      </c>
      <c r="M23" s="104"/>
      <c r="N23" s="104"/>
      <c r="O23" s="104"/>
      <c r="P23" s="104"/>
      <c r="Q23" s="105"/>
      <c r="R23" s="106"/>
      <c r="S23" s="104"/>
      <c r="T23" s="104"/>
      <c r="U23" s="107"/>
      <c r="V23" s="108"/>
      <c r="W23" s="109"/>
      <c r="X23" s="110"/>
      <c r="Y23" s="111"/>
      <c r="Z23" s="111"/>
      <c r="AA23" s="112"/>
      <c r="AB23" s="113" t="s">
        <v>51</v>
      </c>
      <c r="AC23" s="114"/>
      <c r="AD23" s="114"/>
      <c r="AE23" s="114"/>
      <c r="AF23" s="114"/>
      <c r="AG23" s="114"/>
      <c r="AH23" s="114"/>
      <c r="AI23" s="115"/>
      <c r="AJ23" s="113" t="s">
        <v>67</v>
      </c>
      <c r="AK23" s="114"/>
      <c r="AL23" s="114"/>
      <c r="AM23" s="114"/>
      <c r="AN23" s="114"/>
      <c r="AO23" s="114"/>
      <c r="AP23" s="114"/>
      <c r="AQ23" s="115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</row>
    <row r="24" spans="1:55">
      <c r="A24" s="59">
        <f t="shared" si="0"/>
        <v>19</v>
      </c>
      <c r="B24" s="110" t="s">
        <v>293</v>
      </c>
      <c r="C24" s="111"/>
      <c r="D24" s="111"/>
      <c r="E24" s="111"/>
      <c r="F24" s="111"/>
      <c r="G24" s="111"/>
      <c r="H24" s="111"/>
      <c r="I24" s="111"/>
      <c r="J24" s="111"/>
      <c r="K24" s="112"/>
      <c r="L24" s="8" t="s">
        <v>292</v>
      </c>
      <c r="M24" s="9"/>
      <c r="N24" s="9"/>
      <c r="O24" s="9"/>
      <c r="P24" s="12"/>
      <c r="Q24" s="67"/>
      <c r="R24" s="68"/>
      <c r="S24" s="8"/>
      <c r="T24" s="12"/>
      <c r="U24" s="69"/>
      <c r="V24" s="70"/>
      <c r="W24" s="71"/>
      <c r="X24" s="72"/>
      <c r="Y24" s="73"/>
      <c r="Z24" s="73"/>
      <c r="AA24" s="74"/>
      <c r="AB24" s="8"/>
      <c r="AC24" s="9"/>
      <c r="AD24" s="9"/>
      <c r="AE24" s="9"/>
      <c r="AF24" s="9"/>
      <c r="AG24" s="9"/>
      <c r="AH24" s="9"/>
      <c r="AI24" s="12"/>
      <c r="AJ24" s="8"/>
      <c r="AK24" s="9"/>
      <c r="AL24" s="9"/>
      <c r="AM24" s="9"/>
      <c r="AN24" s="9"/>
      <c r="AO24" s="9"/>
      <c r="AP24" s="9"/>
      <c r="AQ24" s="12"/>
      <c r="AR24" s="8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12"/>
    </row>
    <row r="25" spans="1:55" ht="11" customHeight="1">
      <c r="A25" s="135">
        <f t="shared" si="0"/>
        <v>20</v>
      </c>
      <c r="B25" s="8" t="s">
        <v>75</v>
      </c>
      <c r="C25" s="9"/>
      <c r="D25" s="9"/>
      <c r="E25" s="9"/>
      <c r="F25" s="9"/>
      <c r="G25" s="9"/>
      <c r="H25" s="9"/>
      <c r="I25" s="9"/>
      <c r="J25" s="9"/>
      <c r="K25" s="12"/>
      <c r="L25" s="137" t="s">
        <v>68</v>
      </c>
      <c r="M25" s="138"/>
      <c r="N25" s="138"/>
      <c r="O25" s="138"/>
      <c r="P25" s="139"/>
      <c r="Q25" s="143"/>
      <c r="R25" s="144"/>
      <c r="S25" s="143"/>
      <c r="T25" s="144"/>
      <c r="U25" s="143"/>
      <c r="V25" s="153"/>
      <c r="W25" s="144"/>
      <c r="X25" s="143"/>
      <c r="Y25" s="153"/>
      <c r="Z25" s="153"/>
      <c r="AA25" s="144"/>
      <c r="AB25" s="143"/>
      <c r="AC25" s="153"/>
      <c r="AD25" s="153"/>
      <c r="AE25" s="153"/>
      <c r="AF25" s="153"/>
      <c r="AG25" s="153"/>
      <c r="AH25" s="153"/>
      <c r="AI25" s="144"/>
      <c r="AJ25" s="143"/>
      <c r="AK25" s="153"/>
      <c r="AL25" s="153"/>
      <c r="AM25" s="153"/>
      <c r="AN25" s="153"/>
      <c r="AO25" s="153"/>
      <c r="AP25" s="153"/>
      <c r="AQ25" s="144"/>
      <c r="AR25" s="147" t="s">
        <v>271</v>
      </c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9"/>
    </row>
    <row r="26" spans="1:55" ht="12" customHeight="1">
      <c r="A26" s="136"/>
      <c r="B26" s="61"/>
      <c r="C26" s="62"/>
      <c r="D26" s="62"/>
      <c r="E26" s="62"/>
      <c r="F26" s="62"/>
      <c r="G26" s="62"/>
      <c r="H26" s="62"/>
      <c r="I26" s="62"/>
      <c r="J26" s="62"/>
      <c r="K26" s="63"/>
      <c r="L26" s="140"/>
      <c r="M26" s="141"/>
      <c r="N26" s="141"/>
      <c r="O26" s="141"/>
      <c r="P26" s="142"/>
      <c r="Q26" s="145"/>
      <c r="R26" s="146"/>
      <c r="S26" s="145"/>
      <c r="T26" s="146"/>
      <c r="U26" s="145"/>
      <c r="V26" s="154"/>
      <c r="W26" s="146"/>
      <c r="X26" s="145"/>
      <c r="Y26" s="154"/>
      <c r="Z26" s="154"/>
      <c r="AA26" s="146"/>
      <c r="AB26" s="145"/>
      <c r="AC26" s="154"/>
      <c r="AD26" s="154"/>
      <c r="AE26" s="154"/>
      <c r="AF26" s="154"/>
      <c r="AG26" s="154"/>
      <c r="AH26" s="154"/>
      <c r="AI26" s="146"/>
      <c r="AJ26" s="145"/>
      <c r="AK26" s="154"/>
      <c r="AL26" s="154"/>
      <c r="AM26" s="154"/>
      <c r="AN26" s="154"/>
      <c r="AO26" s="154"/>
      <c r="AP26" s="154"/>
      <c r="AQ26" s="146"/>
      <c r="AR26" s="150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2"/>
    </row>
    <row r="27" spans="1:55" ht="12" customHeight="1">
      <c r="A27" s="155">
        <f t="shared" si="0"/>
        <v>22</v>
      </c>
      <c r="B27" s="137" t="s">
        <v>69</v>
      </c>
      <c r="C27" s="138"/>
      <c r="D27" s="138"/>
      <c r="E27" s="138"/>
      <c r="F27" s="138"/>
      <c r="G27" s="138"/>
      <c r="H27" s="138"/>
      <c r="I27" s="138"/>
      <c r="J27" s="138"/>
      <c r="K27" s="139"/>
      <c r="L27" s="137" t="s">
        <v>68</v>
      </c>
      <c r="M27" s="138"/>
      <c r="N27" s="138"/>
      <c r="O27" s="138"/>
      <c r="P27" s="139"/>
      <c r="Q27" s="137"/>
      <c r="R27" s="139"/>
      <c r="S27" s="143"/>
      <c r="T27" s="144"/>
      <c r="U27" s="143"/>
      <c r="V27" s="153"/>
      <c r="W27" s="144"/>
      <c r="X27" s="143"/>
      <c r="Y27" s="153"/>
      <c r="Z27" s="153"/>
      <c r="AA27" s="144"/>
      <c r="AB27" s="143"/>
      <c r="AC27" s="153"/>
      <c r="AD27" s="153"/>
      <c r="AE27" s="153"/>
      <c r="AF27" s="153"/>
      <c r="AG27" s="153"/>
      <c r="AH27" s="153"/>
      <c r="AI27" s="144"/>
      <c r="AJ27" s="143"/>
      <c r="AK27" s="153"/>
      <c r="AL27" s="153"/>
      <c r="AM27" s="153"/>
      <c r="AN27" s="153"/>
      <c r="AO27" s="153"/>
      <c r="AP27" s="153"/>
      <c r="AQ27" s="144"/>
      <c r="AR27" s="147" t="s">
        <v>299</v>
      </c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9"/>
    </row>
    <row r="28" spans="1:55" ht="10" customHeight="1">
      <c r="A28" s="156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140"/>
      <c r="M28" s="141"/>
      <c r="N28" s="141"/>
      <c r="O28" s="141"/>
      <c r="P28" s="142"/>
      <c r="Q28" s="140"/>
      <c r="R28" s="142"/>
      <c r="S28" s="145"/>
      <c r="T28" s="146"/>
      <c r="U28" s="145"/>
      <c r="V28" s="154"/>
      <c r="W28" s="146"/>
      <c r="X28" s="145"/>
      <c r="Y28" s="154"/>
      <c r="Z28" s="154"/>
      <c r="AA28" s="146"/>
      <c r="AB28" s="145"/>
      <c r="AC28" s="154"/>
      <c r="AD28" s="154"/>
      <c r="AE28" s="154"/>
      <c r="AF28" s="154"/>
      <c r="AG28" s="154"/>
      <c r="AH28" s="154"/>
      <c r="AI28" s="146"/>
      <c r="AJ28" s="145"/>
      <c r="AK28" s="154"/>
      <c r="AL28" s="154"/>
      <c r="AM28" s="154"/>
      <c r="AN28" s="154"/>
      <c r="AO28" s="154"/>
      <c r="AP28" s="154"/>
      <c r="AQ28" s="146"/>
      <c r="AR28" s="150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2"/>
    </row>
    <row r="29" spans="1:55">
      <c r="A29" s="53">
        <f t="shared" si="0"/>
        <v>24</v>
      </c>
      <c r="B29" s="104" t="s">
        <v>70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 t="s">
        <v>68</v>
      </c>
      <c r="M29" s="104"/>
      <c r="N29" s="104"/>
      <c r="O29" s="104"/>
      <c r="P29" s="104"/>
      <c r="Q29" s="105"/>
      <c r="R29" s="106"/>
      <c r="S29" s="104"/>
      <c r="T29" s="104"/>
      <c r="U29" s="107"/>
      <c r="V29" s="108"/>
      <c r="W29" s="109"/>
      <c r="X29" s="110"/>
      <c r="Y29" s="111"/>
      <c r="Z29" s="111"/>
      <c r="AA29" s="112"/>
      <c r="AB29" s="113"/>
      <c r="AC29" s="114"/>
      <c r="AD29" s="114"/>
      <c r="AE29" s="114"/>
      <c r="AF29" s="114"/>
      <c r="AG29" s="114"/>
      <c r="AH29" s="114"/>
      <c r="AI29" s="115"/>
      <c r="AJ29" s="113"/>
      <c r="AK29" s="114"/>
      <c r="AL29" s="114"/>
      <c r="AM29" s="114"/>
      <c r="AN29" s="114"/>
      <c r="AO29" s="114"/>
      <c r="AP29" s="114"/>
      <c r="AQ29" s="115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</row>
    <row r="30" spans="1:55">
      <c r="A30" s="6">
        <f t="shared" si="0"/>
        <v>25</v>
      </c>
      <c r="B30" s="104" t="s">
        <v>71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4" t="s">
        <v>59</v>
      </c>
      <c r="M30" s="104"/>
      <c r="N30" s="104"/>
      <c r="O30" s="104"/>
      <c r="P30" s="104"/>
      <c r="Q30" s="157"/>
      <c r="R30" s="157"/>
      <c r="S30" s="104"/>
      <c r="T30" s="104"/>
      <c r="U30" s="107"/>
      <c r="V30" s="108"/>
      <c r="W30" s="109"/>
      <c r="X30" s="110"/>
      <c r="Y30" s="111"/>
      <c r="Z30" s="111"/>
      <c r="AA30" s="112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</row>
    <row r="31" spans="1:55">
      <c r="A31" s="59">
        <f t="shared" si="0"/>
        <v>26</v>
      </c>
      <c r="B31" s="110" t="s">
        <v>294</v>
      </c>
      <c r="C31" s="111"/>
      <c r="D31" s="111"/>
      <c r="E31" s="111"/>
      <c r="F31" s="111"/>
      <c r="G31" s="111"/>
      <c r="H31" s="111"/>
      <c r="I31" s="111"/>
      <c r="J31" s="111"/>
      <c r="K31" s="112"/>
      <c r="L31" s="8" t="s">
        <v>292</v>
      </c>
      <c r="M31" s="9"/>
      <c r="N31" s="9"/>
      <c r="O31" s="9"/>
      <c r="P31" s="12"/>
      <c r="Q31" s="67"/>
      <c r="R31" s="68"/>
      <c r="S31" s="8"/>
      <c r="T31" s="12"/>
      <c r="U31" s="69"/>
      <c r="V31" s="70"/>
      <c r="W31" s="71"/>
      <c r="X31" s="72"/>
      <c r="Y31" s="73"/>
      <c r="Z31" s="73"/>
      <c r="AA31" s="74"/>
      <c r="AB31" s="8"/>
      <c r="AC31" s="9"/>
      <c r="AD31" s="9"/>
      <c r="AE31" s="9"/>
      <c r="AF31" s="9"/>
      <c r="AG31" s="9"/>
      <c r="AH31" s="9"/>
      <c r="AI31" s="12"/>
      <c r="AJ31" s="8"/>
      <c r="AK31" s="9"/>
      <c r="AL31" s="9"/>
      <c r="AM31" s="9"/>
      <c r="AN31" s="9"/>
      <c r="AO31" s="9"/>
      <c r="AP31" s="9"/>
      <c r="AQ31" s="12"/>
      <c r="AR31" s="8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12"/>
    </row>
    <row r="32" spans="1:55">
      <c r="A32" s="53">
        <f t="shared" si="0"/>
        <v>27</v>
      </c>
      <c r="B32" s="104" t="s">
        <v>72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 t="s">
        <v>68</v>
      </c>
      <c r="M32" s="104"/>
      <c r="N32" s="104"/>
      <c r="O32" s="104"/>
      <c r="P32" s="104"/>
      <c r="Q32" s="105"/>
      <c r="R32" s="106"/>
      <c r="S32" s="104"/>
      <c r="T32" s="104"/>
      <c r="U32" s="107"/>
      <c r="V32" s="108"/>
      <c r="W32" s="109"/>
      <c r="X32" s="110"/>
      <c r="Y32" s="111"/>
      <c r="Z32" s="111"/>
      <c r="AA32" s="112"/>
      <c r="AB32" s="113"/>
      <c r="AC32" s="114"/>
      <c r="AD32" s="114"/>
      <c r="AE32" s="114"/>
      <c r="AF32" s="114"/>
      <c r="AG32" s="114"/>
      <c r="AH32" s="114"/>
      <c r="AI32" s="115"/>
      <c r="AJ32" s="113"/>
      <c r="AK32" s="114"/>
      <c r="AL32" s="114"/>
      <c r="AM32" s="114"/>
      <c r="AN32" s="114"/>
      <c r="AO32" s="114"/>
      <c r="AP32" s="114"/>
      <c r="AQ32" s="115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</row>
    <row r="33" spans="1:55">
      <c r="A33" s="53">
        <f t="shared" si="0"/>
        <v>28</v>
      </c>
      <c r="B33" s="104" t="s">
        <v>73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 t="s">
        <v>68</v>
      </c>
      <c r="M33" s="104"/>
      <c r="N33" s="104"/>
      <c r="O33" s="104"/>
      <c r="P33" s="104"/>
      <c r="Q33" s="105"/>
      <c r="R33" s="106"/>
      <c r="S33" s="104"/>
      <c r="T33" s="104"/>
      <c r="U33" s="107"/>
      <c r="V33" s="108"/>
      <c r="W33" s="109"/>
      <c r="X33" s="110"/>
      <c r="Y33" s="111"/>
      <c r="Z33" s="111"/>
      <c r="AA33" s="112"/>
      <c r="AB33" s="113"/>
      <c r="AC33" s="114"/>
      <c r="AD33" s="114"/>
      <c r="AE33" s="114"/>
      <c r="AF33" s="114"/>
      <c r="AG33" s="114"/>
      <c r="AH33" s="114"/>
      <c r="AI33" s="115"/>
      <c r="AJ33" s="113"/>
      <c r="AK33" s="114"/>
      <c r="AL33" s="114"/>
      <c r="AM33" s="114"/>
      <c r="AN33" s="114"/>
      <c r="AO33" s="114"/>
      <c r="AP33" s="114"/>
      <c r="AQ33" s="115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</row>
    <row r="34" spans="1:55">
      <c r="A34" s="53">
        <f t="shared" si="0"/>
        <v>29</v>
      </c>
      <c r="B34" s="104" t="s">
        <v>74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 t="s">
        <v>68</v>
      </c>
      <c r="M34" s="104"/>
      <c r="N34" s="104"/>
      <c r="O34" s="104"/>
      <c r="P34" s="104"/>
      <c r="Q34" s="105"/>
      <c r="R34" s="106"/>
      <c r="S34" s="104"/>
      <c r="T34" s="104"/>
      <c r="U34" s="107"/>
      <c r="V34" s="108"/>
      <c r="W34" s="109"/>
      <c r="X34" s="110"/>
      <c r="Y34" s="111"/>
      <c r="Z34" s="111"/>
      <c r="AA34" s="112"/>
      <c r="AB34" s="113"/>
      <c r="AC34" s="114"/>
      <c r="AD34" s="114"/>
      <c r="AE34" s="114"/>
      <c r="AF34" s="114"/>
      <c r="AG34" s="114"/>
      <c r="AH34" s="114"/>
      <c r="AI34" s="115"/>
      <c r="AJ34" s="113"/>
      <c r="AK34" s="114"/>
      <c r="AL34" s="114"/>
      <c r="AM34" s="114"/>
      <c r="AN34" s="114"/>
      <c r="AO34" s="114"/>
      <c r="AP34" s="114"/>
      <c r="AQ34" s="115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</row>
    <row r="35" spans="1:55">
      <c r="A35" s="6">
        <f t="shared" si="0"/>
        <v>30</v>
      </c>
      <c r="B35" s="104" t="s">
        <v>182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57"/>
      <c r="R35" s="157"/>
      <c r="S35" s="104"/>
      <c r="T35" s="104"/>
      <c r="U35" s="107"/>
      <c r="V35" s="108"/>
      <c r="W35" s="109"/>
      <c r="X35" s="110"/>
      <c r="Y35" s="111"/>
      <c r="Z35" s="111"/>
      <c r="AA35" s="112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 t="s">
        <v>183</v>
      </c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</row>
    <row r="36" spans="1:55">
      <c r="A36" s="6">
        <f t="shared" si="0"/>
        <v>31</v>
      </c>
      <c r="B36" s="104" t="s">
        <v>272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 t="s">
        <v>184</v>
      </c>
      <c r="M36" s="104"/>
      <c r="N36" s="104"/>
      <c r="O36" s="104"/>
      <c r="P36" s="104"/>
      <c r="Q36" s="157"/>
      <c r="R36" s="157"/>
      <c r="S36" s="104"/>
      <c r="T36" s="104"/>
      <c r="U36" s="107"/>
      <c r="V36" s="108"/>
      <c r="W36" s="109"/>
      <c r="X36" s="110"/>
      <c r="Y36" s="111"/>
      <c r="Z36" s="111"/>
      <c r="AA36" s="112"/>
      <c r="AB36" s="104" t="s">
        <v>273</v>
      </c>
      <c r="AC36" s="104"/>
      <c r="AD36" s="104"/>
      <c r="AE36" s="104"/>
      <c r="AF36" s="104"/>
      <c r="AG36" s="104"/>
      <c r="AH36" s="104"/>
      <c r="AI36" s="104"/>
      <c r="AJ36" s="104" t="s">
        <v>274</v>
      </c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</row>
    <row r="37" spans="1:55">
      <c r="A37" s="6">
        <f t="shared" si="0"/>
        <v>32</v>
      </c>
      <c r="B37" s="104" t="s">
        <v>185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 t="s">
        <v>184</v>
      </c>
      <c r="M37" s="104"/>
      <c r="N37" s="104"/>
      <c r="O37" s="104"/>
      <c r="P37" s="104"/>
      <c r="Q37" s="157"/>
      <c r="R37" s="157"/>
      <c r="S37" s="104"/>
      <c r="T37" s="104"/>
      <c r="U37" s="107"/>
      <c r="V37" s="108"/>
      <c r="W37" s="109"/>
      <c r="X37" s="110"/>
      <c r="Y37" s="111"/>
      <c r="Z37" s="111"/>
      <c r="AA37" s="112"/>
      <c r="AB37" s="104" t="s">
        <v>186</v>
      </c>
      <c r="AC37" s="104"/>
      <c r="AD37" s="104"/>
      <c r="AE37" s="104"/>
      <c r="AF37" s="104"/>
      <c r="AG37" s="104"/>
      <c r="AH37" s="104"/>
      <c r="AI37" s="104"/>
      <c r="AJ37" s="104" t="s">
        <v>188</v>
      </c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</row>
    <row r="38" spans="1:55">
      <c r="A38" s="6">
        <f t="shared" si="0"/>
        <v>33</v>
      </c>
      <c r="B38" s="104" t="s">
        <v>189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 t="s">
        <v>190</v>
      </c>
      <c r="M38" s="104"/>
      <c r="N38" s="104"/>
      <c r="O38" s="104"/>
      <c r="P38" s="104"/>
      <c r="Q38" s="157"/>
      <c r="R38" s="157"/>
      <c r="S38" s="104"/>
      <c r="T38" s="104"/>
      <c r="U38" s="107"/>
      <c r="V38" s="108"/>
      <c r="W38" s="109"/>
      <c r="X38" s="110"/>
      <c r="Y38" s="111"/>
      <c r="Z38" s="111"/>
      <c r="AA38" s="112"/>
      <c r="AB38" s="104" t="s">
        <v>186</v>
      </c>
      <c r="AC38" s="104"/>
      <c r="AD38" s="104"/>
      <c r="AE38" s="104"/>
      <c r="AF38" s="104"/>
      <c r="AG38" s="104"/>
      <c r="AH38" s="104"/>
      <c r="AI38" s="104"/>
      <c r="AJ38" s="104" t="s">
        <v>187</v>
      </c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</row>
    <row r="39" spans="1:55">
      <c r="A39" s="6">
        <f t="shared" si="0"/>
        <v>34</v>
      </c>
      <c r="B39" s="104" t="s">
        <v>191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 t="s">
        <v>192</v>
      </c>
      <c r="M39" s="104"/>
      <c r="N39" s="104"/>
      <c r="O39" s="104"/>
      <c r="P39" s="104"/>
      <c r="Q39" s="157"/>
      <c r="R39" s="157"/>
      <c r="S39" s="104"/>
      <c r="T39" s="104"/>
      <c r="U39" s="107"/>
      <c r="V39" s="108"/>
      <c r="W39" s="109"/>
      <c r="X39" s="110"/>
      <c r="Y39" s="111"/>
      <c r="Z39" s="111"/>
      <c r="AA39" s="112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</row>
    <row r="40" spans="1:55">
      <c r="A40" s="6">
        <f t="shared" si="0"/>
        <v>35</v>
      </c>
      <c r="B40" s="104" t="s">
        <v>193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 t="s">
        <v>194</v>
      </c>
      <c r="M40" s="104"/>
      <c r="N40" s="104"/>
      <c r="O40" s="104"/>
      <c r="P40" s="104"/>
      <c r="Q40" s="157"/>
      <c r="R40" s="157"/>
      <c r="S40" s="104"/>
      <c r="T40" s="104"/>
      <c r="U40" s="107"/>
      <c r="V40" s="108"/>
      <c r="W40" s="109"/>
      <c r="X40" s="110"/>
      <c r="Y40" s="111"/>
      <c r="Z40" s="111"/>
      <c r="AA40" s="112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</row>
  </sheetData>
  <mergeCells count="304">
    <mergeCell ref="AR11:BC11"/>
    <mergeCell ref="AR14:BC14"/>
    <mergeCell ref="X13:AA13"/>
    <mergeCell ref="B11:K11"/>
    <mergeCell ref="L11:P11"/>
    <mergeCell ref="Q11:R11"/>
    <mergeCell ref="S11:T11"/>
    <mergeCell ref="U11:W11"/>
    <mergeCell ref="X11:AA11"/>
    <mergeCell ref="AB11:AI11"/>
    <mergeCell ref="AJ11:AQ11"/>
    <mergeCell ref="U32:W32"/>
    <mergeCell ref="A1:M2"/>
    <mergeCell ref="X19:AA19"/>
    <mergeCell ref="B14:K14"/>
    <mergeCell ref="B16:K16"/>
    <mergeCell ref="L16:P16"/>
    <mergeCell ref="Q16:R16"/>
    <mergeCell ref="S16:T16"/>
    <mergeCell ref="U16:W16"/>
    <mergeCell ref="X16:AA16"/>
    <mergeCell ref="U14:W14"/>
    <mergeCell ref="B15:K15"/>
    <mergeCell ref="L15:P15"/>
    <mergeCell ref="Q15:R15"/>
    <mergeCell ref="S15:T15"/>
    <mergeCell ref="L14:P14"/>
    <mergeCell ref="Q14:R14"/>
    <mergeCell ref="S8:T8"/>
    <mergeCell ref="S14:T14"/>
    <mergeCell ref="B13:K13"/>
    <mergeCell ref="L13:P13"/>
    <mergeCell ref="Q13:R13"/>
    <mergeCell ref="S13:T13"/>
    <mergeCell ref="U13:W13"/>
    <mergeCell ref="B40:K40"/>
    <mergeCell ref="L40:P40"/>
    <mergeCell ref="Q40:R40"/>
    <mergeCell ref="S40:T40"/>
    <mergeCell ref="AB40:AI40"/>
    <mergeCell ref="AJ40:AQ40"/>
    <mergeCell ref="AR40:BC40"/>
    <mergeCell ref="B39:K39"/>
    <mergeCell ref="L39:P39"/>
    <mergeCell ref="Q39:R39"/>
    <mergeCell ref="S39:T39"/>
    <mergeCell ref="AB39:AI39"/>
    <mergeCell ref="U39:W39"/>
    <mergeCell ref="X39:AA39"/>
    <mergeCell ref="U40:W40"/>
    <mergeCell ref="X40:AA40"/>
    <mergeCell ref="AR38:BC38"/>
    <mergeCell ref="B38:K38"/>
    <mergeCell ref="L38:P38"/>
    <mergeCell ref="Q38:R38"/>
    <mergeCell ref="S38:T38"/>
    <mergeCell ref="AB38:AI38"/>
    <mergeCell ref="AJ38:AQ38"/>
    <mergeCell ref="AJ39:AQ39"/>
    <mergeCell ref="AR39:BC39"/>
    <mergeCell ref="U38:W38"/>
    <mergeCell ref="X38:AA38"/>
    <mergeCell ref="AR36:BC36"/>
    <mergeCell ref="B35:K35"/>
    <mergeCell ref="B37:K37"/>
    <mergeCell ref="L37:P37"/>
    <mergeCell ref="Q37:R37"/>
    <mergeCell ref="S37:T37"/>
    <mergeCell ref="AB37:AI37"/>
    <mergeCell ref="U37:W37"/>
    <mergeCell ref="X37:AA37"/>
    <mergeCell ref="B36:K36"/>
    <mergeCell ref="L36:P36"/>
    <mergeCell ref="Q36:R36"/>
    <mergeCell ref="S36:T36"/>
    <mergeCell ref="AB36:AI36"/>
    <mergeCell ref="AJ36:AQ36"/>
    <mergeCell ref="L35:P35"/>
    <mergeCell ref="Q35:R35"/>
    <mergeCell ref="S35:T35"/>
    <mergeCell ref="AJ37:AQ37"/>
    <mergeCell ref="AR37:BC37"/>
    <mergeCell ref="X35:AA35"/>
    <mergeCell ref="U36:W36"/>
    <mergeCell ref="X36:AA36"/>
    <mergeCell ref="AJ33:AQ33"/>
    <mergeCell ref="AR33:BC33"/>
    <mergeCell ref="AR34:BC34"/>
    <mergeCell ref="AJ35:AQ35"/>
    <mergeCell ref="AR35:BC35"/>
    <mergeCell ref="U34:W34"/>
    <mergeCell ref="B34:K34"/>
    <mergeCell ref="L34:P34"/>
    <mergeCell ref="Q34:R34"/>
    <mergeCell ref="S34:T34"/>
    <mergeCell ref="AB34:AI34"/>
    <mergeCell ref="AJ34:AQ34"/>
    <mergeCell ref="X34:AA34"/>
    <mergeCell ref="B33:K33"/>
    <mergeCell ref="L33:P33"/>
    <mergeCell ref="Q33:R33"/>
    <mergeCell ref="S33:T33"/>
    <mergeCell ref="AB33:AI33"/>
    <mergeCell ref="U33:W33"/>
    <mergeCell ref="X33:AA33"/>
    <mergeCell ref="AB35:AI35"/>
    <mergeCell ref="U35:W35"/>
    <mergeCell ref="AR22:BC22"/>
    <mergeCell ref="AJ30:AQ30"/>
    <mergeCell ref="AR30:BC30"/>
    <mergeCell ref="B32:K32"/>
    <mergeCell ref="L32:P32"/>
    <mergeCell ref="Q32:R32"/>
    <mergeCell ref="S32:T32"/>
    <mergeCell ref="AB32:AI32"/>
    <mergeCell ref="AJ32:AQ32"/>
    <mergeCell ref="X32:AA32"/>
    <mergeCell ref="L30:P30"/>
    <mergeCell ref="Q30:R30"/>
    <mergeCell ref="S30:T30"/>
    <mergeCell ref="AB30:AI30"/>
    <mergeCell ref="AR32:BC32"/>
    <mergeCell ref="B30:K30"/>
    <mergeCell ref="U30:W30"/>
    <mergeCell ref="X30:AA30"/>
    <mergeCell ref="B23:K23"/>
    <mergeCell ref="L23:P23"/>
    <mergeCell ref="Q23:R23"/>
    <mergeCell ref="S23:T23"/>
    <mergeCell ref="U23:W23"/>
    <mergeCell ref="X23:AA23"/>
    <mergeCell ref="AB23:AI23"/>
    <mergeCell ref="AJ23:AQ23"/>
    <mergeCell ref="AR23:BC23"/>
    <mergeCell ref="AR20:BC20"/>
    <mergeCell ref="B19:K19"/>
    <mergeCell ref="B21:K21"/>
    <mergeCell ref="L21:P21"/>
    <mergeCell ref="Q21:R21"/>
    <mergeCell ref="S21:T21"/>
    <mergeCell ref="AB21:AI21"/>
    <mergeCell ref="U21:W21"/>
    <mergeCell ref="X21:AA21"/>
    <mergeCell ref="U20:W20"/>
    <mergeCell ref="B20:K20"/>
    <mergeCell ref="L20:P20"/>
    <mergeCell ref="Q20:R20"/>
    <mergeCell ref="S20:T20"/>
    <mergeCell ref="AB20:AI20"/>
    <mergeCell ref="AJ20:AQ20"/>
    <mergeCell ref="X20:AA20"/>
    <mergeCell ref="L19:P19"/>
    <mergeCell ref="Q19:R19"/>
    <mergeCell ref="S19:T19"/>
    <mergeCell ref="AB19:AI19"/>
    <mergeCell ref="B24:K24"/>
    <mergeCell ref="AJ16:AQ16"/>
    <mergeCell ref="AR16:BC16"/>
    <mergeCell ref="B29:K29"/>
    <mergeCell ref="L29:P29"/>
    <mergeCell ref="Q29:R29"/>
    <mergeCell ref="S29:T29"/>
    <mergeCell ref="U29:W29"/>
    <mergeCell ref="X29:AA29"/>
    <mergeCell ref="AB29:AI29"/>
    <mergeCell ref="AJ29:AQ29"/>
    <mergeCell ref="AR29:BC29"/>
    <mergeCell ref="AJ21:AQ21"/>
    <mergeCell ref="AR21:BC21"/>
    <mergeCell ref="AR17:BC17"/>
    <mergeCell ref="AJ19:AQ19"/>
    <mergeCell ref="AR19:BC19"/>
    <mergeCell ref="U19:W19"/>
    <mergeCell ref="B17:K17"/>
    <mergeCell ref="L17:P17"/>
    <mergeCell ref="Q17:R17"/>
    <mergeCell ref="S17:T17"/>
    <mergeCell ref="AB17:AI17"/>
    <mergeCell ref="AJ17:AQ17"/>
    <mergeCell ref="S18:T18"/>
    <mergeCell ref="U18:W18"/>
    <mergeCell ref="X18:AA18"/>
    <mergeCell ref="AB18:AI18"/>
    <mergeCell ref="AJ18:AQ18"/>
    <mergeCell ref="B10:K10"/>
    <mergeCell ref="AJ12:AQ12"/>
    <mergeCell ref="AR12:BC12"/>
    <mergeCell ref="X12:AA12"/>
    <mergeCell ref="L12:P12"/>
    <mergeCell ref="Q12:R12"/>
    <mergeCell ref="S12:T12"/>
    <mergeCell ref="AB12:AI12"/>
    <mergeCell ref="U12:W12"/>
    <mergeCell ref="U17:W17"/>
    <mergeCell ref="X17:AA17"/>
    <mergeCell ref="AR18:BC18"/>
    <mergeCell ref="AR15:BC15"/>
    <mergeCell ref="AB16:AI16"/>
    <mergeCell ref="AB15:AI15"/>
    <mergeCell ref="AJ15:AQ15"/>
    <mergeCell ref="AB14:AI14"/>
    <mergeCell ref="AJ14:AQ14"/>
    <mergeCell ref="AR13:BC13"/>
    <mergeCell ref="B31:K31"/>
    <mergeCell ref="AB8:AI8"/>
    <mergeCell ref="AJ8:AQ8"/>
    <mergeCell ref="AR8:BC8"/>
    <mergeCell ref="X8:AA8"/>
    <mergeCell ref="U8:W8"/>
    <mergeCell ref="B8:K8"/>
    <mergeCell ref="L8:P8"/>
    <mergeCell ref="Q8:R8"/>
    <mergeCell ref="B22:K22"/>
    <mergeCell ref="L22:P22"/>
    <mergeCell ref="Q22:R22"/>
    <mergeCell ref="S22:T22"/>
    <mergeCell ref="U22:W22"/>
    <mergeCell ref="X22:AA22"/>
    <mergeCell ref="AB22:AI22"/>
    <mergeCell ref="AJ22:AQ22"/>
    <mergeCell ref="B12:K12"/>
    <mergeCell ref="X14:AA14"/>
    <mergeCell ref="U15:W15"/>
    <mergeCell ref="X15:AA15"/>
    <mergeCell ref="AB13:AI13"/>
    <mergeCell ref="AJ13:AQ13"/>
    <mergeCell ref="B18:K18"/>
    <mergeCell ref="AR27:BC28"/>
    <mergeCell ref="B27:K28"/>
    <mergeCell ref="A27:A28"/>
    <mergeCell ref="L27:P28"/>
    <mergeCell ref="Q27:R28"/>
    <mergeCell ref="S27:T28"/>
    <mergeCell ref="U27:W28"/>
    <mergeCell ref="X27:AA28"/>
    <mergeCell ref="AB27:AI28"/>
    <mergeCell ref="AJ27:AQ28"/>
    <mergeCell ref="X7:AA7"/>
    <mergeCell ref="AJ5:AQ5"/>
    <mergeCell ref="AR5:BC5"/>
    <mergeCell ref="AR6:BC6"/>
    <mergeCell ref="AJ7:AQ7"/>
    <mergeCell ref="AR7:BC7"/>
    <mergeCell ref="U6:W6"/>
    <mergeCell ref="U7:W7"/>
    <mergeCell ref="A25:A26"/>
    <mergeCell ref="L25:P26"/>
    <mergeCell ref="Q25:R26"/>
    <mergeCell ref="AR25:BC26"/>
    <mergeCell ref="S25:T26"/>
    <mergeCell ref="U25:W26"/>
    <mergeCell ref="X25:AA26"/>
    <mergeCell ref="AB25:AI26"/>
    <mergeCell ref="AJ25:AQ26"/>
    <mergeCell ref="B7:K7"/>
    <mergeCell ref="L7:P7"/>
    <mergeCell ref="Q7:R7"/>
    <mergeCell ref="S7:T7"/>
    <mergeCell ref="AB7:AI7"/>
    <mergeCell ref="L18:P18"/>
    <mergeCell ref="Q18:R18"/>
    <mergeCell ref="B6:K6"/>
    <mergeCell ref="L6:P6"/>
    <mergeCell ref="Q6:R6"/>
    <mergeCell ref="S6:T6"/>
    <mergeCell ref="AB6:AI6"/>
    <mergeCell ref="AJ6:AQ6"/>
    <mergeCell ref="X6:AA6"/>
    <mergeCell ref="B5:K5"/>
    <mergeCell ref="L5:P5"/>
    <mergeCell ref="Q5:R5"/>
    <mergeCell ref="S5:T5"/>
    <mergeCell ref="AB5:AI5"/>
    <mergeCell ref="X5:AA5"/>
    <mergeCell ref="U5:W5"/>
    <mergeCell ref="N2:Q2"/>
    <mergeCell ref="R2:AA2"/>
    <mergeCell ref="AB2:AE2"/>
    <mergeCell ref="AF2:AO2"/>
    <mergeCell ref="AP2:AS2"/>
    <mergeCell ref="AT2:BC2"/>
    <mergeCell ref="N1:Q1"/>
    <mergeCell ref="R1:AA1"/>
    <mergeCell ref="AB1:AE1"/>
    <mergeCell ref="AF1:AO1"/>
    <mergeCell ref="AP1:AS1"/>
    <mergeCell ref="AT1:BC1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9:K9"/>
    <mergeCell ref="L9:P9"/>
    <mergeCell ref="Q9:R9"/>
    <mergeCell ref="S9:T9"/>
    <mergeCell ref="U9:W9"/>
    <mergeCell ref="X9:AA9"/>
    <mergeCell ref="AB9:AI9"/>
    <mergeCell ref="AJ9:AQ9"/>
    <mergeCell ref="AR9:BC9"/>
  </mergeCells>
  <phoneticPr fontId="9"/>
  <pageMargins left="0.59055118110236227" right="0.39370078740157483" top="0.59055118110236227" bottom="0.59055118110236227" header="0.39370078740157483" footer="0.39370078740157483"/>
  <pageSetup paperSize="9" scale="95" orientation="landscape" horizontalDpi="4294967293" verticalDpi="4294967293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topLeftCell="A2" workbookViewId="0">
      <pane activePane="bottomRight" state="frozen"/>
      <selection activeCell="AM16" sqref="AM16:AZ18"/>
    </sheetView>
  </sheetViews>
  <sheetFormatPr baseColWidth="10" defaultColWidth="2.6640625" defaultRowHeight="12" x14ac:dyDescent="0"/>
  <cols>
    <col min="1" max="16384" width="2.6640625" style="1"/>
  </cols>
  <sheetData>
    <row r="1" spans="1:52" ht="15" thickTop="1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79" t="s">
        <v>4</v>
      </c>
      <c r="L1" s="79"/>
      <c r="M1" s="79"/>
      <c r="N1" s="79"/>
      <c r="O1" s="188" t="str">
        <f>IF(ISBLANK(表紙!AL43),"",(表紙!AL43))</f>
        <v>B0101_職位一覧画面</v>
      </c>
      <c r="P1" s="188"/>
      <c r="Q1" s="188"/>
      <c r="R1" s="188"/>
      <c r="S1" s="188"/>
      <c r="T1" s="188"/>
      <c r="U1" s="188"/>
      <c r="V1" s="188"/>
      <c r="W1" s="188"/>
      <c r="X1" s="188"/>
      <c r="Y1" s="79" t="s">
        <v>2</v>
      </c>
      <c r="Z1" s="79"/>
      <c r="AA1" s="79"/>
      <c r="AB1" s="79"/>
      <c r="AC1" s="80" t="str">
        <f>IF(ISBLANK(表紙!AL39),"",(表紙!AL39))</f>
        <v/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9</v>
      </c>
      <c r="AN1" s="79"/>
      <c r="AO1" s="79"/>
      <c r="AP1" s="79"/>
      <c r="AQ1" s="101">
        <f>IF(ISBLANK(表紙!AL47),"",(表紙!AL47))</f>
        <v>44061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13" thickBot="1">
      <c r="A2" s="95"/>
      <c r="B2" s="96"/>
      <c r="C2" s="96"/>
      <c r="D2" s="96"/>
      <c r="E2" s="96"/>
      <c r="F2" s="96"/>
      <c r="G2" s="96"/>
      <c r="H2" s="96"/>
      <c r="I2" s="96"/>
      <c r="J2" s="97"/>
      <c r="K2" s="81" t="s">
        <v>5</v>
      </c>
      <c r="L2" s="81"/>
      <c r="M2" s="81"/>
      <c r="N2" s="81"/>
      <c r="O2" s="103" t="str">
        <f>IF(ISBLANK(表紙!AL45),"",(表紙!AL45))</f>
        <v/>
      </c>
      <c r="P2" s="103"/>
      <c r="Q2" s="103"/>
      <c r="R2" s="103"/>
      <c r="S2" s="103"/>
      <c r="T2" s="103"/>
      <c r="U2" s="103"/>
      <c r="V2" s="103"/>
      <c r="W2" s="103"/>
      <c r="X2" s="103"/>
      <c r="Y2" s="81" t="s">
        <v>3</v>
      </c>
      <c r="Z2" s="81"/>
      <c r="AA2" s="81"/>
      <c r="AB2" s="81"/>
      <c r="AC2" s="82" t="str">
        <f>IF(ISBLANK(表紙!AL41),"",(表紙!AL41))</f>
        <v/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7</v>
      </c>
      <c r="AN2" s="81"/>
      <c r="AO2" s="81"/>
      <c r="AP2" s="81"/>
      <c r="AQ2" s="98" t="str">
        <f>IF(ISBLANK(表紙!AL49),"",(表紙!AL49))</f>
        <v>王少宇　</v>
      </c>
      <c r="AR2" s="98"/>
      <c r="AS2" s="98"/>
      <c r="AT2" s="98"/>
      <c r="AU2" s="98"/>
      <c r="AV2" s="98"/>
      <c r="AW2" s="98"/>
      <c r="AX2" s="98"/>
      <c r="AY2" s="98"/>
      <c r="AZ2" s="99"/>
    </row>
    <row r="3" spans="1:52" ht="13" thickTop="1">
      <c r="B3" s="2"/>
    </row>
    <row r="4" spans="1:52" ht="10.5" customHeight="1">
      <c r="A4" s="189" t="s">
        <v>21</v>
      </c>
      <c r="B4" s="189"/>
      <c r="C4" s="189"/>
      <c r="D4" s="189"/>
      <c r="E4" s="179" t="s">
        <v>23</v>
      </c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1"/>
      <c r="W4" s="190" t="s">
        <v>27</v>
      </c>
      <c r="X4" s="191"/>
      <c r="Y4" s="191"/>
      <c r="Z4" s="191"/>
      <c r="AA4" s="191"/>
      <c r="AB4" s="191"/>
      <c r="AC4" s="192"/>
      <c r="AD4" s="164" t="s">
        <v>25</v>
      </c>
      <c r="AE4" s="164"/>
      <c r="AF4" s="164"/>
      <c r="AG4" s="164"/>
      <c r="AH4" s="164"/>
      <c r="AI4" s="164"/>
      <c r="AJ4" s="164"/>
      <c r="AK4" s="164"/>
      <c r="AL4" s="164"/>
      <c r="AM4" s="164" t="s">
        <v>24</v>
      </c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</row>
    <row r="5" spans="1:52" ht="10.5" customHeight="1">
      <c r="A5" s="189"/>
      <c r="B5" s="189"/>
      <c r="C5" s="189"/>
      <c r="D5" s="189"/>
      <c r="E5" s="182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4"/>
      <c r="W5" s="193"/>
      <c r="X5" s="194"/>
      <c r="Y5" s="194"/>
      <c r="Z5" s="194"/>
      <c r="AA5" s="194"/>
      <c r="AB5" s="194"/>
      <c r="AC5" s="195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</row>
    <row r="6" spans="1:52" ht="11" customHeight="1">
      <c r="A6" s="189"/>
      <c r="B6" s="189"/>
      <c r="C6" s="189"/>
      <c r="D6" s="189"/>
      <c r="E6" s="185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7"/>
      <c r="W6" s="196"/>
      <c r="X6" s="197"/>
      <c r="Y6" s="197"/>
      <c r="Z6" s="197"/>
      <c r="AA6" s="197"/>
      <c r="AB6" s="197"/>
      <c r="AC6" s="198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</row>
    <row r="7" spans="1:52" ht="12" customHeight="1">
      <c r="A7" s="165" t="s">
        <v>270</v>
      </c>
      <c r="B7" s="165"/>
      <c r="C7" s="165"/>
      <c r="D7" s="165"/>
      <c r="E7" s="166" t="s">
        <v>179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  <c r="W7" s="175"/>
      <c r="X7" s="175"/>
      <c r="Y7" s="175"/>
      <c r="Z7" s="175"/>
      <c r="AA7" s="175"/>
      <c r="AB7" s="175"/>
      <c r="AC7" s="175"/>
      <c r="AD7" s="176" t="s">
        <v>346</v>
      </c>
      <c r="AE7" s="176"/>
      <c r="AF7" s="176"/>
      <c r="AG7" s="176"/>
      <c r="AH7" s="176"/>
      <c r="AI7" s="176"/>
      <c r="AJ7" s="176"/>
      <c r="AK7" s="176"/>
      <c r="AL7" s="176"/>
      <c r="AM7" s="177" t="s">
        <v>340</v>
      </c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</row>
    <row r="8" spans="1:52" ht="12" customHeight="1">
      <c r="A8" s="165"/>
      <c r="B8" s="165"/>
      <c r="C8" s="165"/>
      <c r="D8" s="165"/>
      <c r="E8" s="169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1"/>
      <c r="W8" s="175"/>
      <c r="X8" s="175"/>
      <c r="Y8" s="175"/>
      <c r="Z8" s="175"/>
      <c r="AA8" s="175"/>
      <c r="AB8" s="175"/>
      <c r="AC8" s="175"/>
      <c r="AD8" s="176"/>
      <c r="AE8" s="176"/>
      <c r="AF8" s="176"/>
      <c r="AG8" s="176"/>
      <c r="AH8" s="176"/>
      <c r="AI8" s="176"/>
      <c r="AJ8" s="176"/>
      <c r="AK8" s="176"/>
      <c r="AL8" s="176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</row>
    <row r="9" spans="1:52" ht="12" customHeight="1">
      <c r="A9" s="165"/>
      <c r="B9" s="165"/>
      <c r="C9" s="165"/>
      <c r="D9" s="165"/>
      <c r="E9" s="172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4"/>
      <c r="W9" s="175"/>
      <c r="X9" s="175"/>
      <c r="Y9" s="175"/>
      <c r="Z9" s="175"/>
      <c r="AA9" s="175"/>
      <c r="AB9" s="175"/>
      <c r="AC9" s="175"/>
      <c r="AD9" s="176"/>
      <c r="AE9" s="176"/>
      <c r="AF9" s="176"/>
      <c r="AG9" s="176"/>
      <c r="AH9" s="176"/>
      <c r="AI9" s="176"/>
      <c r="AJ9" s="176"/>
      <c r="AK9" s="176"/>
      <c r="AL9" s="176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</row>
    <row r="10" spans="1:52" ht="12" customHeight="1">
      <c r="A10" s="165" t="s">
        <v>275</v>
      </c>
      <c r="B10" s="165"/>
      <c r="C10" s="165"/>
      <c r="D10" s="165"/>
      <c r="E10" s="166" t="s">
        <v>180</v>
      </c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  <c r="W10" s="175"/>
      <c r="X10" s="175"/>
      <c r="Y10" s="175"/>
      <c r="Z10" s="175"/>
      <c r="AA10" s="175"/>
      <c r="AB10" s="175"/>
      <c r="AC10" s="175"/>
      <c r="AD10" s="176" t="s">
        <v>129</v>
      </c>
      <c r="AE10" s="176"/>
      <c r="AF10" s="176"/>
      <c r="AG10" s="176"/>
      <c r="AH10" s="176"/>
      <c r="AI10" s="176"/>
      <c r="AJ10" s="176"/>
      <c r="AK10" s="176"/>
      <c r="AL10" s="176"/>
      <c r="AM10" s="177" t="s">
        <v>181</v>
      </c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</row>
    <row r="11" spans="1:52" ht="12" customHeight="1">
      <c r="A11" s="165"/>
      <c r="B11" s="165"/>
      <c r="C11" s="165"/>
      <c r="D11" s="165"/>
      <c r="E11" s="169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1"/>
      <c r="W11" s="175"/>
      <c r="X11" s="175"/>
      <c r="Y11" s="175"/>
      <c r="Z11" s="175"/>
      <c r="AA11" s="175"/>
      <c r="AB11" s="175"/>
      <c r="AC11" s="175"/>
      <c r="AD11" s="176"/>
      <c r="AE11" s="176"/>
      <c r="AF11" s="176"/>
      <c r="AG11" s="176"/>
      <c r="AH11" s="176"/>
      <c r="AI11" s="176"/>
      <c r="AJ11" s="176"/>
      <c r="AK11" s="176"/>
      <c r="AL11" s="176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</row>
    <row r="12" spans="1:52" ht="12" customHeight="1">
      <c r="A12" s="165"/>
      <c r="B12" s="165"/>
      <c r="C12" s="165"/>
      <c r="D12" s="165"/>
      <c r="E12" s="172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4"/>
      <c r="W12" s="175"/>
      <c r="X12" s="175"/>
      <c r="Y12" s="175"/>
      <c r="Z12" s="175"/>
      <c r="AA12" s="175"/>
      <c r="AB12" s="175"/>
      <c r="AC12" s="175"/>
      <c r="AD12" s="176"/>
      <c r="AE12" s="176"/>
      <c r="AF12" s="176"/>
      <c r="AG12" s="176"/>
      <c r="AH12" s="176"/>
      <c r="AI12" s="176"/>
      <c r="AJ12" s="176"/>
      <c r="AK12" s="176"/>
      <c r="AL12" s="176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</row>
    <row r="13" spans="1:52" ht="12" customHeight="1">
      <c r="A13" s="165" t="s">
        <v>277</v>
      </c>
      <c r="B13" s="165"/>
      <c r="C13" s="165"/>
      <c r="D13" s="165"/>
      <c r="E13" s="166" t="s">
        <v>251</v>
      </c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8"/>
      <c r="W13" s="175"/>
      <c r="X13" s="175"/>
      <c r="Y13" s="175"/>
      <c r="Z13" s="175"/>
      <c r="AA13" s="175"/>
      <c r="AB13" s="175"/>
      <c r="AC13" s="175"/>
      <c r="AD13" s="176" t="s">
        <v>129</v>
      </c>
      <c r="AE13" s="176"/>
      <c r="AF13" s="176"/>
      <c r="AG13" s="176"/>
      <c r="AH13" s="176"/>
      <c r="AI13" s="176"/>
      <c r="AJ13" s="176"/>
      <c r="AK13" s="176"/>
      <c r="AL13" s="176"/>
      <c r="AM13" s="177" t="s">
        <v>345</v>
      </c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</row>
    <row r="14" spans="1:52" ht="12" customHeight="1">
      <c r="A14" s="165"/>
      <c r="B14" s="165"/>
      <c r="C14" s="165"/>
      <c r="D14" s="165"/>
      <c r="E14" s="169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1"/>
      <c r="W14" s="175"/>
      <c r="X14" s="175"/>
      <c r="Y14" s="175"/>
      <c r="Z14" s="175"/>
      <c r="AA14" s="175"/>
      <c r="AB14" s="175"/>
      <c r="AC14" s="175"/>
      <c r="AD14" s="176"/>
      <c r="AE14" s="176"/>
      <c r="AF14" s="176"/>
      <c r="AG14" s="176"/>
      <c r="AH14" s="176"/>
      <c r="AI14" s="176"/>
      <c r="AJ14" s="176"/>
      <c r="AK14" s="176"/>
      <c r="AL14" s="176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</row>
    <row r="15" spans="1:52" ht="12" customHeight="1">
      <c r="A15" s="165"/>
      <c r="B15" s="165"/>
      <c r="C15" s="165"/>
      <c r="D15" s="165"/>
      <c r="E15" s="172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4"/>
      <c r="W15" s="175"/>
      <c r="X15" s="175"/>
      <c r="Y15" s="175"/>
      <c r="Z15" s="175"/>
      <c r="AA15" s="175"/>
      <c r="AB15" s="175"/>
      <c r="AC15" s="175"/>
      <c r="AD15" s="176"/>
      <c r="AE15" s="176"/>
      <c r="AF15" s="176"/>
      <c r="AG15" s="176"/>
      <c r="AH15" s="176"/>
      <c r="AI15" s="176"/>
      <c r="AJ15" s="176"/>
      <c r="AK15" s="176"/>
      <c r="AL15" s="176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</row>
    <row r="16" spans="1:52" ht="12" customHeight="1">
      <c r="A16" s="165" t="s">
        <v>278</v>
      </c>
      <c r="B16" s="165"/>
      <c r="C16" s="165"/>
      <c r="D16" s="165"/>
      <c r="E16" s="166" t="s">
        <v>256</v>
      </c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8"/>
      <c r="W16" s="175"/>
      <c r="X16" s="175"/>
      <c r="Y16" s="175"/>
      <c r="Z16" s="175"/>
      <c r="AA16" s="175"/>
      <c r="AB16" s="175"/>
      <c r="AC16" s="175"/>
      <c r="AD16" s="176" t="s">
        <v>129</v>
      </c>
      <c r="AE16" s="176"/>
      <c r="AF16" s="176"/>
      <c r="AG16" s="176"/>
      <c r="AH16" s="176"/>
      <c r="AI16" s="176"/>
      <c r="AJ16" s="176"/>
      <c r="AK16" s="176"/>
      <c r="AL16" s="176"/>
      <c r="AM16" s="177" t="s">
        <v>386</v>
      </c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</row>
    <row r="17" spans="1:52" ht="12" customHeight="1">
      <c r="A17" s="165"/>
      <c r="B17" s="165"/>
      <c r="C17" s="165"/>
      <c r="D17" s="165"/>
      <c r="E17" s="169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1"/>
      <c r="W17" s="175"/>
      <c r="X17" s="175"/>
      <c r="Y17" s="175"/>
      <c r="Z17" s="175"/>
      <c r="AA17" s="175"/>
      <c r="AB17" s="175"/>
      <c r="AC17" s="175"/>
      <c r="AD17" s="176"/>
      <c r="AE17" s="176"/>
      <c r="AF17" s="176"/>
      <c r="AG17" s="176"/>
      <c r="AH17" s="176"/>
      <c r="AI17" s="176"/>
      <c r="AJ17" s="176"/>
      <c r="AK17" s="176"/>
      <c r="AL17" s="176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</row>
    <row r="18" spans="1:52" ht="12" customHeight="1">
      <c r="A18" s="165"/>
      <c r="B18" s="165"/>
      <c r="C18" s="165"/>
      <c r="D18" s="165"/>
      <c r="E18" s="172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4"/>
      <c r="W18" s="175"/>
      <c r="X18" s="175"/>
      <c r="Y18" s="175"/>
      <c r="Z18" s="175"/>
      <c r="AA18" s="175"/>
      <c r="AB18" s="175"/>
      <c r="AC18" s="175"/>
      <c r="AD18" s="176"/>
      <c r="AE18" s="176"/>
      <c r="AF18" s="176"/>
      <c r="AG18" s="176"/>
      <c r="AH18" s="176"/>
      <c r="AI18" s="176"/>
      <c r="AJ18" s="176"/>
      <c r="AK18" s="176"/>
      <c r="AL18" s="176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</row>
    <row r="19" spans="1:52" ht="12" customHeight="1">
      <c r="A19" s="165" t="s">
        <v>279</v>
      </c>
      <c r="B19" s="165"/>
      <c r="C19" s="165"/>
      <c r="D19" s="165"/>
      <c r="E19" s="166" t="s">
        <v>257</v>
      </c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8"/>
      <c r="W19" s="175"/>
      <c r="X19" s="175"/>
      <c r="Y19" s="175"/>
      <c r="Z19" s="175"/>
      <c r="AA19" s="175"/>
      <c r="AB19" s="175"/>
      <c r="AC19" s="175"/>
      <c r="AD19" s="176" t="s">
        <v>129</v>
      </c>
      <c r="AE19" s="176"/>
      <c r="AF19" s="176"/>
      <c r="AG19" s="176"/>
      <c r="AH19" s="176"/>
      <c r="AI19" s="176"/>
      <c r="AJ19" s="176"/>
      <c r="AK19" s="176"/>
      <c r="AL19" s="176"/>
      <c r="AM19" s="177" t="s">
        <v>269</v>
      </c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</row>
    <row r="20" spans="1:52" ht="12" customHeight="1">
      <c r="A20" s="165"/>
      <c r="B20" s="165"/>
      <c r="C20" s="165"/>
      <c r="D20" s="165"/>
      <c r="E20" s="169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1"/>
      <c r="W20" s="175"/>
      <c r="X20" s="175"/>
      <c r="Y20" s="175"/>
      <c r="Z20" s="175"/>
      <c r="AA20" s="175"/>
      <c r="AB20" s="175"/>
      <c r="AC20" s="175"/>
      <c r="AD20" s="176"/>
      <c r="AE20" s="176"/>
      <c r="AF20" s="176"/>
      <c r="AG20" s="176"/>
      <c r="AH20" s="176"/>
      <c r="AI20" s="176"/>
      <c r="AJ20" s="176"/>
      <c r="AK20" s="176"/>
      <c r="AL20" s="176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</row>
    <row r="21" spans="1:52" ht="12" customHeight="1">
      <c r="A21" s="165"/>
      <c r="B21" s="165"/>
      <c r="C21" s="165"/>
      <c r="D21" s="165"/>
      <c r="E21" s="172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4"/>
      <c r="W21" s="175"/>
      <c r="X21" s="175"/>
      <c r="Y21" s="175"/>
      <c r="Z21" s="175"/>
      <c r="AA21" s="175"/>
      <c r="AB21" s="175"/>
      <c r="AC21" s="175"/>
      <c r="AD21" s="176"/>
      <c r="AE21" s="176"/>
      <c r="AF21" s="176"/>
      <c r="AG21" s="176"/>
      <c r="AH21" s="176"/>
      <c r="AI21" s="176"/>
      <c r="AJ21" s="176"/>
      <c r="AK21" s="176"/>
      <c r="AL21" s="176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</row>
    <row r="22" spans="1:52" ht="12" customHeight="1">
      <c r="A22" s="165" t="s">
        <v>280</v>
      </c>
      <c r="B22" s="165"/>
      <c r="C22" s="165"/>
      <c r="D22" s="165"/>
      <c r="E22" s="166" t="s">
        <v>258</v>
      </c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8"/>
      <c r="W22" s="175"/>
      <c r="X22" s="175"/>
      <c r="Y22" s="175"/>
      <c r="Z22" s="175"/>
      <c r="AA22" s="175"/>
      <c r="AB22" s="175"/>
      <c r="AC22" s="175"/>
      <c r="AD22" s="176" t="s">
        <v>129</v>
      </c>
      <c r="AE22" s="176"/>
      <c r="AF22" s="176"/>
      <c r="AG22" s="176"/>
      <c r="AH22" s="176"/>
      <c r="AI22" s="176"/>
      <c r="AJ22" s="176"/>
      <c r="AK22" s="176"/>
      <c r="AL22" s="176"/>
      <c r="AM22" s="177" t="s">
        <v>276</v>
      </c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</row>
    <row r="23" spans="1:52" ht="12" customHeight="1">
      <c r="A23" s="165"/>
      <c r="B23" s="165"/>
      <c r="C23" s="165"/>
      <c r="D23" s="165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1"/>
      <c r="W23" s="175"/>
      <c r="X23" s="175"/>
      <c r="Y23" s="175"/>
      <c r="Z23" s="175"/>
      <c r="AA23" s="175"/>
      <c r="AB23" s="175"/>
      <c r="AC23" s="175"/>
      <c r="AD23" s="176"/>
      <c r="AE23" s="176"/>
      <c r="AF23" s="176"/>
      <c r="AG23" s="176"/>
      <c r="AH23" s="176"/>
      <c r="AI23" s="176"/>
      <c r="AJ23" s="176"/>
      <c r="AK23" s="176"/>
      <c r="AL23" s="176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</row>
    <row r="24" spans="1:52" ht="12" customHeight="1">
      <c r="A24" s="165"/>
      <c r="B24" s="165"/>
      <c r="C24" s="165"/>
      <c r="D24" s="165"/>
      <c r="E24" s="172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4"/>
      <c r="W24" s="175"/>
      <c r="X24" s="175"/>
      <c r="Y24" s="175"/>
      <c r="Z24" s="175"/>
      <c r="AA24" s="175"/>
      <c r="AB24" s="175"/>
      <c r="AC24" s="175"/>
      <c r="AD24" s="176"/>
      <c r="AE24" s="176"/>
      <c r="AF24" s="176"/>
      <c r="AG24" s="176"/>
      <c r="AH24" s="176"/>
      <c r="AI24" s="176"/>
      <c r="AJ24" s="176"/>
      <c r="AK24" s="176"/>
      <c r="AL24" s="176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</row>
    <row r="25" spans="1:52" ht="12" customHeight="1">
      <c r="A25" s="165" t="s">
        <v>163</v>
      </c>
      <c r="B25" s="165"/>
      <c r="C25" s="165"/>
      <c r="D25" s="165"/>
      <c r="E25" s="166" t="s">
        <v>161</v>
      </c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8"/>
      <c r="W25" s="175"/>
      <c r="X25" s="175"/>
      <c r="Y25" s="175"/>
      <c r="Z25" s="175"/>
      <c r="AA25" s="175"/>
      <c r="AB25" s="175"/>
      <c r="AC25" s="175"/>
      <c r="AD25" s="176" t="s">
        <v>162</v>
      </c>
      <c r="AE25" s="176"/>
      <c r="AF25" s="176"/>
      <c r="AG25" s="176"/>
      <c r="AH25" s="176"/>
      <c r="AI25" s="176"/>
      <c r="AJ25" s="176"/>
      <c r="AK25" s="176"/>
      <c r="AL25" s="176"/>
      <c r="AM25" s="177" t="s">
        <v>268</v>
      </c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</row>
    <row r="26" spans="1:52" ht="12" customHeight="1">
      <c r="A26" s="165"/>
      <c r="B26" s="165"/>
      <c r="C26" s="165"/>
      <c r="D26" s="165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5"/>
      <c r="X26" s="175"/>
      <c r="Y26" s="175"/>
      <c r="Z26" s="175"/>
      <c r="AA26" s="175"/>
      <c r="AB26" s="175"/>
      <c r="AC26" s="175"/>
      <c r="AD26" s="176"/>
      <c r="AE26" s="176"/>
      <c r="AF26" s="176"/>
      <c r="AG26" s="176"/>
      <c r="AH26" s="176"/>
      <c r="AI26" s="176"/>
      <c r="AJ26" s="176"/>
      <c r="AK26" s="176"/>
      <c r="AL26" s="176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1:52" ht="12" customHeight="1">
      <c r="A27" s="165"/>
      <c r="B27" s="165"/>
      <c r="C27" s="165"/>
      <c r="D27" s="165"/>
      <c r="E27" s="172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4"/>
      <c r="W27" s="175"/>
      <c r="X27" s="175"/>
      <c r="Y27" s="175"/>
      <c r="Z27" s="175"/>
      <c r="AA27" s="175"/>
      <c r="AB27" s="175"/>
      <c r="AC27" s="175"/>
      <c r="AD27" s="176"/>
      <c r="AE27" s="176"/>
      <c r="AF27" s="176"/>
      <c r="AG27" s="176"/>
      <c r="AH27" s="176"/>
      <c r="AI27" s="176"/>
      <c r="AJ27" s="176"/>
      <c r="AK27" s="176"/>
      <c r="AL27" s="176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1:52" ht="12" customHeight="1">
      <c r="A28" s="165" t="s">
        <v>244</v>
      </c>
      <c r="B28" s="165"/>
      <c r="C28" s="165"/>
      <c r="D28" s="165"/>
      <c r="E28" s="166" t="s">
        <v>245</v>
      </c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8"/>
      <c r="W28" s="175"/>
      <c r="X28" s="175"/>
      <c r="Y28" s="175"/>
      <c r="Z28" s="175"/>
      <c r="AA28" s="175"/>
      <c r="AB28" s="175"/>
      <c r="AC28" s="175"/>
      <c r="AD28" s="176" t="s">
        <v>162</v>
      </c>
      <c r="AE28" s="176"/>
      <c r="AF28" s="176"/>
      <c r="AG28" s="176"/>
      <c r="AH28" s="176"/>
      <c r="AI28" s="176"/>
      <c r="AJ28" s="176"/>
      <c r="AK28" s="176"/>
      <c r="AL28" s="176"/>
      <c r="AM28" s="177" t="s">
        <v>354</v>
      </c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</row>
    <row r="29" spans="1:52" ht="12" customHeight="1">
      <c r="A29" s="165"/>
      <c r="B29" s="165"/>
      <c r="C29" s="165"/>
      <c r="D29" s="165"/>
      <c r="E29" s="169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1"/>
      <c r="W29" s="175"/>
      <c r="X29" s="175"/>
      <c r="Y29" s="175"/>
      <c r="Z29" s="175"/>
      <c r="AA29" s="175"/>
      <c r="AB29" s="175"/>
      <c r="AC29" s="175"/>
      <c r="AD29" s="176"/>
      <c r="AE29" s="176"/>
      <c r="AF29" s="176"/>
      <c r="AG29" s="176"/>
      <c r="AH29" s="176"/>
      <c r="AI29" s="176"/>
      <c r="AJ29" s="176"/>
      <c r="AK29" s="176"/>
      <c r="AL29" s="176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</row>
    <row r="30" spans="1:52" ht="12" customHeight="1">
      <c r="A30" s="165"/>
      <c r="B30" s="165"/>
      <c r="C30" s="165"/>
      <c r="D30" s="165"/>
      <c r="E30" s="172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4"/>
      <c r="W30" s="175"/>
      <c r="X30" s="175"/>
      <c r="Y30" s="175"/>
      <c r="Z30" s="175"/>
      <c r="AA30" s="175"/>
      <c r="AB30" s="175"/>
      <c r="AC30" s="175"/>
      <c r="AD30" s="176"/>
      <c r="AE30" s="176"/>
      <c r="AF30" s="176"/>
      <c r="AG30" s="176"/>
      <c r="AH30" s="176"/>
      <c r="AI30" s="176"/>
      <c r="AJ30" s="176"/>
      <c r="AK30" s="176"/>
      <c r="AL30" s="176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</row>
  </sheetData>
  <mergeCells count="58">
    <mergeCell ref="AM22:AZ24"/>
    <mergeCell ref="AM16:AZ18"/>
    <mergeCell ref="A19:D21"/>
    <mergeCell ref="E19:V21"/>
    <mergeCell ref="W19:AC21"/>
    <mergeCell ref="AD19:AL21"/>
    <mergeCell ref="AM19:AZ21"/>
    <mergeCell ref="A28:D30"/>
    <mergeCell ref="E28:V30"/>
    <mergeCell ref="W28:AC30"/>
    <mergeCell ref="AD28:AL30"/>
    <mergeCell ref="AM28:AZ30"/>
    <mergeCell ref="AM25:AZ27"/>
    <mergeCell ref="A10:D12"/>
    <mergeCell ref="E10:V12"/>
    <mergeCell ref="W10:AC12"/>
    <mergeCell ref="AD10:AL12"/>
    <mergeCell ref="AM10:AZ12"/>
    <mergeCell ref="A13:D15"/>
    <mergeCell ref="E13:V15"/>
    <mergeCell ref="W13:AC15"/>
    <mergeCell ref="AD13:AL15"/>
    <mergeCell ref="AM13:AZ15"/>
    <mergeCell ref="A16:D18"/>
    <mergeCell ref="E16:V18"/>
    <mergeCell ref="W16:AC18"/>
    <mergeCell ref="AD16:AL18"/>
    <mergeCell ref="AD22:AL24"/>
    <mergeCell ref="K1:N1"/>
    <mergeCell ref="O2:X2"/>
    <mergeCell ref="A25:D27"/>
    <mergeCell ref="E25:V27"/>
    <mergeCell ref="W25:AC27"/>
    <mergeCell ref="A22:D24"/>
    <mergeCell ref="E22:V24"/>
    <mergeCell ref="W22:AC24"/>
    <mergeCell ref="A4:D6"/>
    <mergeCell ref="Y1:AB1"/>
    <mergeCell ref="Y2:AB2"/>
    <mergeCell ref="AC2:AL2"/>
    <mergeCell ref="W4:AC6"/>
    <mergeCell ref="AD25:AL27"/>
    <mergeCell ref="AD4:AL6"/>
    <mergeCell ref="AC1:AL1"/>
    <mergeCell ref="AM1:AP1"/>
    <mergeCell ref="A7:D9"/>
    <mergeCell ref="E7:V9"/>
    <mergeCell ref="W7:AC9"/>
    <mergeCell ref="AD7:AL9"/>
    <mergeCell ref="AM7:AZ9"/>
    <mergeCell ref="AQ1:AZ1"/>
    <mergeCell ref="K2:N2"/>
    <mergeCell ref="AM2:AP2"/>
    <mergeCell ref="E4:V6"/>
    <mergeCell ref="AQ2:AZ2"/>
    <mergeCell ref="AM4:AZ6"/>
    <mergeCell ref="A1:J2"/>
    <mergeCell ref="O1:X1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5"/>
  <sheetViews>
    <sheetView showGridLines="0" tabSelected="1" zoomScale="125" zoomScaleNormal="125" zoomScalePageLayoutView="125" workbookViewId="0">
      <pane ySplit="3" topLeftCell="A180" activePane="bottomLeft" state="frozen"/>
      <selection pane="bottomLeft" activeCell="U192" sqref="U192"/>
    </sheetView>
  </sheetViews>
  <sheetFormatPr baseColWidth="10" defaultColWidth="2.6640625" defaultRowHeight="12" x14ac:dyDescent="0"/>
  <cols>
    <col min="1" max="1" width="2.6640625" style="1"/>
    <col min="2" max="4" width="3.1640625" style="1" bestFit="1" customWidth="1"/>
    <col min="5" max="5" width="2.6640625" style="1"/>
    <col min="6" max="6" width="4" style="1" bestFit="1" customWidth="1"/>
    <col min="7" max="7" width="2.6640625" style="1"/>
    <col min="8" max="9" width="3.1640625" style="1" bestFit="1" customWidth="1"/>
    <col min="10" max="13" width="2.6640625" style="1"/>
    <col min="14" max="14" width="3.1640625" style="1" bestFit="1" customWidth="1"/>
    <col min="15" max="16384" width="2.6640625" style="1"/>
  </cols>
  <sheetData>
    <row r="1" spans="1:52" ht="14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79" t="s">
        <v>4</v>
      </c>
      <c r="L1" s="79"/>
      <c r="M1" s="79"/>
      <c r="N1" s="79"/>
      <c r="O1" s="199" t="str">
        <f>IF(ISBLANK(表紙!AL43),"",(表紙!AL43))</f>
        <v>B0101_職位一覧画面</v>
      </c>
      <c r="P1" s="200"/>
      <c r="Q1" s="200"/>
      <c r="R1" s="200"/>
      <c r="S1" s="200"/>
      <c r="T1" s="200"/>
      <c r="U1" s="200"/>
      <c r="V1" s="200"/>
      <c r="W1" s="200"/>
      <c r="X1" s="201"/>
      <c r="Y1" s="79" t="s">
        <v>2</v>
      </c>
      <c r="Z1" s="79"/>
      <c r="AA1" s="79"/>
      <c r="AB1" s="79"/>
      <c r="AC1" s="80" t="str">
        <f>IF(ISBLANK(表紙!AL39),"",(表紙!AL39))</f>
        <v/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9</v>
      </c>
      <c r="AN1" s="79"/>
      <c r="AO1" s="79"/>
      <c r="AP1" s="79"/>
      <c r="AQ1" s="101">
        <f>IF(ISBLANK(表紙!AL47),"",(表紙!AL47))</f>
        <v>44061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>
      <c r="A2" s="95"/>
      <c r="B2" s="96"/>
      <c r="C2" s="96"/>
      <c r="D2" s="96"/>
      <c r="E2" s="96"/>
      <c r="F2" s="96"/>
      <c r="G2" s="96"/>
      <c r="H2" s="96"/>
      <c r="I2" s="96"/>
      <c r="J2" s="97"/>
      <c r="K2" s="81" t="s">
        <v>5</v>
      </c>
      <c r="L2" s="81"/>
      <c r="M2" s="81"/>
      <c r="N2" s="81"/>
      <c r="O2" s="103" t="str">
        <f>IF(ISBLANK(表紙!AL45),"",(表紙!AL45))</f>
        <v/>
      </c>
      <c r="P2" s="103"/>
      <c r="Q2" s="103"/>
      <c r="R2" s="103"/>
      <c r="S2" s="103"/>
      <c r="T2" s="103"/>
      <c r="U2" s="103"/>
      <c r="V2" s="103"/>
      <c r="W2" s="103"/>
      <c r="X2" s="103"/>
      <c r="Y2" s="81" t="s">
        <v>3</v>
      </c>
      <c r="Z2" s="81"/>
      <c r="AA2" s="81"/>
      <c r="AB2" s="81"/>
      <c r="AC2" s="82" t="str">
        <f>IF(ISBLANK(表紙!AL41),"",(表紙!AL41))</f>
        <v/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7</v>
      </c>
      <c r="AN2" s="81"/>
      <c r="AO2" s="81"/>
      <c r="AP2" s="81"/>
      <c r="AQ2" s="98" t="str">
        <f>IF(ISBLANK(表紙!AL49),"",(表紙!AL49))</f>
        <v>王少宇　</v>
      </c>
      <c r="AR2" s="98"/>
      <c r="AS2" s="98"/>
      <c r="AT2" s="98"/>
      <c r="AU2" s="98"/>
      <c r="AV2" s="98"/>
      <c r="AW2" s="98"/>
      <c r="AX2" s="98"/>
      <c r="AY2" s="98"/>
      <c r="AZ2" s="99"/>
    </row>
    <row r="3" spans="1:52">
      <c r="B3" s="2"/>
    </row>
    <row r="4" spans="1:52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9"/>
      <c r="AR4" s="29"/>
      <c r="AS4" s="29"/>
      <c r="AT4" s="29"/>
      <c r="AU4" s="29"/>
      <c r="AV4" s="29"/>
      <c r="AW4" s="29"/>
      <c r="AX4" s="29"/>
      <c r="AY4" s="29"/>
      <c r="AZ4" s="30"/>
    </row>
    <row r="5" spans="1:52">
      <c r="A5" s="31"/>
      <c r="B5" s="32" t="s">
        <v>26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3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>
      <c r="A6" s="32"/>
      <c r="B6" s="32"/>
      <c r="C6" s="32" t="s">
        <v>76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3"/>
      <c r="AQ6" s="32"/>
      <c r="AR6" s="32"/>
      <c r="AS6" s="32"/>
      <c r="AT6" s="32"/>
      <c r="AU6" s="32"/>
      <c r="AV6" s="32"/>
      <c r="AW6" s="32"/>
      <c r="AX6" s="32"/>
      <c r="AY6" s="32"/>
      <c r="AZ6" s="33"/>
    </row>
    <row r="7" spans="1:52">
      <c r="A7" s="32"/>
      <c r="B7" s="32"/>
      <c r="C7" s="32" t="s">
        <v>81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3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8" spans="1:52">
      <c r="A8" s="32"/>
      <c r="B8" s="32"/>
      <c r="C8" s="32"/>
      <c r="D8" s="32" t="s">
        <v>78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32"/>
      <c r="AR8" s="32"/>
      <c r="AS8" s="32"/>
      <c r="AT8" s="32"/>
      <c r="AU8" s="32"/>
      <c r="AV8" s="32"/>
      <c r="AW8" s="32"/>
      <c r="AX8" s="32"/>
      <c r="AY8" s="32"/>
      <c r="AZ8" s="33"/>
    </row>
    <row r="9" spans="1:52">
      <c r="A9" s="32"/>
      <c r="B9" s="32"/>
      <c r="C9" s="32"/>
      <c r="D9" s="54" t="s">
        <v>37</v>
      </c>
      <c r="E9" s="45"/>
      <c r="F9" s="45"/>
      <c r="G9" s="45"/>
      <c r="H9" s="45"/>
      <c r="I9" s="45"/>
      <c r="J9" s="46"/>
      <c r="K9" s="47" t="s">
        <v>38</v>
      </c>
      <c r="L9" s="48"/>
      <c r="M9" s="48"/>
      <c r="N9" s="48"/>
      <c r="O9" s="48"/>
      <c r="P9" s="48"/>
      <c r="Q9" s="48"/>
      <c r="R9" s="49"/>
      <c r="S9" s="44" t="s">
        <v>39</v>
      </c>
      <c r="T9" s="45"/>
      <c r="U9" s="45"/>
      <c r="V9" s="45"/>
      <c r="W9" s="45"/>
      <c r="X9" s="45"/>
      <c r="Y9" s="46"/>
      <c r="Z9" s="44" t="s">
        <v>24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6"/>
      <c r="AL9" s="32"/>
      <c r="AM9" s="32"/>
      <c r="AN9" s="32"/>
      <c r="AO9" s="32"/>
      <c r="AP9" s="33"/>
      <c r="AQ9" s="32"/>
      <c r="AR9" s="32"/>
      <c r="AS9" s="32"/>
      <c r="AT9" s="32"/>
      <c r="AU9" s="32"/>
      <c r="AV9" s="32"/>
      <c r="AW9" s="32"/>
      <c r="AX9" s="32"/>
      <c r="AY9" s="32"/>
      <c r="AZ9" s="33"/>
    </row>
    <row r="10" spans="1:52">
      <c r="A10" s="32"/>
      <c r="B10" s="32"/>
      <c r="C10" s="32"/>
      <c r="D10" s="38" t="s">
        <v>236</v>
      </c>
      <c r="E10" s="39"/>
      <c r="F10" s="39"/>
      <c r="G10" s="39"/>
      <c r="H10" s="39"/>
      <c r="I10" s="39"/>
      <c r="J10" s="40"/>
      <c r="K10" s="41" t="s">
        <v>237</v>
      </c>
      <c r="L10" s="42"/>
      <c r="M10" s="42"/>
      <c r="N10" s="42"/>
      <c r="O10" s="42"/>
      <c r="P10" s="42"/>
      <c r="Q10" s="42"/>
      <c r="R10" s="43"/>
      <c r="S10" s="38" t="s">
        <v>238</v>
      </c>
      <c r="T10" s="39"/>
      <c r="U10" s="39"/>
      <c r="V10" s="39"/>
      <c r="W10" s="39"/>
      <c r="X10" s="39"/>
      <c r="Y10" s="40"/>
      <c r="Z10" s="38" t="s">
        <v>239</v>
      </c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40"/>
      <c r="AL10" s="32"/>
      <c r="AM10" s="32"/>
      <c r="AN10" s="32"/>
      <c r="AO10" s="32"/>
      <c r="AP10" s="33"/>
      <c r="AQ10" s="32"/>
      <c r="AR10" s="32"/>
      <c r="AS10" s="32"/>
      <c r="AT10" s="32"/>
      <c r="AU10" s="32"/>
      <c r="AV10" s="32"/>
      <c r="AW10" s="32"/>
      <c r="AX10" s="32"/>
      <c r="AY10" s="32"/>
      <c r="AZ10" s="33"/>
    </row>
    <row r="11" spans="1:52">
      <c r="A11" s="32"/>
      <c r="B11" s="32"/>
      <c r="C11" s="32"/>
      <c r="D11" s="38" t="s">
        <v>40</v>
      </c>
      <c r="E11" s="39"/>
      <c r="F11" s="39"/>
      <c r="G11" s="39"/>
      <c r="H11" s="39"/>
      <c r="I11" s="39"/>
      <c r="J11" s="40"/>
      <c r="K11" s="41" t="s">
        <v>79</v>
      </c>
      <c r="L11" s="42"/>
      <c r="M11" s="42"/>
      <c r="N11" s="42"/>
      <c r="O11" s="42"/>
      <c r="P11" s="42"/>
      <c r="Q11" s="42"/>
      <c r="R11" s="43"/>
      <c r="S11" s="38" t="s">
        <v>41</v>
      </c>
      <c r="T11" s="39"/>
      <c r="U11" s="39"/>
      <c r="V11" s="39"/>
      <c r="W11" s="39"/>
      <c r="X11" s="39"/>
      <c r="Y11" s="40"/>
      <c r="Z11" s="38" t="s">
        <v>80</v>
      </c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40"/>
      <c r="AL11" s="32"/>
      <c r="AM11" s="32"/>
      <c r="AN11" s="32"/>
      <c r="AO11" s="32"/>
      <c r="AP11" s="33"/>
      <c r="AQ11" s="32"/>
      <c r="AR11" s="32"/>
      <c r="AS11" s="32"/>
      <c r="AT11" s="32"/>
      <c r="AU11" s="32"/>
      <c r="AV11" s="32"/>
      <c r="AW11" s="32"/>
      <c r="AX11" s="32"/>
      <c r="AY11" s="32"/>
      <c r="AZ11" s="33"/>
    </row>
    <row r="12" spans="1:5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64"/>
      <c r="L12" s="64"/>
      <c r="M12" s="64"/>
      <c r="N12" s="64"/>
      <c r="O12" s="64"/>
      <c r="P12" s="64"/>
      <c r="Q12" s="64"/>
      <c r="R12" s="64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  <c r="AQ12" s="32"/>
      <c r="AR12" s="32"/>
      <c r="AS12" s="32"/>
      <c r="AT12" s="32"/>
      <c r="AU12" s="32"/>
      <c r="AV12" s="32"/>
      <c r="AW12" s="32"/>
      <c r="AX12" s="32"/>
      <c r="AY12" s="32"/>
      <c r="AZ12" s="33"/>
    </row>
    <row r="13" spans="1:52">
      <c r="A13" s="32"/>
      <c r="B13" s="32"/>
      <c r="C13" s="32" t="s">
        <v>282</v>
      </c>
      <c r="D13" s="32"/>
      <c r="E13" s="32"/>
      <c r="F13" s="32"/>
      <c r="G13" s="32"/>
      <c r="H13" s="32"/>
      <c r="I13" s="32"/>
      <c r="J13" s="32"/>
      <c r="K13" s="64"/>
      <c r="L13" s="64"/>
      <c r="M13" s="64"/>
      <c r="N13" s="64"/>
      <c r="O13" s="64"/>
      <c r="P13" s="64"/>
      <c r="Q13" s="64"/>
      <c r="R13" s="64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3"/>
      <c r="AQ13" s="32"/>
      <c r="AR13" s="32"/>
      <c r="AS13" s="32"/>
      <c r="AT13" s="32"/>
      <c r="AU13" s="32"/>
      <c r="AV13" s="32"/>
      <c r="AW13" s="32"/>
      <c r="AX13" s="32"/>
      <c r="AY13" s="32"/>
      <c r="AZ13" s="33"/>
    </row>
    <row r="14" spans="1:52">
      <c r="D14" s="1" t="s">
        <v>82</v>
      </c>
      <c r="AP14" s="33"/>
      <c r="AY14" s="32"/>
      <c r="AZ14" s="33"/>
    </row>
    <row r="15" spans="1:52">
      <c r="E15" s="1" t="s">
        <v>42</v>
      </c>
      <c r="K15" s="1" t="s">
        <v>91</v>
      </c>
      <c r="AP15" s="33"/>
      <c r="AY15" s="32"/>
      <c r="AZ15" s="33"/>
    </row>
    <row r="16" spans="1:52">
      <c r="E16" s="1" t="s">
        <v>106</v>
      </c>
      <c r="K16" s="1" t="s">
        <v>91</v>
      </c>
      <c r="O16" s="1" t="s">
        <v>52</v>
      </c>
      <c r="AP16" s="33"/>
      <c r="AY16" s="32"/>
      <c r="AZ16" s="33"/>
    </row>
    <row r="17" spans="4:52">
      <c r="E17" s="1" t="s">
        <v>284</v>
      </c>
      <c r="K17" s="1" t="s">
        <v>91</v>
      </c>
      <c r="O17" s="1" t="s">
        <v>285</v>
      </c>
      <c r="AP17" s="33"/>
      <c r="AY17" s="32"/>
      <c r="AZ17" s="33"/>
    </row>
    <row r="18" spans="4:52">
      <c r="E18" s="1" t="s">
        <v>109</v>
      </c>
      <c r="K18" s="1" t="s">
        <v>91</v>
      </c>
      <c r="O18" s="1" t="s">
        <v>54</v>
      </c>
      <c r="AP18" s="33"/>
      <c r="AY18" s="32"/>
      <c r="AZ18" s="33"/>
    </row>
    <row r="19" spans="4:52">
      <c r="E19" s="1" t="s">
        <v>110</v>
      </c>
      <c r="K19" s="1" t="s">
        <v>91</v>
      </c>
      <c r="O19" s="1" t="s">
        <v>88</v>
      </c>
      <c r="AP19" s="33"/>
      <c r="AY19" s="32"/>
      <c r="AZ19" s="33"/>
    </row>
    <row r="20" spans="4:52">
      <c r="E20" s="1" t="s">
        <v>83</v>
      </c>
      <c r="K20" s="1" t="s">
        <v>91</v>
      </c>
      <c r="O20" s="1" t="s">
        <v>55</v>
      </c>
      <c r="AP20" s="33"/>
      <c r="AY20" s="32"/>
      <c r="AZ20" s="33"/>
    </row>
    <row r="21" spans="4:52">
      <c r="E21" s="1" t="s">
        <v>84</v>
      </c>
      <c r="K21" s="1" t="s">
        <v>91</v>
      </c>
      <c r="O21" s="1" t="s">
        <v>87</v>
      </c>
      <c r="AP21" s="33"/>
      <c r="AY21" s="32"/>
      <c r="AZ21" s="33"/>
    </row>
    <row r="22" spans="4:52">
      <c r="E22" s="1" t="s">
        <v>85</v>
      </c>
      <c r="K22" s="1" t="s">
        <v>91</v>
      </c>
      <c r="O22" s="1" t="s">
        <v>86</v>
      </c>
      <c r="AP22" s="33"/>
      <c r="AY22" s="32"/>
      <c r="AZ22" s="33"/>
    </row>
    <row r="23" spans="4:52">
      <c r="E23" s="1" t="s">
        <v>150</v>
      </c>
      <c r="K23" s="1" t="s">
        <v>91</v>
      </c>
      <c r="O23" s="1" t="s">
        <v>263</v>
      </c>
      <c r="AP23" s="33"/>
      <c r="AY23" s="32"/>
      <c r="AZ23" s="33"/>
    </row>
    <row r="24" spans="4:52">
      <c r="E24" s="1" t="s">
        <v>89</v>
      </c>
      <c r="K24" s="1" t="s">
        <v>91</v>
      </c>
      <c r="O24" s="1" t="s">
        <v>90</v>
      </c>
      <c r="AP24" s="33"/>
      <c r="AY24" s="32"/>
      <c r="AZ24" s="33"/>
    </row>
    <row r="25" spans="4:52">
      <c r="E25" s="1" t="s">
        <v>92</v>
      </c>
      <c r="O25" s="1" t="s">
        <v>97</v>
      </c>
      <c r="AP25" s="33"/>
      <c r="AY25" s="32"/>
      <c r="AZ25" s="33"/>
    </row>
    <row r="26" spans="4:52">
      <c r="G26" s="1" t="s">
        <v>95</v>
      </c>
      <c r="AP26" s="33"/>
      <c r="AY26" s="32"/>
      <c r="AZ26" s="33"/>
    </row>
    <row r="27" spans="4:52">
      <c r="H27" s="1" t="s">
        <v>93</v>
      </c>
      <c r="AP27" s="33"/>
      <c r="AY27" s="32"/>
      <c r="AZ27" s="33"/>
    </row>
    <row r="28" spans="4:52">
      <c r="G28" s="1" t="s">
        <v>94</v>
      </c>
      <c r="AP28" s="33"/>
      <c r="AY28" s="32"/>
      <c r="AZ28" s="33"/>
    </row>
    <row r="29" spans="4:52">
      <c r="H29" s="1" t="s">
        <v>96</v>
      </c>
      <c r="AP29" s="33"/>
      <c r="AY29" s="32"/>
      <c r="AZ29" s="33"/>
    </row>
    <row r="30" spans="4:52">
      <c r="E30" s="1" t="s">
        <v>113</v>
      </c>
      <c r="AP30" s="33"/>
      <c r="AY30" s="32"/>
      <c r="AZ30" s="33"/>
    </row>
    <row r="31" spans="4:52">
      <c r="D31" s="1" t="s">
        <v>98</v>
      </c>
      <c r="AP31" s="33"/>
      <c r="AY31" s="32"/>
      <c r="AZ31" s="33"/>
    </row>
    <row r="32" spans="4:52">
      <c r="F32" s="1" t="s">
        <v>99</v>
      </c>
      <c r="AP32" s="33"/>
      <c r="AY32" s="32"/>
      <c r="AZ32" s="33"/>
    </row>
    <row r="33" spans="3:52">
      <c r="D33" s="1" t="s">
        <v>100</v>
      </c>
      <c r="AP33" s="33"/>
      <c r="AY33" s="32"/>
      <c r="AZ33" s="33"/>
    </row>
    <row r="34" spans="3:52">
      <c r="F34" s="1" t="s">
        <v>101</v>
      </c>
      <c r="I34" s="1" t="s">
        <v>102</v>
      </c>
      <c r="J34" s="32" t="s">
        <v>103</v>
      </c>
      <c r="AP34" s="33"/>
      <c r="AY34" s="32"/>
      <c r="AZ34" s="33"/>
    </row>
    <row r="35" spans="3:52">
      <c r="D35" s="1" t="s">
        <v>104</v>
      </c>
      <c r="AP35" s="33"/>
      <c r="AY35" s="32"/>
      <c r="AZ35" s="33"/>
    </row>
    <row r="36" spans="3:52">
      <c r="F36" s="1" t="s">
        <v>105</v>
      </c>
      <c r="AP36" s="33"/>
      <c r="AY36" s="32"/>
      <c r="AZ36" s="33"/>
    </row>
    <row r="37" spans="3:52">
      <c r="D37" s="1" t="s">
        <v>114</v>
      </c>
      <c r="I37" s="50" t="s">
        <v>115</v>
      </c>
      <c r="L37" s="56" t="s">
        <v>117</v>
      </c>
      <c r="AP37" s="33"/>
      <c r="AY37" s="32"/>
      <c r="AZ37" s="33"/>
    </row>
    <row r="38" spans="3:52">
      <c r="D38" s="1" t="s">
        <v>116</v>
      </c>
      <c r="G38" s="1">
        <v>30</v>
      </c>
      <c r="I38" s="56" t="s">
        <v>118</v>
      </c>
      <c r="P38" s="1" t="s">
        <v>119</v>
      </c>
      <c r="AP38" s="33"/>
      <c r="AY38" s="32"/>
      <c r="AZ38" s="33"/>
    </row>
    <row r="39" spans="3:52">
      <c r="AP39" s="33"/>
      <c r="AY39" s="32"/>
      <c r="AZ39" s="33"/>
    </row>
    <row r="40" spans="3:52">
      <c r="C40" s="1" t="s">
        <v>283</v>
      </c>
      <c r="AP40" s="33"/>
      <c r="AY40" s="32"/>
      <c r="AZ40" s="33"/>
    </row>
    <row r="41" spans="3:52">
      <c r="D41" s="1" t="s">
        <v>82</v>
      </c>
      <c r="AP41" s="33"/>
      <c r="AY41" s="32"/>
      <c r="AZ41" s="33"/>
    </row>
    <row r="42" spans="3:52">
      <c r="F42" s="1" t="s">
        <v>120</v>
      </c>
      <c r="AP42" s="33"/>
      <c r="AY42" s="32"/>
      <c r="AZ42" s="33"/>
    </row>
    <row r="43" spans="3:52">
      <c r="D43" s="1" t="s">
        <v>98</v>
      </c>
      <c r="AP43" s="33"/>
      <c r="AY43" s="32"/>
      <c r="AZ43" s="33"/>
    </row>
    <row r="44" spans="3:52">
      <c r="F44" s="1" t="s">
        <v>99</v>
      </c>
      <c r="AP44" s="33"/>
      <c r="AY44" s="32"/>
      <c r="AZ44" s="33"/>
    </row>
    <row r="45" spans="3:52">
      <c r="D45" s="1" t="s">
        <v>100</v>
      </c>
      <c r="AP45" s="33"/>
      <c r="AY45" s="32"/>
      <c r="AZ45" s="33"/>
    </row>
    <row r="46" spans="3:52">
      <c r="F46" s="1" t="s">
        <v>101</v>
      </c>
      <c r="I46" s="1" t="s">
        <v>102</v>
      </c>
      <c r="J46" s="32" t="s">
        <v>103</v>
      </c>
      <c r="AP46" s="33"/>
      <c r="AY46" s="32"/>
      <c r="AZ46" s="33"/>
    </row>
    <row r="47" spans="3:52">
      <c r="D47" s="1" t="s">
        <v>104</v>
      </c>
      <c r="AP47" s="33"/>
      <c r="AY47" s="32"/>
      <c r="AZ47" s="33"/>
    </row>
    <row r="48" spans="3:52">
      <c r="F48" s="1" t="s">
        <v>105</v>
      </c>
      <c r="AP48" s="33"/>
      <c r="AY48" s="32"/>
      <c r="AZ48" s="33"/>
    </row>
    <row r="49" spans="1:53">
      <c r="D49" s="1" t="s">
        <v>104</v>
      </c>
      <c r="AP49" s="33"/>
      <c r="AY49" s="32"/>
      <c r="AZ49" s="33"/>
    </row>
    <row r="50" spans="1:53">
      <c r="F50" s="1" t="s">
        <v>107</v>
      </c>
      <c r="R50" s="56" t="s">
        <v>108</v>
      </c>
      <c r="AP50" s="33"/>
      <c r="AY50" s="32"/>
      <c r="AZ50" s="33"/>
    </row>
    <row r="51" spans="1:53">
      <c r="D51" s="1" t="s">
        <v>104</v>
      </c>
      <c r="AP51" s="33"/>
      <c r="AY51" s="32"/>
      <c r="AZ51" s="33"/>
    </row>
    <row r="52" spans="1:53">
      <c r="A52" s="32"/>
      <c r="B52" s="32"/>
      <c r="C52" s="32"/>
      <c r="F52" s="1" t="s">
        <v>112</v>
      </c>
      <c r="R52" s="56" t="s">
        <v>111</v>
      </c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3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  <row r="53" spans="1: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5"/>
      <c r="AQ53" s="65"/>
      <c r="AR53" s="34"/>
      <c r="AS53" s="34"/>
      <c r="AT53" s="34"/>
      <c r="AU53" s="34"/>
      <c r="AV53" s="34"/>
      <c r="AW53" s="34"/>
      <c r="AX53" s="34"/>
      <c r="AY53" s="34"/>
      <c r="AZ53" s="35"/>
    </row>
    <row r="54" spans="1:53">
      <c r="AP54" s="32"/>
      <c r="AQ54" s="32"/>
      <c r="AY54" s="32"/>
    </row>
    <row r="55" spans="1:53">
      <c r="AP55" s="32"/>
      <c r="AQ55" s="32"/>
      <c r="AY55" s="32"/>
      <c r="AZ55" s="32"/>
      <c r="BA55" s="32"/>
    </row>
    <row r="56" spans="1:5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30"/>
      <c r="AQ56" s="28"/>
      <c r="AR56" s="29"/>
      <c r="AS56" s="29"/>
      <c r="AT56" s="29"/>
      <c r="AU56" s="29"/>
      <c r="AV56" s="29"/>
      <c r="AW56" s="29"/>
      <c r="AX56" s="29"/>
      <c r="AY56" s="29"/>
      <c r="AZ56" s="30"/>
    </row>
    <row r="57" spans="1:53">
      <c r="C57" s="1" t="s">
        <v>286</v>
      </c>
      <c r="AP57" s="33"/>
      <c r="AY57" s="32"/>
      <c r="AZ57" s="33"/>
    </row>
    <row r="58" spans="1:53">
      <c r="A58" s="31"/>
      <c r="B58" s="32"/>
      <c r="C58" s="32"/>
      <c r="D58" s="113" t="s">
        <v>77</v>
      </c>
      <c r="E58" s="114"/>
      <c r="F58" s="114"/>
      <c r="G58" s="114"/>
      <c r="H58" s="114"/>
      <c r="I58" s="114"/>
      <c r="J58" s="114"/>
      <c r="K58" s="114"/>
      <c r="L58" s="114"/>
      <c r="M58" s="115"/>
      <c r="N58" s="38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40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O58" s="32"/>
      <c r="AP58" s="33"/>
      <c r="AQ58" s="32"/>
      <c r="AR58" s="32"/>
      <c r="AS58" s="32"/>
      <c r="AT58" s="32"/>
      <c r="AU58" s="32"/>
      <c r="AV58" s="32"/>
      <c r="AW58" s="32"/>
      <c r="AX58" s="32"/>
      <c r="AY58" s="32"/>
      <c r="AZ58" s="33"/>
    </row>
    <row r="59" spans="1:53">
      <c r="A59" s="31"/>
      <c r="B59" s="32"/>
      <c r="C59" s="32"/>
      <c r="D59" s="113" t="s">
        <v>45</v>
      </c>
      <c r="E59" s="114"/>
      <c r="F59" s="114"/>
      <c r="G59" s="114"/>
      <c r="H59" s="114"/>
      <c r="I59" s="114"/>
      <c r="J59" s="114"/>
      <c r="K59" s="114"/>
      <c r="L59" s="114"/>
      <c r="M59" s="115"/>
      <c r="N59" s="110" t="s">
        <v>288</v>
      </c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O59" s="32"/>
      <c r="AP59" s="33"/>
      <c r="AQ59" s="32"/>
      <c r="AR59" s="32"/>
      <c r="AS59" s="32"/>
      <c r="AT59" s="32"/>
      <c r="AU59" s="32"/>
      <c r="AV59" s="32"/>
      <c r="AW59" s="32"/>
      <c r="AX59" s="32"/>
      <c r="AY59" s="32"/>
      <c r="AZ59" s="33"/>
    </row>
    <row r="60" spans="1:53" ht="13" customHeight="1">
      <c r="A60" s="31"/>
      <c r="B60" s="32"/>
      <c r="C60" s="32"/>
      <c r="D60" s="113" t="s">
        <v>47</v>
      </c>
      <c r="E60" s="114"/>
      <c r="F60" s="114"/>
      <c r="G60" s="114"/>
      <c r="H60" s="114"/>
      <c r="I60" s="114"/>
      <c r="J60" s="114"/>
      <c r="K60" s="114"/>
      <c r="L60" s="114"/>
      <c r="M60" s="115"/>
      <c r="N60" s="38" t="s">
        <v>287</v>
      </c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40"/>
      <c r="AC60" s="66"/>
      <c r="AD60" s="32"/>
      <c r="AE60" s="32"/>
      <c r="AF60" s="32"/>
      <c r="AG60" s="32"/>
      <c r="AH60" s="32"/>
      <c r="AI60" s="32"/>
      <c r="AJ60" s="32"/>
      <c r="AK60" s="32"/>
      <c r="AL60" s="32"/>
      <c r="AO60" s="32"/>
      <c r="AP60" s="33"/>
      <c r="AQ60" s="32"/>
      <c r="AR60" s="32"/>
      <c r="AS60" s="32"/>
      <c r="AT60" s="32"/>
      <c r="AU60" s="32"/>
      <c r="AV60" s="32"/>
      <c r="AW60" s="32"/>
      <c r="AX60" s="32"/>
      <c r="AY60" s="32"/>
      <c r="AZ60" s="33"/>
    </row>
    <row r="61" spans="1:53" ht="13" customHeight="1">
      <c r="A61" s="31"/>
      <c r="B61" s="32"/>
      <c r="C61" s="32"/>
      <c r="D61" s="113" t="s">
        <v>308</v>
      </c>
      <c r="E61" s="114"/>
      <c r="F61" s="114"/>
      <c r="G61" s="114"/>
      <c r="H61" s="114"/>
      <c r="I61" s="114"/>
      <c r="J61" s="114"/>
      <c r="K61" s="114"/>
      <c r="L61" s="114"/>
      <c r="M61" s="115"/>
      <c r="N61" s="38" t="s">
        <v>311</v>
      </c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40"/>
      <c r="AC61" s="66"/>
      <c r="AD61" s="32"/>
      <c r="AE61" s="32"/>
      <c r="AF61" s="32"/>
      <c r="AG61" s="32"/>
      <c r="AH61" s="32"/>
      <c r="AI61" s="32"/>
      <c r="AJ61" s="32"/>
      <c r="AK61" s="32"/>
      <c r="AL61" s="32"/>
      <c r="AO61" s="32"/>
      <c r="AP61" s="33"/>
      <c r="AQ61" s="32"/>
      <c r="AR61" s="32"/>
      <c r="AS61" s="32"/>
      <c r="AT61" s="32"/>
      <c r="AU61" s="32"/>
      <c r="AV61" s="32"/>
      <c r="AW61" s="32"/>
      <c r="AX61" s="32"/>
      <c r="AY61" s="32"/>
      <c r="AZ61" s="33"/>
    </row>
    <row r="62" spans="1:53" ht="13" customHeight="1">
      <c r="A62" s="31"/>
      <c r="B62" s="32"/>
      <c r="C62" s="32"/>
      <c r="D62" s="113" t="s">
        <v>309</v>
      </c>
      <c r="E62" s="114"/>
      <c r="F62" s="114"/>
      <c r="G62" s="114"/>
      <c r="H62" s="114"/>
      <c r="I62" s="114"/>
      <c r="J62" s="114"/>
      <c r="K62" s="114"/>
      <c r="L62" s="114"/>
      <c r="M62" s="115"/>
      <c r="N62" s="60">
        <v>30</v>
      </c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40"/>
      <c r="AC62" s="66"/>
      <c r="AD62" s="32"/>
      <c r="AE62" s="32"/>
      <c r="AF62" s="32"/>
      <c r="AG62" s="32"/>
      <c r="AH62" s="32"/>
      <c r="AI62" s="32"/>
      <c r="AJ62" s="32"/>
      <c r="AK62" s="32"/>
      <c r="AL62" s="32"/>
      <c r="AO62" s="32"/>
      <c r="AP62" s="33"/>
      <c r="AQ62" s="32"/>
      <c r="AR62" s="32"/>
      <c r="AS62" s="32"/>
      <c r="AT62" s="32"/>
      <c r="AU62" s="32"/>
      <c r="AV62" s="32"/>
      <c r="AW62" s="32"/>
      <c r="AX62" s="32"/>
      <c r="AY62" s="32"/>
      <c r="AZ62" s="33"/>
    </row>
    <row r="63" spans="1:53" ht="13" customHeight="1">
      <c r="A63" s="31"/>
      <c r="B63" s="32"/>
      <c r="C63" s="32"/>
      <c r="D63" s="113" t="s">
        <v>312</v>
      </c>
      <c r="E63" s="114"/>
      <c r="F63" s="114"/>
      <c r="G63" s="114"/>
      <c r="H63" s="114"/>
      <c r="I63" s="114"/>
      <c r="J63" s="114"/>
      <c r="K63" s="114"/>
      <c r="L63" s="114"/>
      <c r="M63" s="115"/>
      <c r="N63" s="60" t="s">
        <v>313</v>
      </c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40"/>
      <c r="AC63" s="66"/>
      <c r="AD63" s="32"/>
      <c r="AE63" s="32"/>
      <c r="AF63" s="32"/>
      <c r="AG63" s="32"/>
      <c r="AH63" s="32"/>
      <c r="AI63" s="32"/>
      <c r="AJ63" s="32"/>
      <c r="AK63" s="32"/>
      <c r="AL63" s="32"/>
      <c r="AO63" s="32"/>
      <c r="AP63" s="33"/>
      <c r="AQ63" s="32"/>
      <c r="AR63" s="32"/>
      <c r="AS63" s="32"/>
      <c r="AT63" s="32"/>
      <c r="AU63" s="32"/>
      <c r="AV63" s="32"/>
      <c r="AW63" s="32"/>
      <c r="AX63" s="32"/>
      <c r="AY63" s="32"/>
      <c r="AZ63" s="33"/>
    </row>
    <row r="64" spans="1:53" ht="12" customHeight="1">
      <c r="A64" s="31"/>
      <c r="B64" s="32"/>
      <c r="C64" s="32"/>
      <c r="D64" s="104" t="s">
        <v>53</v>
      </c>
      <c r="E64" s="104"/>
      <c r="F64" s="104"/>
      <c r="G64" s="104"/>
      <c r="H64" s="104"/>
      <c r="I64" s="104"/>
      <c r="J64" s="104"/>
      <c r="K64" s="104"/>
      <c r="L64" s="104"/>
      <c r="M64" s="104"/>
      <c r="N64" s="38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40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O64" s="32"/>
      <c r="AP64" s="33"/>
      <c r="AQ64" s="32"/>
      <c r="AR64" s="32"/>
      <c r="AS64" s="32"/>
      <c r="AT64" s="32"/>
      <c r="AU64" s="32"/>
      <c r="AV64" s="32"/>
      <c r="AW64" s="32"/>
      <c r="AX64" s="32"/>
      <c r="AY64" s="32"/>
      <c r="AZ64" s="33"/>
    </row>
    <row r="65" spans="1:52" ht="12" customHeight="1">
      <c r="A65" s="31"/>
      <c r="B65" s="32"/>
      <c r="C65" s="32"/>
      <c r="D65" s="104" t="s">
        <v>132</v>
      </c>
      <c r="E65" s="104"/>
      <c r="F65" s="104"/>
      <c r="G65" s="104"/>
      <c r="H65" s="104"/>
      <c r="I65" s="104"/>
      <c r="J65" s="104"/>
      <c r="K65" s="104"/>
      <c r="L65" s="104"/>
      <c r="M65" s="104"/>
      <c r="N65" s="38" t="s">
        <v>301</v>
      </c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40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O65" s="32"/>
      <c r="AP65" s="33"/>
      <c r="AQ65" s="32"/>
      <c r="AR65" s="32"/>
      <c r="AS65" s="32"/>
      <c r="AT65" s="32"/>
      <c r="AU65" s="32"/>
      <c r="AV65" s="32"/>
      <c r="AW65" s="32"/>
      <c r="AX65" s="32"/>
      <c r="AY65" s="32"/>
      <c r="AZ65" s="33"/>
    </row>
    <row r="66" spans="1:52" ht="12" customHeight="1">
      <c r="A66" s="31"/>
      <c r="B66" s="32"/>
      <c r="C66" s="32"/>
      <c r="D66" s="104" t="s">
        <v>61</v>
      </c>
      <c r="E66" s="104"/>
      <c r="F66" s="104"/>
      <c r="G66" s="104"/>
      <c r="H66" s="104"/>
      <c r="I66" s="104"/>
      <c r="J66" s="104"/>
      <c r="K66" s="104"/>
      <c r="L66" s="104"/>
      <c r="M66" s="104"/>
      <c r="N66" s="38" t="s">
        <v>295</v>
      </c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40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O66" s="32"/>
      <c r="AP66" s="33"/>
      <c r="AQ66" s="32"/>
      <c r="AR66" s="32"/>
      <c r="AS66" s="32"/>
      <c r="AT66" s="32"/>
      <c r="AU66" s="32"/>
      <c r="AV66" s="32"/>
      <c r="AW66" s="32"/>
      <c r="AX66" s="32"/>
      <c r="AY66" s="32"/>
      <c r="AZ66" s="33"/>
    </row>
    <row r="67" spans="1:52" ht="12" customHeight="1">
      <c r="A67" s="31"/>
      <c r="B67" s="32"/>
      <c r="C67" s="32"/>
      <c r="D67" s="104" t="s">
        <v>151</v>
      </c>
      <c r="E67" s="104"/>
      <c r="F67" s="104"/>
      <c r="G67" s="104"/>
      <c r="H67" s="104"/>
      <c r="I67" s="104"/>
      <c r="J67" s="104"/>
      <c r="K67" s="104"/>
      <c r="L67" s="104"/>
      <c r="M67" s="104"/>
      <c r="N67" s="38" t="s">
        <v>296</v>
      </c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40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O67" s="32"/>
      <c r="AP67" s="33"/>
      <c r="AQ67" s="32"/>
      <c r="AR67" s="32"/>
      <c r="AS67" s="32"/>
      <c r="AT67" s="32"/>
      <c r="AU67" s="32"/>
      <c r="AV67" s="32"/>
      <c r="AW67" s="32"/>
      <c r="AX67" s="32"/>
      <c r="AY67" s="32"/>
      <c r="AZ67" s="33"/>
    </row>
    <row r="68" spans="1:52" ht="12" customHeight="1">
      <c r="A68" s="31"/>
      <c r="B68" s="32"/>
      <c r="C68" s="32"/>
      <c r="D68" s="104" t="s">
        <v>58</v>
      </c>
      <c r="E68" s="104"/>
      <c r="F68" s="104"/>
      <c r="G68" s="104"/>
      <c r="H68" s="104"/>
      <c r="I68" s="104"/>
      <c r="J68" s="104"/>
      <c r="K68" s="104"/>
      <c r="L68" s="104"/>
      <c r="M68" s="104"/>
      <c r="N68" s="38" t="s">
        <v>297</v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40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O68" s="32"/>
      <c r="AP68" s="33"/>
      <c r="AQ68" s="32"/>
      <c r="AR68" s="32"/>
      <c r="AS68" s="32"/>
      <c r="AT68" s="32"/>
      <c r="AU68" s="32"/>
      <c r="AV68" s="32"/>
      <c r="AW68" s="32"/>
      <c r="AX68" s="32"/>
      <c r="AY68" s="32"/>
      <c r="AZ68" s="33"/>
    </row>
    <row r="69" spans="1:52" ht="12" customHeight="1">
      <c r="A69" s="31"/>
      <c r="B69" s="32"/>
      <c r="C69" s="32"/>
      <c r="D69" s="104" t="s">
        <v>153</v>
      </c>
      <c r="E69" s="104"/>
      <c r="F69" s="104"/>
      <c r="G69" s="104"/>
      <c r="H69" s="104"/>
      <c r="I69" s="104"/>
      <c r="J69" s="104"/>
      <c r="K69" s="104"/>
      <c r="L69" s="104"/>
      <c r="M69" s="104"/>
      <c r="N69" s="38" t="s">
        <v>302</v>
      </c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40"/>
      <c r="AD69" s="32"/>
      <c r="AE69" s="32"/>
      <c r="AF69" s="32"/>
      <c r="AG69" s="32"/>
      <c r="AH69" s="32"/>
      <c r="AI69" s="32"/>
      <c r="AJ69" s="32"/>
      <c r="AK69" s="32"/>
      <c r="AL69" s="32"/>
      <c r="AO69" s="32"/>
      <c r="AP69" s="33"/>
      <c r="AQ69" s="32"/>
      <c r="AR69" s="32"/>
      <c r="AS69" s="32"/>
      <c r="AT69" s="32"/>
      <c r="AU69" s="32"/>
      <c r="AV69" s="32"/>
      <c r="AW69" s="32"/>
      <c r="AX69" s="32"/>
      <c r="AY69" s="32"/>
      <c r="AZ69" s="33"/>
    </row>
    <row r="70" spans="1:52" ht="12" customHeight="1">
      <c r="A70" s="31"/>
      <c r="B70" s="32"/>
      <c r="C70" s="32"/>
      <c r="D70" s="104" t="s">
        <v>60</v>
      </c>
      <c r="E70" s="104"/>
      <c r="F70" s="104"/>
      <c r="G70" s="104"/>
      <c r="H70" s="104"/>
      <c r="I70" s="104"/>
      <c r="J70" s="104"/>
      <c r="K70" s="104"/>
      <c r="L70" s="104"/>
      <c r="M70" s="104"/>
      <c r="N70" s="38" t="s">
        <v>303</v>
      </c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40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O70" s="32"/>
      <c r="AP70" s="33"/>
      <c r="AQ70" s="32"/>
      <c r="AR70" s="32"/>
      <c r="AS70" s="32"/>
      <c r="AT70" s="32"/>
      <c r="AU70" s="32"/>
      <c r="AV70" s="32"/>
      <c r="AW70" s="32"/>
      <c r="AX70" s="32"/>
      <c r="AY70" s="32"/>
      <c r="AZ70" s="33"/>
    </row>
    <row r="71" spans="1:52" ht="12" customHeight="1">
      <c r="A71" s="31"/>
      <c r="B71" s="32"/>
      <c r="C71" s="32"/>
      <c r="D71" s="104" t="s">
        <v>64</v>
      </c>
      <c r="E71" s="104"/>
      <c r="F71" s="104"/>
      <c r="G71" s="104"/>
      <c r="H71" s="104"/>
      <c r="I71" s="104"/>
      <c r="J71" s="104"/>
      <c r="K71" s="104"/>
      <c r="L71" s="104"/>
      <c r="M71" s="104"/>
      <c r="N71" s="38" t="s">
        <v>304</v>
      </c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40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O71" s="32"/>
      <c r="AP71" s="33"/>
      <c r="AQ71" s="32"/>
      <c r="AR71" s="32"/>
      <c r="AS71" s="32"/>
      <c r="AT71" s="32"/>
      <c r="AU71" s="32"/>
      <c r="AV71" s="32"/>
      <c r="AW71" s="32"/>
      <c r="AX71" s="32"/>
      <c r="AY71" s="32"/>
      <c r="AZ71" s="33"/>
    </row>
    <row r="72" spans="1:52" ht="12" customHeight="1">
      <c r="A72" s="31"/>
      <c r="B72" s="32"/>
      <c r="C72" s="32"/>
      <c r="D72" s="104" t="s">
        <v>289</v>
      </c>
      <c r="E72" s="104"/>
      <c r="F72" s="104"/>
      <c r="G72" s="104"/>
      <c r="H72" s="104"/>
      <c r="I72" s="104"/>
      <c r="J72" s="104"/>
      <c r="K72" s="104"/>
      <c r="L72" s="104"/>
      <c r="M72" s="104"/>
      <c r="N72" s="38" t="s">
        <v>305</v>
      </c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40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O72" s="32"/>
      <c r="AP72" s="33"/>
      <c r="AQ72" s="32"/>
      <c r="AR72" s="32"/>
      <c r="AS72" s="32"/>
      <c r="AT72" s="32"/>
      <c r="AU72" s="32"/>
      <c r="AV72" s="32"/>
      <c r="AW72" s="32"/>
      <c r="AX72" s="32"/>
      <c r="AY72" s="32"/>
      <c r="AZ72" s="33"/>
    </row>
    <row r="73" spans="1:52" ht="12" customHeight="1">
      <c r="A73" s="31"/>
      <c r="B73" s="32"/>
      <c r="C73" s="32"/>
      <c r="D73" s="104" t="s">
        <v>123</v>
      </c>
      <c r="E73" s="104"/>
      <c r="F73" s="104"/>
      <c r="G73" s="104"/>
      <c r="H73" s="104"/>
      <c r="I73" s="104"/>
      <c r="J73" s="104"/>
      <c r="K73" s="104"/>
      <c r="L73" s="104"/>
      <c r="M73" s="104"/>
      <c r="N73" s="38" t="s">
        <v>306</v>
      </c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40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O73" s="32"/>
      <c r="AP73" s="33"/>
      <c r="AQ73" s="32"/>
      <c r="AR73" s="32"/>
      <c r="AS73" s="32"/>
      <c r="AT73" s="32"/>
      <c r="AU73" s="32"/>
      <c r="AV73" s="32"/>
      <c r="AW73" s="32"/>
      <c r="AX73" s="32"/>
      <c r="AY73" s="32"/>
      <c r="AZ73" s="33"/>
    </row>
    <row r="74" spans="1:52" ht="12" customHeight="1">
      <c r="A74" s="31"/>
      <c r="B74" s="32"/>
      <c r="C74" s="32"/>
      <c r="D74" s="104" t="s">
        <v>291</v>
      </c>
      <c r="E74" s="104"/>
      <c r="F74" s="104"/>
      <c r="G74" s="104"/>
      <c r="H74" s="104"/>
      <c r="I74" s="104"/>
      <c r="J74" s="104"/>
      <c r="K74" s="104"/>
      <c r="L74" s="104"/>
      <c r="M74" s="104"/>
      <c r="N74" s="38" t="s">
        <v>306</v>
      </c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40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O74" s="32"/>
      <c r="AP74" s="33"/>
      <c r="AQ74" s="32"/>
      <c r="AR74" s="32"/>
      <c r="AS74" s="32"/>
      <c r="AT74" s="32"/>
      <c r="AU74" s="32"/>
      <c r="AV74" s="32"/>
      <c r="AW74" s="32"/>
      <c r="AX74" s="32"/>
      <c r="AY74" s="32"/>
      <c r="AZ74" s="33"/>
    </row>
    <row r="75" spans="1:52" ht="12" customHeight="1">
      <c r="A75" s="31"/>
      <c r="B75" s="32"/>
      <c r="C75" s="32"/>
      <c r="D75" s="110" t="s">
        <v>293</v>
      </c>
      <c r="E75" s="111"/>
      <c r="F75" s="111"/>
      <c r="G75" s="111"/>
      <c r="H75" s="111"/>
      <c r="I75" s="111"/>
      <c r="J75" s="111"/>
      <c r="K75" s="111"/>
      <c r="L75" s="111"/>
      <c r="M75" s="112"/>
      <c r="N75" s="38" t="s">
        <v>298</v>
      </c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40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O75" s="32"/>
      <c r="AP75" s="33"/>
      <c r="AQ75" s="32"/>
      <c r="AR75" s="32"/>
      <c r="AS75" s="32"/>
      <c r="AT75" s="32"/>
      <c r="AU75" s="32"/>
      <c r="AV75" s="32"/>
      <c r="AW75" s="32"/>
      <c r="AX75" s="32"/>
      <c r="AY75" s="32"/>
      <c r="AZ75" s="33"/>
    </row>
    <row r="76" spans="1:52" ht="12" customHeight="1">
      <c r="A76" s="31"/>
      <c r="B76" s="32"/>
      <c r="C76" s="32"/>
      <c r="D76" s="8" t="s">
        <v>75</v>
      </c>
      <c r="E76" s="9"/>
      <c r="F76" s="9"/>
      <c r="G76" s="9"/>
      <c r="H76" s="9"/>
      <c r="I76" s="9"/>
      <c r="J76" s="9"/>
      <c r="K76" s="9"/>
      <c r="L76" s="9"/>
      <c r="M76" s="12"/>
      <c r="N76" s="110" t="s">
        <v>300</v>
      </c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2"/>
      <c r="AC76" s="31"/>
      <c r="AD76" s="32"/>
      <c r="AE76" s="32"/>
      <c r="AF76" s="32"/>
      <c r="AG76" s="32"/>
      <c r="AH76" s="32"/>
      <c r="AI76" s="32"/>
      <c r="AJ76" s="32"/>
      <c r="AK76" s="32"/>
      <c r="AL76" s="32"/>
      <c r="AO76" s="32"/>
      <c r="AP76" s="33"/>
      <c r="AQ76" s="32"/>
      <c r="AR76" s="32"/>
      <c r="AS76" s="32"/>
      <c r="AT76" s="32"/>
      <c r="AU76" s="32"/>
      <c r="AV76" s="32"/>
      <c r="AW76" s="32"/>
      <c r="AX76" s="32"/>
      <c r="AY76" s="32"/>
      <c r="AZ76" s="33"/>
    </row>
    <row r="77" spans="1:52" ht="12" customHeight="1">
      <c r="A77" s="31"/>
      <c r="B77" s="32"/>
      <c r="C77" s="32"/>
      <c r="D77" s="137" t="s">
        <v>69</v>
      </c>
      <c r="E77" s="138"/>
      <c r="F77" s="138"/>
      <c r="G77" s="138"/>
      <c r="H77" s="138"/>
      <c r="I77" s="138"/>
      <c r="J77" s="138"/>
      <c r="K77" s="138"/>
      <c r="L77" s="138"/>
      <c r="M77" s="139"/>
      <c r="N77" s="110" t="s">
        <v>307</v>
      </c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O77" s="32"/>
      <c r="AP77" s="33"/>
      <c r="AQ77" s="32"/>
      <c r="AR77" s="32"/>
      <c r="AS77" s="32"/>
      <c r="AT77" s="32"/>
      <c r="AU77" s="32"/>
      <c r="AV77" s="32"/>
      <c r="AW77" s="32"/>
      <c r="AX77" s="32"/>
      <c r="AY77" s="32"/>
      <c r="AZ77" s="33"/>
    </row>
    <row r="78" spans="1:52">
      <c r="A78" s="31"/>
      <c r="B78" s="32"/>
      <c r="C78" s="32"/>
      <c r="D78" s="104" t="s">
        <v>70</v>
      </c>
      <c r="E78" s="104"/>
      <c r="F78" s="104"/>
      <c r="G78" s="104"/>
      <c r="H78" s="104"/>
      <c r="I78" s="104"/>
      <c r="J78" s="104"/>
      <c r="K78" s="104"/>
      <c r="L78" s="104"/>
      <c r="M78" s="104"/>
      <c r="N78" s="38" t="s">
        <v>298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40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O78" s="32"/>
      <c r="AP78" s="33"/>
      <c r="AQ78" s="32"/>
      <c r="AR78" s="32"/>
      <c r="AS78" s="32"/>
      <c r="AT78" s="32"/>
      <c r="AU78" s="32"/>
      <c r="AV78" s="32"/>
      <c r="AW78" s="32"/>
      <c r="AX78" s="32"/>
      <c r="AY78" s="32"/>
      <c r="AZ78" s="33"/>
    </row>
    <row r="79" spans="1:52">
      <c r="A79" s="31"/>
      <c r="B79" s="32"/>
      <c r="C79" s="3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O79" s="32"/>
      <c r="AP79" s="33"/>
      <c r="AQ79" s="32"/>
      <c r="AR79" s="32"/>
      <c r="AS79" s="32"/>
      <c r="AT79" s="32"/>
      <c r="AU79" s="32"/>
      <c r="AV79" s="32"/>
      <c r="AW79" s="32"/>
      <c r="AX79" s="32"/>
      <c r="AY79" s="32"/>
      <c r="AZ79" s="33"/>
    </row>
    <row r="80" spans="1:52">
      <c r="A80" s="31"/>
      <c r="B80" s="32" t="s">
        <v>314</v>
      </c>
      <c r="C80" s="3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O80" s="32"/>
      <c r="AP80" s="33"/>
      <c r="AQ80" s="32"/>
      <c r="AR80" s="32"/>
      <c r="AS80" s="32"/>
      <c r="AT80" s="32"/>
      <c r="AU80" s="32"/>
      <c r="AV80" s="32"/>
      <c r="AW80" s="32"/>
      <c r="AX80" s="32"/>
      <c r="AY80" s="32"/>
      <c r="AZ80" s="33"/>
    </row>
    <row r="81" spans="3:52">
      <c r="C81" s="1" t="s">
        <v>315</v>
      </c>
      <c r="AP81" s="33"/>
      <c r="AY81" s="32"/>
      <c r="AZ81" s="33"/>
    </row>
    <row r="82" spans="3:52">
      <c r="D82" s="1" t="s">
        <v>82</v>
      </c>
      <c r="AP82" s="33"/>
      <c r="AY82" s="32"/>
      <c r="AZ82" s="33"/>
    </row>
    <row r="83" spans="3:52">
      <c r="E83" s="1" t="s">
        <v>42</v>
      </c>
      <c r="K83" s="1" t="s">
        <v>91</v>
      </c>
      <c r="AP83" s="33"/>
      <c r="AY83" s="32"/>
      <c r="AZ83" s="33"/>
    </row>
    <row r="84" spans="3:52">
      <c r="E84" s="1" t="s">
        <v>106</v>
      </c>
      <c r="K84" s="1" t="s">
        <v>91</v>
      </c>
      <c r="O84" s="1" t="s">
        <v>52</v>
      </c>
      <c r="AP84" s="33"/>
      <c r="AY84" s="32"/>
      <c r="AZ84" s="33"/>
    </row>
    <row r="85" spans="3:52">
      <c r="E85" s="1" t="s">
        <v>284</v>
      </c>
      <c r="K85" s="1" t="s">
        <v>91</v>
      </c>
      <c r="O85" s="1" t="s">
        <v>285</v>
      </c>
      <c r="AP85" s="33"/>
      <c r="AY85" s="32"/>
      <c r="AZ85" s="33"/>
    </row>
    <row r="86" spans="3:52">
      <c r="E86" s="1" t="s">
        <v>109</v>
      </c>
      <c r="K86" s="1" t="s">
        <v>91</v>
      </c>
      <c r="O86" s="1" t="s">
        <v>54</v>
      </c>
      <c r="AP86" s="33"/>
      <c r="AY86" s="32"/>
      <c r="AZ86" s="33"/>
    </row>
    <row r="87" spans="3:52">
      <c r="E87" s="1" t="s">
        <v>110</v>
      </c>
      <c r="K87" s="1" t="s">
        <v>91</v>
      </c>
      <c r="O87" s="1" t="s">
        <v>88</v>
      </c>
      <c r="AP87" s="33"/>
      <c r="AY87" s="32"/>
      <c r="AZ87" s="33"/>
    </row>
    <row r="88" spans="3:52">
      <c r="E88" s="1" t="s">
        <v>83</v>
      </c>
      <c r="K88" s="1" t="s">
        <v>91</v>
      </c>
      <c r="O88" s="1" t="s">
        <v>55</v>
      </c>
      <c r="AP88" s="33"/>
      <c r="AY88" s="32"/>
      <c r="AZ88" s="33"/>
    </row>
    <row r="89" spans="3:52">
      <c r="E89" s="1" t="s">
        <v>84</v>
      </c>
      <c r="K89" s="1" t="s">
        <v>91</v>
      </c>
      <c r="O89" s="1" t="s">
        <v>87</v>
      </c>
      <c r="AP89" s="33"/>
      <c r="AY89" s="32"/>
      <c r="AZ89" s="33"/>
    </row>
    <row r="90" spans="3:52">
      <c r="E90" s="1" t="s">
        <v>85</v>
      </c>
      <c r="K90" s="1" t="s">
        <v>91</v>
      </c>
      <c r="O90" s="1" t="s">
        <v>86</v>
      </c>
      <c r="AP90" s="33"/>
      <c r="AY90" s="32"/>
      <c r="AZ90" s="33"/>
    </row>
    <row r="91" spans="3:52">
      <c r="E91" s="1" t="s">
        <v>150</v>
      </c>
      <c r="K91" s="1" t="s">
        <v>91</v>
      </c>
      <c r="O91" s="1" t="s">
        <v>263</v>
      </c>
      <c r="AP91" s="33"/>
      <c r="AY91" s="32"/>
      <c r="AZ91" s="33"/>
    </row>
    <row r="92" spans="3:52">
      <c r="E92" s="1" t="s">
        <v>89</v>
      </c>
      <c r="K92" s="1" t="s">
        <v>91</v>
      </c>
      <c r="O92" s="1" t="s">
        <v>90</v>
      </c>
      <c r="AP92" s="33"/>
      <c r="AY92" s="32"/>
      <c r="AZ92" s="33"/>
    </row>
    <row r="93" spans="3:52">
      <c r="E93" s="1" t="s">
        <v>92</v>
      </c>
      <c r="O93" s="1" t="s">
        <v>97</v>
      </c>
      <c r="AP93" s="33"/>
      <c r="AY93" s="32"/>
      <c r="AZ93" s="33"/>
    </row>
    <row r="94" spans="3:52">
      <c r="G94" s="1" t="s">
        <v>95</v>
      </c>
      <c r="AP94" s="33"/>
      <c r="AY94" s="32"/>
      <c r="AZ94" s="33"/>
    </row>
    <row r="95" spans="3:52">
      <c r="H95" s="1" t="s">
        <v>93</v>
      </c>
      <c r="AP95" s="33"/>
      <c r="AY95" s="32"/>
      <c r="AZ95" s="33"/>
    </row>
    <row r="96" spans="3:52">
      <c r="G96" s="1" t="s">
        <v>94</v>
      </c>
      <c r="AP96" s="33"/>
      <c r="AY96" s="32"/>
      <c r="AZ96" s="33"/>
    </row>
    <row r="97" spans="1:53">
      <c r="H97" s="1" t="s">
        <v>96</v>
      </c>
      <c r="AP97" s="33"/>
      <c r="AY97" s="32"/>
      <c r="AZ97" s="33"/>
    </row>
    <row r="98" spans="1:53">
      <c r="E98" s="1" t="s">
        <v>325</v>
      </c>
      <c r="AP98" s="33"/>
      <c r="AY98" s="32"/>
      <c r="AZ98" s="33"/>
    </row>
    <row r="99" spans="1:53">
      <c r="D99" s="1" t="s">
        <v>98</v>
      </c>
      <c r="AP99" s="33"/>
      <c r="AY99" s="32"/>
      <c r="AZ99" s="33"/>
    </row>
    <row r="100" spans="1:53">
      <c r="F100" s="1" t="s">
        <v>99</v>
      </c>
      <c r="AP100" s="33"/>
      <c r="AY100" s="32"/>
      <c r="AZ100" s="33"/>
    </row>
    <row r="101" spans="1:53">
      <c r="D101" s="1" t="s">
        <v>100</v>
      </c>
      <c r="AP101" s="33"/>
      <c r="AY101" s="32"/>
      <c r="AZ101" s="33"/>
    </row>
    <row r="102" spans="1:53">
      <c r="F102" s="1" t="s">
        <v>101</v>
      </c>
      <c r="I102" s="1" t="s">
        <v>102</v>
      </c>
      <c r="J102" s="32" t="s">
        <v>103</v>
      </c>
      <c r="AP102" s="33"/>
      <c r="AY102" s="32"/>
      <c r="AZ102" s="33"/>
    </row>
    <row r="103" spans="1:53">
      <c r="D103" s="1" t="s">
        <v>104</v>
      </c>
      <c r="AP103" s="33"/>
      <c r="AY103" s="32"/>
      <c r="AZ103" s="33"/>
    </row>
    <row r="104" spans="1:53">
      <c r="F104" s="1" t="s">
        <v>105</v>
      </c>
      <c r="AP104" s="33"/>
      <c r="AY104" s="32"/>
      <c r="AZ104" s="33"/>
    </row>
    <row r="105" spans="1:53">
      <c r="D105" s="1" t="s">
        <v>104</v>
      </c>
      <c r="F105" s="1" t="s">
        <v>107</v>
      </c>
      <c r="R105" s="56" t="s">
        <v>111</v>
      </c>
      <c r="AP105" s="33"/>
      <c r="AY105" s="32"/>
      <c r="AZ105" s="33"/>
    </row>
    <row r="106" spans="1:53">
      <c r="D106" s="1" t="s">
        <v>104</v>
      </c>
      <c r="AP106" s="33"/>
      <c r="AY106" s="32"/>
      <c r="AZ106" s="33"/>
    </row>
    <row r="107" spans="1:53">
      <c r="F107" s="1" t="s">
        <v>112</v>
      </c>
      <c r="AP107" s="33"/>
      <c r="AY107" s="32"/>
      <c r="AZ107" s="33"/>
    </row>
    <row r="108" spans="1:53">
      <c r="D108" s="1" t="s">
        <v>114</v>
      </c>
      <c r="I108" s="50" t="s">
        <v>115</v>
      </c>
      <c r="L108" s="56" t="s">
        <v>117</v>
      </c>
      <c r="AP108" s="33"/>
      <c r="AY108" s="32"/>
      <c r="AZ108" s="33"/>
    </row>
    <row r="109" spans="1:53">
      <c r="A109" s="34"/>
      <c r="B109" s="34"/>
      <c r="C109" s="34"/>
      <c r="D109" s="34" t="s">
        <v>116</v>
      </c>
      <c r="E109" s="34"/>
      <c r="F109" s="34"/>
      <c r="G109" s="34">
        <v>30</v>
      </c>
      <c r="H109" s="34"/>
      <c r="I109" s="202" t="s">
        <v>118</v>
      </c>
      <c r="J109" s="34"/>
      <c r="K109" s="34"/>
      <c r="L109" s="34"/>
      <c r="M109" s="34"/>
      <c r="N109" s="34"/>
      <c r="O109" s="34"/>
      <c r="P109" s="34" t="s">
        <v>119</v>
      </c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5"/>
      <c r="AQ109" s="65"/>
      <c r="AR109" s="34"/>
      <c r="AS109" s="34"/>
      <c r="AT109" s="34"/>
      <c r="AU109" s="34"/>
      <c r="AV109" s="34"/>
      <c r="AW109" s="34"/>
      <c r="AX109" s="34"/>
      <c r="AY109" s="34"/>
      <c r="AZ109" s="35"/>
    </row>
    <row r="110" spans="1:53">
      <c r="I110" s="56"/>
      <c r="AP110" s="32"/>
      <c r="AQ110" s="32"/>
      <c r="AY110" s="32"/>
      <c r="AZ110" s="32"/>
      <c r="BA110" s="32"/>
    </row>
    <row r="111" spans="1:53">
      <c r="I111" s="56"/>
      <c r="AP111" s="32"/>
      <c r="AQ111" s="32"/>
      <c r="AY111" s="32"/>
      <c r="AZ111" s="32"/>
      <c r="BA111" s="32"/>
    </row>
    <row r="112" spans="1:53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30"/>
      <c r="AQ112" s="28"/>
      <c r="AR112" s="29"/>
      <c r="AS112" s="29"/>
      <c r="AT112" s="29"/>
      <c r="AU112" s="29"/>
      <c r="AV112" s="29"/>
      <c r="AW112" s="29"/>
      <c r="AX112" s="29"/>
      <c r="AY112" s="29"/>
      <c r="AZ112" s="30"/>
    </row>
    <row r="113" spans="1:52">
      <c r="A113" s="32"/>
      <c r="B113" s="32"/>
      <c r="C113" s="32" t="s">
        <v>320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3"/>
      <c r="AQ113" s="32"/>
      <c r="AR113" s="32"/>
      <c r="AS113" s="32"/>
      <c r="AT113" s="32"/>
      <c r="AU113" s="32"/>
      <c r="AV113" s="32"/>
      <c r="AW113" s="32"/>
      <c r="AX113" s="32"/>
      <c r="AY113" s="32"/>
      <c r="AZ113" s="33"/>
    </row>
    <row r="114" spans="1:52">
      <c r="A114" s="32"/>
      <c r="B114" s="32"/>
      <c r="C114" s="32"/>
      <c r="D114" s="32" t="s">
        <v>82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3"/>
      <c r="AQ114" s="32"/>
      <c r="AR114" s="32"/>
      <c r="AS114" s="32"/>
      <c r="AT114" s="32"/>
      <c r="AU114" s="32"/>
      <c r="AV114" s="32"/>
      <c r="AW114" s="32"/>
      <c r="AX114" s="32"/>
      <c r="AY114" s="32"/>
      <c r="AZ114" s="33"/>
    </row>
    <row r="115" spans="1:52">
      <c r="F115" s="1" t="s">
        <v>120</v>
      </c>
      <c r="AP115" s="33"/>
      <c r="AY115" s="32"/>
      <c r="AZ115" s="33"/>
    </row>
    <row r="116" spans="1:52">
      <c r="D116" s="1" t="s">
        <v>98</v>
      </c>
      <c r="AP116" s="33"/>
      <c r="AY116" s="32"/>
      <c r="AZ116" s="33"/>
    </row>
    <row r="117" spans="1:52">
      <c r="F117" s="1" t="s">
        <v>99</v>
      </c>
      <c r="AP117" s="33"/>
      <c r="AY117" s="32"/>
      <c r="AZ117" s="33"/>
    </row>
    <row r="118" spans="1:52">
      <c r="D118" s="1" t="s">
        <v>100</v>
      </c>
      <c r="AP118" s="33"/>
      <c r="AY118" s="32"/>
      <c r="AZ118" s="33"/>
    </row>
    <row r="119" spans="1:52">
      <c r="F119" s="1" t="s">
        <v>101</v>
      </c>
      <c r="I119" s="1" t="s">
        <v>102</v>
      </c>
      <c r="J119" s="32" t="s">
        <v>103</v>
      </c>
      <c r="AP119" s="33"/>
      <c r="AY119" s="32"/>
      <c r="AZ119" s="33"/>
    </row>
    <row r="120" spans="1:52">
      <c r="D120" s="1" t="s">
        <v>104</v>
      </c>
      <c r="AP120" s="33"/>
      <c r="AY120" s="32"/>
      <c r="AZ120" s="33"/>
    </row>
    <row r="121" spans="1:52">
      <c r="F121" s="1" t="s">
        <v>105</v>
      </c>
      <c r="AP121" s="33"/>
      <c r="AY121" s="32"/>
      <c r="AZ121" s="33"/>
    </row>
    <row r="122" spans="1:52">
      <c r="D122" s="1" t="s">
        <v>104</v>
      </c>
      <c r="F122" s="1" t="s">
        <v>107</v>
      </c>
      <c r="R122" s="56" t="s">
        <v>108</v>
      </c>
      <c r="AP122" s="33"/>
      <c r="AY122" s="32"/>
      <c r="AZ122" s="33"/>
    </row>
    <row r="123" spans="1:52">
      <c r="D123" s="1" t="s">
        <v>104</v>
      </c>
      <c r="AP123" s="33"/>
      <c r="AY123" s="32"/>
      <c r="AZ123" s="33"/>
    </row>
    <row r="124" spans="1:52">
      <c r="A124" s="32"/>
      <c r="B124" s="32"/>
      <c r="C124" s="32"/>
      <c r="F124" s="1" t="s">
        <v>112</v>
      </c>
      <c r="R124" s="56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3"/>
      <c r="AQ124" s="32"/>
      <c r="AR124" s="32"/>
      <c r="AS124" s="32"/>
      <c r="AT124" s="32"/>
      <c r="AU124" s="32"/>
      <c r="AV124" s="32"/>
      <c r="AW124" s="32"/>
      <c r="AX124" s="32"/>
      <c r="AY124" s="32"/>
      <c r="AZ124" s="33"/>
    </row>
    <row r="125" spans="1:52">
      <c r="C125" s="1" t="s">
        <v>316</v>
      </c>
      <c r="AP125" s="33"/>
      <c r="AY125" s="32"/>
      <c r="AZ125" s="33"/>
    </row>
    <row r="126" spans="1:52">
      <c r="D126" s="1" t="s">
        <v>82</v>
      </c>
      <c r="AP126" s="33"/>
      <c r="AY126" s="32"/>
      <c r="AZ126" s="33"/>
    </row>
    <row r="127" spans="1:52">
      <c r="F127" s="1" t="s">
        <v>120</v>
      </c>
      <c r="AP127" s="33"/>
      <c r="AY127" s="32"/>
      <c r="AZ127" s="33"/>
    </row>
    <row r="128" spans="1:52">
      <c r="D128" s="1" t="s">
        <v>98</v>
      </c>
      <c r="AP128" s="33"/>
      <c r="AY128" s="32"/>
      <c r="AZ128" s="33"/>
    </row>
    <row r="129" spans="2:52">
      <c r="F129" s="1" t="s">
        <v>99</v>
      </c>
      <c r="AP129" s="33"/>
      <c r="AY129" s="32"/>
      <c r="AZ129" s="33"/>
    </row>
    <row r="130" spans="2:52">
      <c r="D130" s="1" t="s">
        <v>100</v>
      </c>
      <c r="AP130" s="33"/>
      <c r="AY130" s="32"/>
      <c r="AZ130" s="33"/>
    </row>
    <row r="131" spans="2:52">
      <c r="F131" s="1" t="s">
        <v>101</v>
      </c>
      <c r="I131" s="1" t="s">
        <v>102</v>
      </c>
      <c r="J131" s="32" t="s">
        <v>103</v>
      </c>
      <c r="AP131" s="33"/>
      <c r="AY131" s="32"/>
      <c r="AZ131" s="33"/>
    </row>
    <row r="132" spans="2:52">
      <c r="D132" s="1" t="s">
        <v>104</v>
      </c>
      <c r="AP132" s="33"/>
      <c r="AY132" s="32"/>
      <c r="AZ132" s="33"/>
    </row>
    <row r="133" spans="2:52">
      <c r="F133" s="1" t="s">
        <v>105</v>
      </c>
      <c r="AP133" s="33"/>
      <c r="AY133" s="32"/>
      <c r="AZ133" s="33"/>
    </row>
    <row r="134" spans="2:52">
      <c r="D134" s="1" t="s">
        <v>104</v>
      </c>
      <c r="AP134" s="33"/>
      <c r="AY134" s="32"/>
      <c r="AZ134" s="33"/>
    </row>
    <row r="135" spans="2:52">
      <c r="F135" s="1" t="s">
        <v>107</v>
      </c>
      <c r="R135" s="56"/>
      <c r="AP135" s="33"/>
      <c r="AY135" s="32"/>
      <c r="AZ135" s="33"/>
    </row>
    <row r="136" spans="2:52">
      <c r="D136" s="1" t="s">
        <v>104</v>
      </c>
      <c r="AP136" s="33"/>
      <c r="AY136" s="32"/>
      <c r="AZ136" s="33"/>
    </row>
    <row r="137" spans="2:52">
      <c r="C137" s="32"/>
      <c r="F137" s="1" t="s">
        <v>112</v>
      </c>
      <c r="R137" s="56" t="s">
        <v>111</v>
      </c>
      <c r="AP137" s="33"/>
      <c r="AY137" s="32"/>
      <c r="AZ137" s="33"/>
    </row>
    <row r="138" spans="2:52">
      <c r="AP138" s="33"/>
      <c r="AY138" s="32"/>
      <c r="AZ138" s="33"/>
    </row>
    <row r="139" spans="2:52">
      <c r="C139" s="1" t="s">
        <v>317</v>
      </c>
      <c r="AP139" s="33"/>
      <c r="AY139" s="32"/>
      <c r="AZ139" s="33"/>
    </row>
    <row r="140" spans="2:52">
      <c r="D140" s="1" t="s">
        <v>318</v>
      </c>
      <c r="AP140" s="33"/>
      <c r="AQ140" s="1" t="s">
        <v>322</v>
      </c>
      <c r="AY140" s="32"/>
      <c r="AZ140" s="33"/>
    </row>
    <row r="141" spans="2:52">
      <c r="AP141" s="33"/>
      <c r="AY141" s="32"/>
      <c r="AZ141" s="33"/>
    </row>
    <row r="142" spans="2:52">
      <c r="B142" s="1" t="s">
        <v>323</v>
      </c>
      <c r="AP142" s="33"/>
      <c r="AY142" s="32"/>
      <c r="AZ142" s="33"/>
    </row>
    <row r="143" spans="2:52">
      <c r="C143" s="1" t="s">
        <v>324</v>
      </c>
      <c r="AP143" s="33"/>
      <c r="AY143" s="32"/>
      <c r="AZ143" s="33"/>
    </row>
    <row r="144" spans="2:52">
      <c r="D144" s="1" t="s">
        <v>82</v>
      </c>
      <c r="AP144" s="33"/>
      <c r="AY144" s="32"/>
      <c r="AZ144" s="33"/>
    </row>
    <row r="145" spans="5:52">
      <c r="E145" s="1" t="s">
        <v>42</v>
      </c>
      <c r="K145" s="1" t="s">
        <v>91</v>
      </c>
      <c r="AP145" s="33"/>
      <c r="AY145" s="32"/>
      <c r="AZ145" s="33"/>
    </row>
    <row r="146" spans="5:52">
      <c r="E146" s="1" t="s">
        <v>106</v>
      </c>
      <c r="K146" s="1" t="s">
        <v>91</v>
      </c>
      <c r="O146" s="1" t="s">
        <v>52</v>
      </c>
      <c r="AP146" s="33"/>
      <c r="AY146" s="32"/>
      <c r="AZ146" s="33"/>
    </row>
    <row r="147" spans="5:52">
      <c r="E147" s="1" t="s">
        <v>284</v>
      </c>
      <c r="K147" s="1" t="s">
        <v>91</v>
      </c>
      <c r="O147" s="1" t="s">
        <v>285</v>
      </c>
      <c r="AP147" s="33"/>
      <c r="AY147" s="32"/>
      <c r="AZ147" s="33"/>
    </row>
    <row r="148" spans="5:52">
      <c r="E148" s="1" t="s">
        <v>109</v>
      </c>
      <c r="K148" s="1" t="s">
        <v>91</v>
      </c>
      <c r="O148" s="1" t="s">
        <v>54</v>
      </c>
      <c r="AP148" s="33"/>
      <c r="AY148" s="32"/>
      <c r="AZ148" s="33"/>
    </row>
    <row r="149" spans="5:52">
      <c r="E149" s="1" t="s">
        <v>110</v>
      </c>
      <c r="K149" s="1" t="s">
        <v>91</v>
      </c>
      <c r="O149" s="1" t="s">
        <v>88</v>
      </c>
      <c r="AP149" s="33"/>
      <c r="AY149" s="32"/>
      <c r="AZ149" s="33"/>
    </row>
    <row r="150" spans="5:52">
      <c r="E150" s="1" t="s">
        <v>83</v>
      </c>
      <c r="K150" s="1" t="s">
        <v>91</v>
      </c>
      <c r="O150" s="1" t="s">
        <v>55</v>
      </c>
      <c r="AP150" s="33"/>
      <c r="AY150" s="32"/>
      <c r="AZ150" s="33"/>
    </row>
    <row r="151" spans="5:52">
      <c r="E151" s="1" t="s">
        <v>84</v>
      </c>
      <c r="K151" s="1" t="s">
        <v>91</v>
      </c>
      <c r="O151" s="1" t="s">
        <v>87</v>
      </c>
      <c r="AP151" s="33"/>
      <c r="AY151" s="32"/>
      <c r="AZ151" s="33"/>
    </row>
    <row r="152" spans="5:52">
      <c r="E152" s="1" t="s">
        <v>85</v>
      </c>
      <c r="K152" s="1" t="s">
        <v>91</v>
      </c>
      <c r="O152" s="1" t="s">
        <v>86</v>
      </c>
      <c r="AP152" s="33"/>
      <c r="AY152" s="32"/>
      <c r="AZ152" s="33"/>
    </row>
    <row r="153" spans="5:52">
      <c r="E153" s="1" t="s">
        <v>150</v>
      </c>
      <c r="K153" s="1" t="s">
        <v>91</v>
      </c>
      <c r="O153" s="1" t="s">
        <v>263</v>
      </c>
      <c r="AP153" s="33"/>
      <c r="AY153" s="32"/>
      <c r="AZ153" s="33"/>
    </row>
    <row r="154" spans="5:52">
      <c r="E154" s="1" t="s">
        <v>89</v>
      </c>
      <c r="K154" s="1" t="s">
        <v>91</v>
      </c>
      <c r="O154" s="1" t="s">
        <v>90</v>
      </c>
      <c r="AP154" s="33"/>
      <c r="AY154" s="32"/>
      <c r="AZ154" s="33"/>
    </row>
    <row r="155" spans="5:52">
      <c r="E155" s="1" t="s">
        <v>92</v>
      </c>
      <c r="O155" s="1" t="s">
        <v>97</v>
      </c>
      <c r="AP155" s="33"/>
      <c r="AY155" s="32"/>
      <c r="AZ155" s="33"/>
    </row>
    <row r="156" spans="5:52">
      <c r="G156" s="1" t="s">
        <v>95</v>
      </c>
      <c r="AP156" s="33"/>
      <c r="AY156" s="32"/>
      <c r="AZ156" s="33"/>
    </row>
    <row r="157" spans="5:52">
      <c r="H157" s="1" t="s">
        <v>93</v>
      </c>
      <c r="AP157" s="33"/>
      <c r="AY157" s="32"/>
      <c r="AZ157" s="33"/>
    </row>
    <row r="158" spans="5:52">
      <c r="G158" s="1" t="s">
        <v>94</v>
      </c>
      <c r="AP158" s="33"/>
      <c r="AY158" s="32"/>
      <c r="AZ158" s="33"/>
    </row>
    <row r="159" spans="5:52">
      <c r="H159" s="1" t="s">
        <v>96</v>
      </c>
      <c r="AP159" s="33"/>
      <c r="AY159" s="32"/>
      <c r="AZ159" s="33"/>
    </row>
    <row r="160" spans="5:52">
      <c r="E160" s="1" t="s">
        <v>113</v>
      </c>
      <c r="AP160" s="33"/>
      <c r="AY160" s="32"/>
      <c r="AZ160" s="33"/>
    </row>
    <row r="161" spans="1:53">
      <c r="D161" s="1" t="s">
        <v>98</v>
      </c>
      <c r="AP161" s="33"/>
      <c r="AY161" s="32"/>
      <c r="AZ161" s="33"/>
    </row>
    <row r="162" spans="1:53">
      <c r="F162" s="1" t="s">
        <v>99</v>
      </c>
      <c r="AP162" s="33"/>
      <c r="AY162" s="32"/>
      <c r="AZ162" s="33"/>
    </row>
    <row r="163" spans="1:53">
      <c r="D163" s="1" t="s">
        <v>100</v>
      </c>
      <c r="AP163" s="33"/>
      <c r="AY163" s="32"/>
      <c r="AZ163" s="33"/>
    </row>
    <row r="164" spans="1:53">
      <c r="F164" s="1" t="s">
        <v>101</v>
      </c>
      <c r="I164" s="1" t="s">
        <v>102</v>
      </c>
      <c r="J164" s="32" t="s">
        <v>103</v>
      </c>
      <c r="AP164" s="33"/>
      <c r="AY164" s="32"/>
      <c r="AZ164" s="33"/>
    </row>
    <row r="165" spans="1:5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5"/>
      <c r="AQ165" s="65"/>
      <c r="AR165" s="34"/>
      <c r="AS165" s="34"/>
      <c r="AT165" s="34"/>
      <c r="AU165" s="34"/>
      <c r="AV165" s="34"/>
      <c r="AW165" s="34"/>
      <c r="AX165" s="34"/>
      <c r="AY165" s="34"/>
      <c r="AZ165" s="35"/>
    </row>
    <row r="166" spans="1:53">
      <c r="J166" s="32"/>
      <c r="AP166" s="32"/>
      <c r="AQ166" s="32"/>
      <c r="AY166" s="32"/>
      <c r="AZ166" s="32"/>
      <c r="BA166" s="32"/>
    </row>
    <row r="167" spans="1:53">
      <c r="J167" s="32"/>
      <c r="AP167" s="32"/>
      <c r="AQ167" s="32"/>
      <c r="AY167" s="32"/>
      <c r="AZ167" s="32"/>
      <c r="BA167" s="32"/>
    </row>
    <row r="168" spans="1:53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30"/>
      <c r="AQ168" s="28"/>
      <c r="AR168" s="29"/>
      <c r="AS168" s="29"/>
      <c r="AT168" s="29"/>
      <c r="AU168" s="29"/>
      <c r="AV168" s="29"/>
      <c r="AW168" s="29"/>
      <c r="AX168" s="29"/>
      <c r="AY168" s="29"/>
      <c r="AZ168" s="30"/>
    </row>
    <row r="169" spans="1:53">
      <c r="D169" s="1" t="s">
        <v>104</v>
      </c>
      <c r="AP169" s="33"/>
      <c r="AY169" s="32"/>
      <c r="AZ169" s="33"/>
    </row>
    <row r="170" spans="1:53">
      <c r="F170" s="1" t="s">
        <v>105</v>
      </c>
      <c r="AP170" s="33"/>
      <c r="AY170" s="32"/>
      <c r="AZ170" s="33"/>
    </row>
    <row r="171" spans="1:53">
      <c r="D171" s="1" t="s">
        <v>104</v>
      </c>
      <c r="AP171" s="33"/>
      <c r="AY171" s="32"/>
      <c r="AZ171" s="33"/>
    </row>
    <row r="172" spans="1:53">
      <c r="F172" s="1" t="s">
        <v>107</v>
      </c>
      <c r="R172" s="56" t="s">
        <v>319</v>
      </c>
      <c r="AP172" s="33"/>
      <c r="AY172" s="32"/>
      <c r="AZ172" s="33"/>
    </row>
    <row r="173" spans="1:53">
      <c r="D173" s="1" t="s">
        <v>104</v>
      </c>
      <c r="AP173" s="33"/>
      <c r="AY173" s="32"/>
      <c r="AZ173" s="33"/>
    </row>
    <row r="174" spans="1:53">
      <c r="F174" s="1" t="s">
        <v>112</v>
      </c>
      <c r="AP174" s="33"/>
      <c r="AY174" s="32"/>
      <c r="AZ174" s="33"/>
    </row>
    <row r="175" spans="1:53">
      <c r="D175" s="1" t="s">
        <v>114</v>
      </c>
      <c r="I175" s="50" t="s">
        <v>115</v>
      </c>
      <c r="L175" s="56" t="s">
        <v>117</v>
      </c>
      <c r="AP175" s="33"/>
      <c r="AY175" s="32"/>
      <c r="AZ175" s="33"/>
    </row>
    <row r="176" spans="1:53">
      <c r="D176" s="1" t="s">
        <v>116</v>
      </c>
      <c r="G176" s="1">
        <v>30</v>
      </c>
      <c r="I176" s="56" t="s">
        <v>118</v>
      </c>
      <c r="P176" s="1" t="s">
        <v>119</v>
      </c>
      <c r="AP176" s="33"/>
      <c r="AY176" s="32"/>
      <c r="AZ176" s="33"/>
    </row>
    <row r="177" spans="3:52">
      <c r="I177" s="56"/>
      <c r="AP177" s="33"/>
      <c r="AY177" s="32"/>
      <c r="AZ177" s="33"/>
    </row>
    <row r="178" spans="3:52">
      <c r="AP178" s="33"/>
      <c r="AY178" s="32"/>
      <c r="AZ178" s="33"/>
    </row>
    <row r="179" spans="3:52">
      <c r="C179" s="1" t="s">
        <v>121</v>
      </c>
      <c r="AP179" s="33"/>
      <c r="AY179" s="32"/>
      <c r="AZ179" s="33"/>
    </row>
    <row r="180" spans="3:52">
      <c r="D180" s="1" t="s">
        <v>82</v>
      </c>
      <c r="AP180" s="33"/>
      <c r="AY180" s="32"/>
      <c r="AZ180" s="33"/>
    </row>
    <row r="181" spans="3:52">
      <c r="F181" s="1" t="s">
        <v>120</v>
      </c>
      <c r="AP181" s="33"/>
      <c r="AY181" s="32"/>
      <c r="AZ181" s="33"/>
    </row>
    <row r="182" spans="3:52">
      <c r="D182" s="1" t="s">
        <v>98</v>
      </c>
      <c r="AP182" s="33"/>
      <c r="AY182" s="32"/>
      <c r="AZ182" s="33"/>
    </row>
    <row r="183" spans="3:52">
      <c r="F183" s="1" t="s">
        <v>99</v>
      </c>
      <c r="AP183" s="33"/>
      <c r="AY183" s="32"/>
      <c r="AZ183" s="33"/>
    </row>
    <row r="184" spans="3:52">
      <c r="D184" s="1" t="s">
        <v>100</v>
      </c>
      <c r="AP184" s="33"/>
      <c r="AY184" s="32"/>
      <c r="AZ184" s="33"/>
    </row>
    <row r="185" spans="3:52">
      <c r="F185" s="1" t="s">
        <v>101</v>
      </c>
      <c r="I185" s="1" t="s">
        <v>102</v>
      </c>
      <c r="J185" s="32" t="s">
        <v>103</v>
      </c>
      <c r="AP185" s="33"/>
      <c r="AY185" s="32"/>
      <c r="AZ185" s="33"/>
    </row>
    <row r="186" spans="3:52">
      <c r="D186" s="1" t="s">
        <v>104</v>
      </c>
      <c r="AP186" s="33"/>
      <c r="AY186" s="32"/>
      <c r="AZ186" s="33"/>
    </row>
    <row r="187" spans="3:52">
      <c r="F187" s="1" t="s">
        <v>105</v>
      </c>
      <c r="AP187" s="33"/>
      <c r="AY187" s="32"/>
      <c r="AZ187" s="33"/>
    </row>
    <row r="188" spans="3:52">
      <c r="D188" s="1" t="s">
        <v>104</v>
      </c>
      <c r="AP188" s="33"/>
      <c r="AY188" s="32"/>
      <c r="AZ188" s="33"/>
    </row>
    <row r="189" spans="3:52">
      <c r="F189" s="1" t="s">
        <v>107</v>
      </c>
      <c r="R189" s="56" t="s">
        <v>108</v>
      </c>
      <c r="AP189" s="33"/>
      <c r="AY189" s="32"/>
      <c r="AZ189" s="33"/>
    </row>
    <row r="190" spans="3:52">
      <c r="D190" s="1" t="s">
        <v>104</v>
      </c>
      <c r="AP190" s="33"/>
      <c r="AY190" s="32"/>
      <c r="AZ190" s="33"/>
    </row>
    <row r="191" spans="3:52">
      <c r="F191" s="1" t="s">
        <v>112</v>
      </c>
      <c r="R191" s="56"/>
      <c r="AP191" s="33"/>
      <c r="AY191" s="32"/>
      <c r="AZ191" s="33"/>
    </row>
    <row r="192" spans="3:52">
      <c r="AP192" s="33"/>
      <c r="AY192" s="32"/>
      <c r="AZ192" s="33"/>
    </row>
    <row r="193" spans="2:52">
      <c r="C193" s="1" t="s">
        <v>122</v>
      </c>
      <c r="AP193" s="33"/>
      <c r="AY193" s="32"/>
      <c r="AZ193" s="33"/>
    </row>
    <row r="194" spans="2:52">
      <c r="D194" s="1" t="s">
        <v>318</v>
      </c>
      <c r="AP194" s="33"/>
      <c r="AQ194" s="1" t="s">
        <v>326</v>
      </c>
      <c r="AY194" s="32"/>
      <c r="AZ194" s="33"/>
    </row>
    <row r="195" spans="2:52">
      <c r="AP195" s="33"/>
      <c r="AY195" s="32"/>
      <c r="AZ195" s="33"/>
    </row>
    <row r="196" spans="2:52">
      <c r="AP196" s="33"/>
      <c r="AY196" s="32"/>
      <c r="AZ196" s="33"/>
    </row>
    <row r="197" spans="2:52">
      <c r="B197" s="1" t="s">
        <v>125</v>
      </c>
      <c r="AP197" s="33"/>
      <c r="AY197" s="32"/>
      <c r="AZ197" s="33"/>
    </row>
    <row r="198" spans="2:52">
      <c r="C198" s="1" t="s">
        <v>327</v>
      </c>
      <c r="AP198" s="33"/>
      <c r="AY198" s="32"/>
      <c r="AZ198" s="33"/>
    </row>
    <row r="199" spans="2:52">
      <c r="D199" s="1" t="s">
        <v>82</v>
      </c>
      <c r="AP199" s="33"/>
      <c r="AY199" s="32"/>
      <c r="AZ199" s="33"/>
    </row>
    <row r="200" spans="2:52">
      <c r="E200" s="1" t="s">
        <v>42</v>
      </c>
      <c r="K200" s="1" t="s">
        <v>91</v>
      </c>
      <c r="AP200" s="33"/>
      <c r="AY200" s="32"/>
      <c r="AZ200" s="33"/>
    </row>
    <row r="201" spans="2:52">
      <c r="E201" s="1" t="s">
        <v>106</v>
      </c>
      <c r="K201" s="1" t="s">
        <v>91</v>
      </c>
      <c r="O201" s="1" t="s">
        <v>52</v>
      </c>
      <c r="AP201" s="33"/>
      <c r="AY201" s="32"/>
      <c r="AZ201" s="33"/>
    </row>
    <row r="202" spans="2:52">
      <c r="E202" s="1" t="s">
        <v>284</v>
      </c>
      <c r="K202" s="1" t="s">
        <v>91</v>
      </c>
      <c r="O202" s="1" t="s">
        <v>285</v>
      </c>
      <c r="AP202" s="33"/>
      <c r="AY202" s="32"/>
      <c r="AZ202" s="33"/>
    </row>
    <row r="203" spans="2:52">
      <c r="E203" s="1" t="s">
        <v>109</v>
      </c>
      <c r="K203" s="1" t="s">
        <v>91</v>
      </c>
      <c r="O203" s="1" t="s">
        <v>54</v>
      </c>
      <c r="AP203" s="33"/>
      <c r="AY203" s="32"/>
      <c r="AZ203" s="33"/>
    </row>
    <row r="204" spans="2:52">
      <c r="E204" s="1" t="s">
        <v>110</v>
      </c>
      <c r="K204" s="1" t="s">
        <v>91</v>
      </c>
      <c r="O204" s="1" t="s">
        <v>88</v>
      </c>
      <c r="AP204" s="33"/>
      <c r="AY204" s="32"/>
      <c r="AZ204" s="33"/>
    </row>
    <row r="205" spans="2:52">
      <c r="E205" s="1" t="s">
        <v>83</v>
      </c>
      <c r="K205" s="1" t="s">
        <v>91</v>
      </c>
      <c r="O205" s="1" t="s">
        <v>55</v>
      </c>
      <c r="AP205" s="33"/>
      <c r="AY205" s="32"/>
      <c r="AZ205" s="33"/>
    </row>
    <row r="206" spans="2:52">
      <c r="E206" s="1" t="s">
        <v>84</v>
      </c>
      <c r="K206" s="1" t="s">
        <v>91</v>
      </c>
      <c r="O206" s="1" t="s">
        <v>87</v>
      </c>
      <c r="AP206" s="33"/>
      <c r="AY206" s="32"/>
      <c r="AZ206" s="33"/>
    </row>
    <row r="207" spans="2:52">
      <c r="E207" s="1" t="s">
        <v>85</v>
      </c>
      <c r="K207" s="1" t="s">
        <v>91</v>
      </c>
      <c r="O207" s="1" t="s">
        <v>86</v>
      </c>
      <c r="AP207" s="33"/>
      <c r="AY207" s="32"/>
      <c r="AZ207" s="33"/>
    </row>
    <row r="208" spans="2:52">
      <c r="E208" s="1" t="s">
        <v>150</v>
      </c>
      <c r="K208" s="1" t="s">
        <v>91</v>
      </c>
      <c r="O208" s="1" t="s">
        <v>154</v>
      </c>
      <c r="AP208" s="33"/>
      <c r="AY208" s="32"/>
      <c r="AZ208" s="33"/>
    </row>
    <row r="209" spans="1:53">
      <c r="E209" s="1" t="s">
        <v>89</v>
      </c>
      <c r="K209" s="1" t="s">
        <v>91</v>
      </c>
      <c r="O209" s="1" t="s">
        <v>90</v>
      </c>
      <c r="AP209" s="33"/>
      <c r="AY209" s="32"/>
      <c r="AZ209" s="33"/>
    </row>
    <row r="210" spans="1:53">
      <c r="E210" s="1" t="s">
        <v>92</v>
      </c>
      <c r="O210" s="1" t="s">
        <v>97</v>
      </c>
      <c r="AP210" s="33"/>
      <c r="AY210" s="32"/>
      <c r="AZ210" s="33"/>
    </row>
    <row r="211" spans="1:53">
      <c r="G211" s="1" t="s">
        <v>95</v>
      </c>
      <c r="AP211" s="33"/>
      <c r="AY211" s="32"/>
      <c r="AZ211" s="33"/>
    </row>
    <row r="212" spans="1:53">
      <c r="H212" s="1" t="s">
        <v>93</v>
      </c>
      <c r="AP212" s="33"/>
      <c r="AY212" s="32"/>
      <c r="AZ212" s="33"/>
    </row>
    <row r="213" spans="1:53">
      <c r="G213" s="1" t="s">
        <v>94</v>
      </c>
      <c r="AP213" s="33"/>
      <c r="AY213" s="32"/>
      <c r="AZ213" s="33"/>
    </row>
    <row r="214" spans="1:53">
      <c r="H214" s="1" t="s">
        <v>96</v>
      </c>
      <c r="AP214" s="33"/>
      <c r="AY214" s="32"/>
      <c r="AZ214" s="33"/>
    </row>
    <row r="215" spans="1:53">
      <c r="E215" s="1" t="s">
        <v>113</v>
      </c>
      <c r="AP215" s="33"/>
      <c r="AY215" s="32"/>
      <c r="AZ215" s="33"/>
    </row>
    <row r="216" spans="1:53">
      <c r="D216" s="1" t="s">
        <v>98</v>
      </c>
      <c r="AP216" s="33"/>
      <c r="AY216" s="32"/>
      <c r="AZ216" s="33"/>
    </row>
    <row r="217" spans="1:53">
      <c r="F217" s="1" t="s">
        <v>99</v>
      </c>
      <c r="AP217" s="33"/>
      <c r="AY217" s="32"/>
      <c r="AZ217" s="33"/>
    </row>
    <row r="218" spans="1:53">
      <c r="D218" s="1" t="s">
        <v>100</v>
      </c>
      <c r="AP218" s="33"/>
      <c r="AY218" s="32"/>
      <c r="AZ218" s="33"/>
    </row>
    <row r="219" spans="1:53">
      <c r="F219" s="1" t="s">
        <v>101</v>
      </c>
      <c r="I219" s="1" t="s">
        <v>102</v>
      </c>
      <c r="J219" s="32" t="s">
        <v>103</v>
      </c>
      <c r="AP219" s="33"/>
      <c r="AY219" s="32"/>
      <c r="AZ219" s="33"/>
    </row>
    <row r="220" spans="1:53">
      <c r="D220" s="1" t="s">
        <v>104</v>
      </c>
      <c r="AP220" s="33"/>
      <c r="AY220" s="32"/>
      <c r="AZ220" s="33"/>
    </row>
    <row r="221" spans="1:53">
      <c r="A221" s="34"/>
      <c r="B221" s="34"/>
      <c r="C221" s="34"/>
      <c r="D221" s="34"/>
      <c r="E221" s="34"/>
      <c r="F221" s="34" t="s">
        <v>343</v>
      </c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5"/>
      <c r="AQ221" s="65"/>
      <c r="AR221" s="34"/>
      <c r="AS221" s="34"/>
      <c r="AT221" s="34"/>
      <c r="AU221" s="34"/>
      <c r="AV221" s="34"/>
      <c r="AW221" s="34"/>
      <c r="AX221" s="34"/>
      <c r="AY221" s="34"/>
      <c r="AZ221" s="35"/>
    </row>
    <row r="222" spans="1:53">
      <c r="AP222" s="32"/>
      <c r="AQ222" s="32"/>
      <c r="AY222" s="32"/>
      <c r="AZ222" s="32"/>
      <c r="BA222" s="32"/>
    </row>
    <row r="223" spans="1:53">
      <c r="AP223" s="32"/>
      <c r="AQ223" s="32"/>
      <c r="AY223" s="32"/>
      <c r="AZ223" s="32"/>
      <c r="BA223" s="32"/>
    </row>
    <row r="224" spans="1:53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30"/>
      <c r="AQ224" s="28"/>
      <c r="AR224" s="29"/>
      <c r="AS224" s="29"/>
      <c r="AT224" s="29"/>
      <c r="AU224" s="29"/>
      <c r="AV224" s="29"/>
      <c r="AW224" s="29"/>
      <c r="AX224" s="29"/>
      <c r="AY224" s="29"/>
      <c r="AZ224" s="30"/>
    </row>
    <row r="225" spans="1:52">
      <c r="A225" s="32"/>
      <c r="B225" s="32"/>
      <c r="C225" s="32"/>
      <c r="D225" s="32" t="s">
        <v>331</v>
      </c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3"/>
      <c r="AQ225" s="32"/>
      <c r="AR225" s="32"/>
      <c r="AS225" s="32"/>
      <c r="AT225" s="32"/>
      <c r="AU225" s="32"/>
      <c r="AV225" s="32"/>
      <c r="AW225" s="32"/>
      <c r="AX225" s="32"/>
      <c r="AY225" s="32"/>
      <c r="AZ225" s="33"/>
    </row>
    <row r="226" spans="1:52">
      <c r="F226" s="1" t="s">
        <v>107</v>
      </c>
      <c r="R226" s="56" t="s">
        <v>108</v>
      </c>
      <c r="AP226" s="33"/>
      <c r="AY226" s="32"/>
      <c r="AZ226" s="33"/>
    </row>
    <row r="227" spans="1:52">
      <c r="D227" s="1" t="s">
        <v>104</v>
      </c>
      <c r="AP227" s="33"/>
      <c r="AY227" s="32"/>
      <c r="AZ227" s="33"/>
    </row>
    <row r="228" spans="1:52">
      <c r="F228" s="1" t="s">
        <v>112</v>
      </c>
      <c r="R228" s="56" t="s">
        <v>328</v>
      </c>
      <c r="AP228" s="33"/>
      <c r="AY228" s="32"/>
      <c r="AZ228" s="33"/>
    </row>
    <row r="229" spans="1:52">
      <c r="D229" s="1" t="s">
        <v>114</v>
      </c>
      <c r="AP229" s="33"/>
      <c r="AY229" s="32"/>
      <c r="AZ229" s="33"/>
    </row>
    <row r="230" spans="1:52">
      <c r="G230" s="50" t="s">
        <v>115</v>
      </c>
      <c r="J230" s="56" t="s">
        <v>117</v>
      </c>
      <c r="AP230" s="33"/>
      <c r="AQ230" s="1" t="s">
        <v>329</v>
      </c>
      <c r="AY230" s="32"/>
      <c r="AZ230" s="33"/>
    </row>
    <row r="231" spans="1:52">
      <c r="D231" s="1" t="s">
        <v>116</v>
      </c>
      <c r="G231" s="1">
        <v>30</v>
      </c>
      <c r="I231" s="56" t="s">
        <v>118</v>
      </c>
      <c r="P231" s="1" t="s">
        <v>119</v>
      </c>
      <c r="AP231" s="33"/>
      <c r="AQ231" s="1" t="s">
        <v>330</v>
      </c>
      <c r="AY231" s="32"/>
      <c r="AZ231" s="33"/>
    </row>
    <row r="232" spans="1:52">
      <c r="AP232" s="33"/>
      <c r="AY232" s="32"/>
      <c r="AZ232" s="33"/>
    </row>
    <row r="233" spans="1:52">
      <c r="B233" s="1" t="s">
        <v>126</v>
      </c>
      <c r="AP233" s="33"/>
      <c r="AY233" s="32"/>
      <c r="AZ233" s="33"/>
    </row>
    <row r="234" spans="1:52">
      <c r="C234" s="1" t="s">
        <v>333</v>
      </c>
      <c r="AP234" s="33"/>
      <c r="AQ234" s="1" t="s">
        <v>332</v>
      </c>
      <c r="AY234" s="32"/>
      <c r="AZ234" s="33"/>
    </row>
    <row r="235" spans="1:52">
      <c r="C235" s="1" t="s">
        <v>116</v>
      </c>
      <c r="F235" s="1">
        <v>100</v>
      </c>
      <c r="H235" s="56" t="s">
        <v>118</v>
      </c>
      <c r="O235" s="1" t="s">
        <v>119</v>
      </c>
      <c r="S235" s="1" t="s">
        <v>321</v>
      </c>
      <c r="AP235" s="33"/>
      <c r="AY235" s="32"/>
      <c r="AZ235" s="33"/>
    </row>
    <row r="236" spans="1:52">
      <c r="O236" s="56"/>
      <c r="AP236" s="33"/>
      <c r="AY236" s="32"/>
      <c r="AZ236" s="33"/>
    </row>
    <row r="237" spans="1:52">
      <c r="B237" s="1" t="s">
        <v>334</v>
      </c>
      <c r="AP237" s="33"/>
      <c r="AY237" s="32"/>
      <c r="AZ237" s="33"/>
    </row>
    <row r="238" spans="1:52">
      <c r="C238" s="1" t="s">
        <v>127</v>
      </c>
      <c r="AP238" s="33"/>
      <c r="AY238" s="32"/>
      <c r="AZ238" s="33"/>
    </row>
    <row r="239" spans="1:52">
      <c r="AP239" s="33"/>
      <c r="AY239" s="32"/>
      <c r="AZ239" s="33"/>
    </row>
    <row r="240" spans="1:52">
      <c r="B240" s="1" t="s">
        <v>128</v>
      </c>
      <c r="AP240" s="33"/>
      <c r="AY240" s="32"/>
      <c r="AZ240" s="33"/>
    </row>
    <row r="241" spans="3:52">
      <c r="C241" s="1" t="s">
        <v>335</v>
      </c>
      <c r="AP241" s="33"/>
      <c r="AY241" s="32"/>
      <c r="AZ241" s="33"/>
    </row>
    <row r="242" spans="3:52">
      <c r="C242" s="1" t="s">
        <v>336</v>
      </c>
      <c r="AP242" s="33"/>
      <c r="AY242" s="32"/>
      <c r="AZ242" s="33"/>
    </row>
    <row r="243" spans="3:52">
      <c r="D243" s="1" t="s">
        <v>130</v>
      </c>
      <c r="AP243" s="33"/>
      <c r="AY243" s="32"/>
      <c r="AZ243" s="33"/>
    </row>
    <row r="244" spans="3:52">
      <c r="E244" s="1" t="s">
        <v>136</v>
      </c>
      <c r="AP244" s="33"/>
      <c r="AY244" s="32"/>
      <c r="AZ244" s="33"/>
    </row>
    <row r="245" spans="3:52">
      <c r="D245" s="1" t="s">
        <v>137</v>
      </c>
      <c r="AP245" s="33"/>
      <c r="AY245" s="32"/>
      <c r="AZ245" s="33"/>
    </row>
    <row r="246" spans="3:52">
      <c r="E246" s="1" t="s">
        <v>138</v>
      </c>
      <c r="I246" s="1" t="s">
        <v>139</v>
      </c>
      <c r="J246" s="1" t="s">
        <v>157</v>
      </c>
      <c r="AP246" s="33"/>
      <c r="AY246" s="32"/>
      <c r="AZ246" s="33"/>
    </row>
    <row r="247" spans="3:52">
      <c r="D247" s="1" t="s">
        <v>141</v>
      </c>
      <c r="AP247" s="33"/>
      <c r="AY247" s="32"/>
      <c r="AZ247" s="33"/>
    </row>
    <row r="248" spans="3:52">
      <c r="E248" s="1" t="s">
        <v>142</v>
      </c>
      <c r="I248" s="1" t="s">
        <v>139</v>
      </c>
      <c r="J248" s="32" t="s">
        <v>103</v>
      </c>
      <c r="AP248" s="33"/>
      <c r="AY248" s="32"/>
      <c r="AZ248" s="33"/>
    </row>
    <row r="249" spans="3:52">
      <c r="D249" s="1" t="s">
        <v>143</v>
      </c>
      <c r="AP249" s="33"/>
      <c r="AY249" s="32"/>
      <c r="AZ249" s="33"/>
    </row>
    <row r="250" spans="3:52">
      <c r="E250" s="1" t="s">
        <v>144</v>
      </c>
      <c r="I250" s="1" t="s">
        <v>145</v>
      </c>
      <c r="J250" s="1" t="s">
        <v>147</v>
      </c>
      <c r="AP250" s="33"/>
      <c r="AY250" s="32"/>
      <c r="AZ250" s="33"/>
    </row>
    <row r="251" spans="3:52">
      <c r="D251" s="1" t="s">
        <v>143</v>
      </c>
      <c r="AP251" s="33"/>
      <c r="AY251" s="32"/>
      <c r="AZ251" s="33"/>
    </row>
    <row r="252" spans="3:52">
      <c r="E252" s="1" t="s">
        <v>148</v>
      </c>
      <c r="I252" s="1" t="s">
        <v>149</v>
      </c>
      <c r="J252" s="57">
        <v>0</v>
      </c>
      <c r="L252" s="1" t="s">
        <v>156</v>
      </c>
      <c r="AP252" s="33"/>
      <c r="AY252" s="32"/>
      <c r="AZ252" s="33"/>
    </row>
    <row r="253" spans="3:52">
      <c r="D253" s="1" t="s">
        <v>158</v>
      </c>
      <c r="AP253" s="33"/>
      <c r="AY253" s="32"/>
      <c r="AZ253" s="33"/>
    </row>
    <row r="254" spans="3:52">
      <c r="E254" s="1" t="s">
        <v>159</v>
      </c>
      <c r="I254" s="1" t="s">
        <v>149</v>
      </c>
      <c r="J254" s="1" t="s">
        <v>160</v>
      </c>
      <c r="AP254" s="33"/>
      <c r="AY254" s="32"/>
      <c r="AZ254" s="33"/>
    </row>
    <row r="255" spans="3:52">
      <c r="AP255" s="33"/>
      <c r="AY255" s="32"/>
      <c r="AZ255" s="33"/>
    </row>
    <row r="256" spans="3:52">
      <c r="D256" s="1" t="s">
        <v>337</v>
      </c>
      <c r="AP256" s="33"/>
      <c r="AY256" s="32"/>
      <c r="AZ256" s="33"/>
    </row>
    <row r="257" spans="2:52">
      <c r="D257" s="1" t="s">
        <v>164</v>
      </c>
      <c r="AP257" s="33"/>
      <c r="AY257" s="32"/>
      <c r="AZ257" s="33"/>
    </row>
    <row r="258" spans="2:52">
      <c r="AP258" s="33"/>
      <c r="AY258" s="32"/>
      <c r="AZ258" s="33"/>
    </row>
    <row r="259" spans="2:52">
      <c r="B259" s="1" t="s">
        <v>165</v>
      </c>
      <c r="AP259" s="33"/>
      <c r="AY259" s="32"/>
      <c r="AZ259" s="33"/>
    </row>
    <row r="260" spans="2:52">
      <c r="C260" s="1" t="s">
        <v>339</v>
      </c>
      <c r="AP260" s="33"/>
      <c r="AY260" s="32"/>
      <c r="AZ260" s="33"/>
    </row>
    <row r="261" spans="2:52">
      <c r="AP261" s="33"/>
      <c r="AY261" s="32"/>
      <c r="AZ261" s="33"/>
    </row>
    <row r="262" spans="2:52">
      <c r="D262" s="1" t="s">
        <v>166</v>
      </c>
      <c r="AP262" s="33"/>
      <c r="AY262" s="32"/>
      <c r="AZ262" s="33"/>
    </row>
    <row r="263" spans="2:52">
      <c r="F263" s="1" t="s">
        <v>170</v>
      </c>
      <c r="J263" s="1" t="s">
        <v>173</v>
      </c>
      <c r="M263" s="1" t="s">
        <v>172</v>
      </c>
      <c r="AP263" s="33"/>
      <c r="AY263" s="32"/>
      <c r="AZ263" s="33"/>
    </row>
    <row r="264" spans="2:52">
      <c r="F264" s="1" t="s">
        <v>171</v>
      </c>
      <c r="M264" s="1" t="s">
        <v>178</v>
      </c>
      <c r="AP264" s="33"/>
      <c r="AY264" s="32"/>
      <c r="AZ264" s="33"/>
    </row>
    <row r="265" spans="2:52">
      <c r="D265" s="1" t="s">
        <v>167</v>
      </c>
      <c r="AP265" s="33"/>
      <c r="AY265" s="32"/>
      <c r="AZ265" s="33"/>
    </row>
    <row r="266" spans="2:52">
      <c r="F266" s="1" t="s">
        <v>169</v>
      </c>
      <c r="AP266" s="33"/>
      <c r="AY266" s="32"/>
      <c r="AZ266" s="33"/>
    </row>
    <row r="267" spans="2:52">
      <c r="D267" s="1" t="s">
        <v>141</v>
      </c>
      <c r="AP267" s="33"/>
      <c r="AY267" s="32"/>
      <c r="AZ267" s="33"/>
    </row>
    <row r="268" spans="2:52">
      <c r="F268" s="1" t="s">
        <v>175</v>
      </c>
      <c r="J268" s="1" t="s">
        <v>176</v>
      </c>
      <c r="L268" s="1">
        <v>0</v>
      </c>
      <c r="AP268" s="33"/>
      <c r="AY268" s="32"/>
      <c r="AZ268" s="33"/>
    </row>
    <row r="269" spans="2:52">
      <c r="D269" s="1" t="s">
        <v>158</v>
      </c>
      <c r="AP269" s="33"/>
      <c r="AY269" s="32"/>
      <c r="AZ269" s="33"/>
    </row>
    <row r="270" spans="2:52">
      <c r="F270" s="1" t="s">
        <v>174</v>
      </c>
      <c r="J270" s="1" t="s">
        <v>139</v>
      </c>
      <c r="L270" s="1" t="s">
        <v>177</v>
      </c>
      <c r="AP270" s="33"/>
      <c r="AY270" s="32"/>
      <c r="AZ270" s="33"/>
    </row>
    <row r="271" spans="2:52">
      <c r="AP271" s="33"/>
      <c r="AY271" s="32"/>
      <c r="AZ271" s="33"/>
    </row>
    <row r="272" spans="2:52">
      <c r="C272" s="1" t="s">
        <v>360</v>
      </c>
      <c r="AP272" s="33"/>
      <c r="AY272" s="32"/>
      <c r="AZ272" s="33"/>
    </row>
    <row r="273" spans="1:53">
      <c r="D273" s="1" t="s">
        <v>348</v>
      </c>
      <c r="AP273" s="33"/>
      <c r="AY273" s="32"/>
      <c r="AZ273" s="33"/>
    </row>
    <row r="274" spans="1:53">
      <c r="AP274" s="33"/>
      <c r="AY274" s="32"/>
      <c r="AZ274" s="33"/>
    </row>
    <row r="275" spans="1:53">
      <c r="C275" s="1" t="s">
        <v>361</v>
      </c>
      <c r="AP275" s="33"/>
      <c r="AQ275" s="1" t="s">
        <v>342</v>
      </c>
      <c r="AY275" s="32"/>
      <c r="AZ275" s="33"/>
    </row>
    <row r="276" spans="1:53">
      <c r="D276" s="1" t="s">
        <v>338</v>
      </c>
      <c r="AP276" s="33"/>
      <c r="AQ276" s="1" t="s">
        <v>341</v>
      </c>
      <c r="AY276" s="32"/>
      <c r="AZ276" s="33"/>
    </row>
    <row r="277" spans="1:5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5"/>
      <c r="AQ277" s="65"/>
      <c r="AR277" s="34"/>
      <c r="AS277" s="34"/>
      <c r="AT277" s="34"/>
      <c r="AU277" s="34"/>
      <c r="AV277" s="34"/>
      <c r="AW277" s="34"/>
      <c r="AX277" s="34"/>
      <c r="AY277" s="34"/>
      <c r="AZ277" s="35"/>
    </row>
    <row r="278" spans="1:5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Y278" s="32"/>
      <c r="AZ278" s="32"/>
      <c r="BA278" s="32"/>
    </row>
    <row r="279" spans="1:5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Y279" s="32"/>
      <c r="AZ279" s="32"/>
      <c r="BA279" s="32"/>
    </row>
    <row r="280" spans="1:53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30"/>
      <c r="AQ280" s="28"/>
      <c r="AR280" s="29"/>
      <c r="AS280" s="29"/>
      <c r="AT280" s="29"/>
      <c r="AU280" s="29"/>
      <c r="AV280" s="29"/>
      <c r="AW280" s="29"/>
      <c r="AX280" s="29"/>
      <c r="AY280" s="29"/>
      <c r="AZ280" s="30"/>
    </row>
    <row r="281" spans="1:53">
      <c r="C281" s="1" t="s">
        <v>347</v>
      </c>
      <c r="AP281" s="33"/>
      <c r="AY281" s="32"/>
      <c r="AZ281" s="33"/>
    </row>
    <row r="282" spans="1:53">
      <c r="D282" s="113" t="s">
        <v>182</v>
      </c>
      <c r="E282" s="114"/>
      <c r="F282" s="114"/>
      <c r="G282" s="114"/>
      <c r="H282" s="114"/>
      <c r="I282" s="114"/>
      <c r="J282" s="114"/>
      <c r="K282" s="114"/>
      <c r="L282" s="114"/>
      <c r="M282" s="115"/>
      <c r="N282" s="38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40"/>
      <c r="AP282" s="33"/>
      <c r="AY282" s="32"/>
      <c r="AZ282" s="33"/>
    </row>
    <row r="283" spans="1:53">
      <c r="D283" s="104" t="s">
        <v>272</v>
      </c>
      <c r="E283" s="104"/>
      <c r="F283" s="104"/>
      <c r="G283" s="104"/>
      <c r="H283" s="104"/>
      <c r="I283" s="104"/>
      <c r="J283" s="104"/>
      <c r="K283" s="104"/>
      <c r="L283" s="104"/>
      <c r="M283" s="104"/>
      <c r="N283" s="38" t="s">
        <v>369</v>
      </c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40"/>
      <c r="AP283" s="33"/>
      <c r="AY283" s="32"/>
      <c r="AZ283" s="33"/>
    </row>
    <row r="284" spans="1:53">
      <c r="D284" s="104" t="s">
        <v>185</v>
      </c>
      <c r="E284" s="104"/>
      <c r="F284" s="104"/>
      <c r="G284" s="104"/>
      <c r="H284" s="104"/>
      <c r="I284" s="104"/>
      <c r="J284" s="104"/>
      <c r="K284" s="104"/>
      <c r="L284" s="104"/>
      <c r="M284" s="104"/>
      <c r="N284" s="38" t="s">
        <v>349</v>
      </c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40"/>
      <c r="AP284" s="33"/>
      <c r="AY284" s="32"/>
      <c r="AZ284" s="33"/>
    </row>
    <row r="285" spans="1:53">
      <c r="D285" s="104" t="s">
        <v>189</v>
      </c>
      <c r="E285" s="104"/>
      <c r="F285" s="104"/>
      <c r="G285" s="104"/>
      <c r="H285" s="104"/>
      <c r="I285" s="104"/>
      <c r="J285" s="104"/>
      <c r="K285" s="104"/>
      <c r="L285" s="104"/>
      <c r="M285" s="104"/>
      <c r="N285" s="38" t="s">
        <v>350</v>
      </c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40"/>
      <c r="AP285" s="33"/>
      <c r="AY285" s="32"/>
      <c r="AZ285" s="33"/>
    </row>
    <row r="286" spans="1:53">
      <c r="D286" s="104" t="s">
        <v>191</v>
      </c>
      <c r="E286" s="104"/>
      <c r="F286" s="104"/>
      <c r="G286" s="104"/>
      <c r="H286" s="104"/>
      <c r="I286" s="104"/>
      <c r="J286" s="104"/>
      <c r="K286" s="104"/>
      <c r="L286" s="104"/>
      <c r="M286" s="104"/>
      <c r="N286" s="38" t="s">
        <v>344</v>
      </c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40"/>
      <c r="AP286" s="33"/>
      <c r="AY286" s="32"/>
      <c r="AZ286" s="33"/>
    </row>
    <row r="287" spans="1:53">
      <c r="D287" s="104" t="s">
        <v>193</v>
      </c>
      <c r="E287" s="104"/>
      <c r="F287" s="104"/>
      <c r="G287" s="104"/>
      <c r="H287" s="104"/>
      <c r="I287" s="104"/>
      <c r="J287" s="104"/>
      <c r="K287" s="104"/>
      <c r="L287" s="104"/>
      <c r="M287" s="104"/>
      <c r="N287" s="38" t="s">
        <v>344</v>
      </c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40"/>
      <c r="AP287" s="33"/>
      <c r="AY287" s="32"/>
      <c r="AZ287" s="33"/>
    </row>
    <row r="288" spans="1:53">
      <c r="AP288" s="33"/>
      <c r="AY288" s="32"/>
      <c r="AZ288" s="33"/>
    </row>
    <row r="289" spans="2:52">
      <c r="B289" s="1" t="s">
        <v>260</v>
      </c>
      <c r="AP289" s="33"/>
      <c r="AY289" s="32"/>
      <c r="AZ289" s="33"/>
    </row>
    <row r="290" spans="2:52">
      <c r="C290" s="1" t="s">
        <v>261</v>
      </c>
      <c r="AP290" s="33"/>
      <c r="AY290" s="32"/>
      <c r="AZ290" s="33"/>
    </row>
    <row r="291" spans="2:52">
      <c r="AP291" s="33"/>
      <c r="AY291" s="32"/>
      <c r="AZ291" s="33"/>
    </row>
    <row r="292" spans="2:52">
      <c r="B292" s="1" t="s">
        <v>351</v>
      </c>
      <c r="AP292" s="33"/>
      <c r="AY292" s="32"/>
      <c r="AZ292" s="33"/>
    </row>
    <row r="293" spans="2:52">
      <c r="C293" s="1" t="s">
        <v>352</v>
      </c>
      <c r="AP293" s="33"/>
      <c r="AY293" s="32"/>
      <c r="AZ293" s="33"/>
    </row>
    <row r="294" spans="2:52">
      <c r="AP294" s="33"/>
      <c r="AY294" s="32"/>
      <c r="AZ294" s="33"/>
    </row>
    <row r="295" spans="2:52">
      <c r="D295" s="1" t="s">
        <v>195</v>
      </c>
      <c r="AP295" s="33"/>
      <c r="AY295" s="32"/>
      <c r="AZ295" s="33"/>
    </row>
    <row r="296" spans="2:52">
      <c r="F296" s="1" t="s">
        <v>196</v>
      </c>
      <c r="L296" s="1" t="s">
        <v>197</v>
      </c>
      <c r="N296" s="1" t="s">
        <v>253</v>
      </c>
      <c r="AP296" s="33"/>
      <c r="AY296" s="32"/>
      <c r="AZ296" s="33"/>
    </row>
    <row r="297" spans="2:52">
      <c r="D297" s="1" t="s">
        <v>198</v>
      </c>
      <c r="AP297" s="33"/>
      <c r="AY297" s="32"/>
      <c r="AZ297" s="33"/>
    </row>
    <row r="298" spans="2:52">
      <c r="F298" s="1" t="s">
        <v>199</v>
      </c>
      <c r="AP298" s="33"/>
      <c r="AY298" s="32"/>
      <c r="AZ298" s="33"/>
    </row>
    <row r="299" spans="2:52">
      <c r="D299" s="1" t="s">
        <v>200</v>
      </c>
      <c r="AP299" s="33"/>
      <c r="AY299" s="32"/>
      <c r="AZ299" s="33"/>
    </row>
    <row r="300" spans="2:52">
      <c r="F300" s="1" t="s">
        <v>201</v>
      </c>
      <c r="L300" s="1" t="s">
        <v>202</v>
      </c>
      <c r="M300" s="1" t="s">
        <v>203</v>
      </c>
      <c r="AP300" s="33"/>
      <c r="AY300" s="32"/>
      <c r="AZ300" s="33"/>
    </row>
    <row r="301" spans="2:52">
      <c r="D301" s="1" t="s">
        <v>158</v>
      </c>
      <c r="AP301" s="33"/>
      <c r="AY301" s="32"/>
      <c r="AZ301" s="33"/>
    </row>
    <row r="302" spans="2:52">
      <c r="F302" s="1" t="s">
        <v>204</v>
      </c>
      <c r="K302" s="1" t="s">
        <v>205</v>
      </c>
      <c r="L302" s="1">
        <v>0</v>
      </c>
      <c r="AP302" s="33"/>
      <c r="AY302" s="32"/>
      <c r="AZ302" s="33"/>
    </row>
    <row r="303" spans="2:52">
      <c r="D303" s="1" t="s">
        <v>206</v>
      </c>
      <c r="AP303" s="33"/>
      <c r="AY303" s="32"/>
      <c r="AZ303" s="33"/>
    </row>
    <row r="304" spans="2:52">
      <c r="F304" s="1" t="s">
        <v>207</v>
      </c>
      <c r="K304" s="1" t="s">
        <v>139</v>
      </c>
      <c r="L304" s="1">
        <v>0</v>
      </c>
      <c r="AP304" s="33"/>
      <c r="AY304" s="32"/>
      <c r="AZ304" s="33"/>
    </row>
    <row r="305" spans="3:52">
      <c r="AP305" s="33"/>
      <c r="AY305" s="32"/>
      <c r="AZ305" s="33"/>
    </row>
    <row r="306" spans="3:52">
      <c r="C306" s="1" t="s">
        <v>208</v>
      </c>
      <c r="H306" s="1" t="s">
        <v>209</v>
      </c>
      <c r="AP306" s="33"/>
      <c r="AQ306" s="1" t="s">
        <v>342</v>
      </c>
      <c r="AY306" s="32"/>
      <c r="AZ306" s="33"/>
    </row>
    <row r="307" spans="3:52">
      <c r="AP307" s="33"/>
      <c r="AQ307" s="1" t="s">
        <v>355</v>
      </c>
      <c r="AY307" s="32"/>
      <c r="AZ307" s="33"/>
    </row>
    <row r="308" spans="3:52">
      <c r="C308" s="1" t="s">
        <v>210</v>
      </c>
      <c r="AP308" s="33"/>
      <c r="AY308" s="32"/>
      <c r="AZ308" s="33"/>
    </row>
    <row r="309" spans="3:52">
      <c r="C309" s="36" t="s">
        <v>356</v>
      </c>
      <c r="AP309" s="33"/>
      <c r="AY309" s="32"/>
      <c r="AZ309" s="33"/>
    </row>
    <row r="310" spans="3:52">
      <c r="D310" s="1" t="s">
        <v>211</v>
      </c>
      <c r="AP310" s="33"/>
      <c r="AY310" s="32"/>
      <c r="AZ310" s="33"/>
    </row>
    <row r="311" spans="3:52">
      <c r="D311" s="1" t="s">
        <v>130</v>
      </c>
      <c r="G311" s="1" t="s">
        <v>168</v>
      </c>
      <c r="AP311" s="33"/>
      <c r="AY311" s="32"/>
      <c r="AZ311" s="33"/>
    </row>
    <row r="312" spans="3:52">
      <c r="D312" s="1" t="s">
        <v>212</v>
      </c>
      <c r="AP312" s="33"/>
      <c r="AY312" s="32"/>
      <c r="AZ312" s="33"/>
    </row>
    <row r="313" spans="3:52">
      <c r="G313" s="1" t="s">
        <v>254</v>
      </c>
      <c r="AP313" s="33"/>
      <c r="AY313" s="32"/>
      <c r="AZ313" s="33"/>
    </row>
    <row r="314" spans="3:52">
      <c r="D314" s="1" t="s">
        <v>200</v>
      </c>
      <c r="AP314" s="33"/>
      <c r="AY314" s="32"/>
      <c r="AZ314" s="33"/>
    </row>
    <row r="315" spans="3:52">
      <c r="F315" s="1" t="s">
        <v>201</v>
      </c>
      <c r="L315" s="1" t="s">
        <v>202</v>
      </c>
      <c r="M315" s="1" t="s">
        <v>203</v>
      </c>
      <c r="AP315" s="33"/>
      <c r="AY315" s="32"/>
      <c r="AZ315" s="33"/>
    </row>
    <row r="316" spans="3:52">
      <c r="D316" s="1" t="s">
        <v>158</v>
      </c>
      <c r="AP316" s="33"/>
      <c r="AY316" s="32"/>
      <c r="AZ316" s="33"/>
    </row>
    <row r="317" spans="3:52">
      <c r="C317" s="52"/>
      <c r="F317" s="1" t="s">
        <v>204</v>
      </c>
      <c r="K317" s="1" t="s">
        <v>205</v>
      </c>
      <c r="L317" s="1">
        <v>0</v>
      </c>
      <c r="AP317" s="33"/>
      <c r="AY317" s="32"/>
      <c r="AZ317" s="33"/>
    </row>
    <row r="318" spans="3:52">
      <c r="D318" s="1" t="s">
        <v>206</v>
      </c>
      <c r="AP318" s="33"/>
      <c r="AY318" s="32"/>
      <c r="AZ318" s="33"/>
    </row>
    <row r="319" spans="3:52">
      <c r="F319" s="1" t="s">
        <v>207</v>
      </c>
      <c r="K319" s="1" t="s">
        <v>139</v>
      </c>
      <c r="L319" s="1">
        <v>0</v>
      </c>
      <c r="AP319" s="33"/>
      <c r="AY319" s="32"/>
      <c r="AZ319" s="33"/>
    </row>
    <row r="320" spans="3:52">
      <c r="AP320" s="33"/>
      <c r="AY320" s="32"/>
      <c r="AZ320" s="33"/>
    </row>
    <row r="321" spans="1:53">
      <c r="C321" s="36" t="s">
        <v>213</v>
      </c>
      <c r="AP321" s="33"/>
      <c r="AY321" s="32"/>
      <c r="AZ321" s="33"/>
    </row>
    <row r="322" spans="1:53">
      <c r="D322" s="1" t="s">
        <v>130</v>
      </c>
      <c r="F322" s="1" t="s">
        <v>214</v>
      </c>
      <c r="AP322" s="33"/>
      <c r="AY322" s="32"/>
      <c r="AZ322" s="33"/>
    </row>
    <row r="323" spans="1:53">
      <c r="D323" s="1" t="s">
        <v>137</v>
      </c>
      <c r="AP323" s="33"/>
      <c r="AY323" s="32"/>
      <c r="AZ323" s="33"/>
    </row>
    <row r="324" spans="1:53">
      <c r="F324" s="1" t="s">
        <v>215</v>
      </c>
      <c r="J324" s="1" t="s">
        <v>216</v>
      </c>
      <c r="K324" s="1">
        <v>2</v>
      </c>
      <c r="N324" s="1" t="s">
        <v>217</v>
      </c>
      <c r="AP324" s="33"/>
      <c r="AY324" s="32"/>
      <c r="AZ324" s="33"/>
    </row>
    <row r="325" spans="1:53">
      <c r="D325" s="1" t="s">
        <v>141</v>
      </c>
      <c r="AP325" s="33"/>
      <c r="AY325" s="32"/>
      <c r="AZ325" s="33"/>
    </row>
    <row r="326" spans="1:53">
      <c r="F326" s="1" t="s">
        <v>218</v>
      </c>
      <c r="J326" s="1" t="s">
        <v>216</v>
      </c>
      <c r="K326" s="1" t="s">
        <v>203</v>
      </c>
      <c r="AP326" s="33"/>
      <c r="AY326" s="32"/>
      <c r="AZ326" s="33"/>
    </row>
    <row r="327" spans="1:53">
      <c r="D327" s="1" t="s">
        <v>158</v>
      </c>
      <c r="AP327" s="33"/>
      <c r="AY327" s="32"/>
      <c r="AZ327" s="33"/>
    </row>
    <row r="328" spans="1:53">
      <c r="F328" s="1" t="s">
        <v>144</v>
      </c>
      <c r="J328" s="1" t="s">
        <v>219</v>
      </c>
      <c r="K328" s="1" t="s">
        <v>146</v>
      </c>
      <c r="AP328" s="33"/>
      <c r="AY328" s="32"/>
      <c r="AZ328" s="33"/>
    </row>
    <row r="329" spans="1:53">
      <c r="D329" s="1" t="s">
        <v>143</v>
      </c>
      <c r="AP329" s="33"/>
      <c r="AY329" s="32"/>
      <c r="AZ329" s="33"/>
    </row>
    <row r="330" spans="1:53">
      <c r="F330" s="1" t="s">
        <v>220</v>
      </c>
      <c r="J330" s="1" t="s">
        <v>221</v>
      </c>
      <c r="K330" s="1">
        <v>0</v>
      </c>
      <c r="AP330" s="33"/>
      <c r="AY330" s="32"/>
      <c r="AZ330" s="33"/>
    </row>
    <row r="331" spans="1:53">
      <c r="D331" s="1" t="s">
        <v>222</v>
      </c>
      <c r="AP331" s="33"/>
      <c r="AY331" s="32"/>
      <c r="AZ331" s="33"/>
    </row>
    <row r="332" spans="1:53">
      <c r="A332" s="32"/>
      <c r="B332" s="32"/>
      <c r="C332" s="32"/>
      <c r="D332" s="32"/>
      <c r="E332" s="32"/>
      <c r="F332" s="32" t="s">
        <v>89</v>
      </c>
      <c r="G332" s="32"/>
      <c r="H332" s="32"/>
      <c r="I332" s="32"/>
      <c r="J332" s="32" t="s">
        <v>221</v>
      </c>
      <c r="K332" s="32" t="s">
        <v>140</v>
      </c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3"/>
      <c r="AQ332" s="32"/>
      <c r="AR332" s="32"/>
      <c r="AS332" s="32"/>
      <c r="AT332" s="32"/>
      <c r="AU332" s="32"/>
      <c r="AV332" s="32"/>
      <c r="AW332" s="32"/>
      <c r="AX332" s="32"/>
      <c r="AY332" s="32"/>
      <c r="AZ332" s="33"/>
    </row>
    <row r="333" spans="1:5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5"/>
      <c r="AQ333" s="65"/>
      <c r="AR333" s="34"/>
      <c r="AS333" s="34"/>
      <c r="AT333" s="34"/>
      <c r="AU333" s="34"/>
      <c r="AV333" s="34"/>
      <c r="AW333" s="34"/>
      <c r="AX333" s="34"/>
      <c r="AY333" s="34"/>
      <c r="AZ333" s="35"/>
    </row>
    <row r="334" spans="1:53">
      <c r="AP334" s="32"/>
      <c r="AQ334" s="32"/>
      <c r="AY334" s="32"/>
      <c r="AZ334" s="32"/>
      <c r="BA334" s="32"/>
    </row>
    <row r="335" spans="1:53">
      <c r="AP335" s="32"/>
      <c r="AQ335" s="32"/>
      <c r="AY335" s="32"/>
      <c r="AZ335" s="32"/>
      <c r="BA335" s="32"/>
    </row>
    <row r="336" spans="1:53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30"/>
      <c r="AQ336" s="28"/>
      <c r="AR336" s="29"/>
      <c r="AS336" s="29"/>
      <c r="AT336" s="29"/>
      <c r="AU336" s="29"/>
      <c r="AV336" s="29"/>
      <c r="AW336" s="29"/>
      <c r="AX336" s="29"/>
      <c r="AY336" s="29"/>
      <c r="AZ336" s="30"/>
    </row>
    <row r="337" spans="1:52">
      <c r="A337" s="32"/>
      <c r="B337" s="32"/>
      <c r="C337" s="203" t="s">
        <v>225</v>
      </c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3"/>
      <c r="AQ337" s="32"/>
      <c r="AR337" s="32"/>
      <c r="AS337" s="32"/>
      <c r="AT337" s="32"/>
      <c r="AU337" s="32"/>
      <c r="AV337" s="32"/>
      <c r="AW337" s="32"/>
      <c r="AX337" s="32"/>
      <c r="AY337" s="32"/>
      <c r="AZ337" s="33"/>
    </row>
    <row r="338" spans="1:52">
      <c r="D338" s="1" t="s">
        <v>223</v>
      </c>
      <c r="AP338" s="33"/>
      <c r="AY338" s="32"/>
      <c r="AZ338" s="33"/>
    </row>
    <row r="339" spans="1:52">
      <c r="D339" s="1" t="s">
        <v>224</v>
      </c>
      <c r="AP339" s="33"/>
      <c r="AY339" s="32"/>
      <c r="AZ339" s="33"/>
    </row>
    <row r="340" spans="1:52">
      <c r="E340" s="1" t="s">
        <v>226</v>
      </c>
      <c r="AP340" s="33"/>
      <c r="AY340" s="32"/>
      <c r="AZ340" s="33"/>
    </row>
    <row r="341" spans="1:52">
      <c r="E341" s="1" t="s">
        <v>227</v>
      </c>
      <c r="AP341" s="33"/>
      <c r="AY341" s="32"/>
      <c r="AZ341" s="33"/>
    </row>
    <row r="342" spans="1:52">
      <c r="E342" s="1" t="s">
        <v>142</v>
      </c>
      <c r="L342" s="1" t="s">
        <v>228</v>
      </c>
      <c r="AP342" s="33"/>
      <c r="AY342" s="32"/>
      <c r="AZ342" s="33"/>
    </row>
    <row r="343" spans="1:52">
      <c r="E343" s="1" t="s">
        <v>229</v>
      </c>
      <c r="L343" s="1" t="s">
        <v>230</v>
      </c>
      <c r="AP343" s="33"/>
      <c r="AY343" s="32"/>
      <c r="AZ343" s="33"/>
    </row>
    <row r="344" spans="1:52">
      <c r="E344" s="1" t="s">
        <v>231</v>
      </c>
      <c r="L344" s="1" t="s">
        <v>230</v>
      </c>
      <c r="AP344" s="33"/>
      <c r="AY344" s="32"/>
      <c r="AZ344" s="33"/>
    </row>
    <row r="345" spans="1:52">
      <c r="E345" s="1" t="s">
        <v>174</v>
      </c>
      <c r="L345" s="1" t="s">
        <v>230</v>
      </c>
      <c r="AP345" s="33"/>
      <c r="AY345" s="32"/>
      <c r="AZ345" s="33"/>
    </row>
    <row r="346" spans="1:52">
      <c r="E346" s="1" t="s">
        <v>232</v>
      </c>
      <c r="AP346" s="33"/>
      <c r="AY346" s="32"/>
      <c r="AZ346" s="33"/>
    </row>
    <row r="347" spans="1:52">
      <c r="E347" s="1" t="s">
        <v>233</v>
      </c>
      <c r="AP347" s="33"/>
      <c r="AY347" s="32"/>
      <c r="AZ347" s="33"/>
    </row>
    <row r="348" spans="1:52">
      <c r="E348" s="1" t="s">
        <v>234</v>
      </c>
      <c r="AP348" s="33"/>
      <c r="AY348" s="32"/>
      <c r="AZ348" s="33"/>
    </row>
    <row r="349" spans="1:52">
      <c r="E349" s="1" t="s">
        <v>203</v>
      </c>
      <c r="L349" s="1" t="s">
        <v>230</v>
      </c>
      <c r="AP349" s="33"/>
      <c r="AY349" s="32"/>
      <c r="AZ349" s="33"/>
    </row>
    <row r="350" spans="1:52">
      <c r="E350" s="1" t="s">
        <v>235</v>
      </c>
      <c r="L350" s="1" t="s">
        <v>230</v>
      </c>
      <c r="AP350" s="33"/>
      <c r="AY350" s="32"/>
      <c r="AZ350" s="33"/>
    </row>
    <row r="351" spans="1:52">
      <c r="E351" s="1" t="s">
        <v>253</v>
      </c>
      <c r="L351" s="1" t="s">
        <v>230</v>
      </c>
      <c r="AP351" s="33"/>
      <c r="AY351" s="32"/>
      <c r="AZ351" s="33"/>
    </row>
    <row r="352" spans="1:52">
      <c r="E352" s="56" t="s">
        <v>177</v>
      </c>
      <c r="L352" s="1" t="s">
        <v>230</v>
      </c>
      <c r="AP352" s="33"/>
      <c r="AY352" s="32"/>
      <c r="AZ352" s="33"/>
    </row>
    <row r="353" spans="2:52">
      <c r="E353" s="1" t="s">
        <v>240</v>
      </c>
      <c r="AP353" s="33"/>
      <c r="AY353" s="32"/>
      <c r="AZ353" s="33"/>
    </row>
    <row r="354" spans="2:52">
      <c r="E354" s="1" t="s">
        <v>241</v>
      </c>
      <c r="AP354" s="33"/>
      <c r="AY354" s="32"/>
      <c r="AZ354" s="33"/>
    </row>
    <row r="355" spans="2:52">
      <c r="C355" s="58" t="s">
        <v>242</v>
      </c>
      <c r="AP355" s="33"/>
      <c r="AY355" s="32"/>
      <c r="AZ355" s="33"/>
    </row>
    <row r="356" spans="2:52">
      <c r="D356" s="1" t="s">
        <v>243</v>
      </c>
      <c r="AP356" s="33"/>
      <c r="AY356" s="32"/>
      <c r="AZ356" s="33"/>
    </row>
    <row r="357" spans="2:52">
      <c r="D357" s="1" t="s">
        <v>246</v>
      </c>
      <c r="AP357" s="33"/>
      <c r="AQ357" s="1" t="s">
        <v>342</v>
      </c>
      <c r="AY357" s="32"/>
      <c r="AZ357" s="33"/>
    </row>
    <row r="358" spans="2:52">
      <c r="C358" s="58"/>
      <c r="AP358" s="33"/>
      <c r="AQ358" s="1" t="s">
        <v>353</v>
      </c>
      <c r="AY358" s="32"/>
      <c r="AZ358" s="33"/>
    </row>
    <row r="359" spans="2:52">
      <c r="B359" s="1" t="s">
        <v>247</v>
      </c>
      <c r="C359" s="58"/>
      <c r="AP359" s="33"/>
      <c r="AY359" s="32"/>
      <c r="AZ359" s="33"/>
    </row>
    <row r="360" spans="2:52">
      <c r="C360" s="1" t="s">
        <v>259</v>
      </c>
      <c r="AP360" s="33"/>
      <c r="AY360" s="32"/>
      <c r="AZ360" s="33"/>
    </row>
    <row r="361" spans="2:52">
      <c r="C361" s="58" t="s">
        <v>252</v>
      </c>
      <c r="AP361" s="33"/>
      <c r="AY361" s="32"/>
      <c r="AZ361" s="33"/>
    </row>
    <row r="362" spans="2:52">
      <c r="C362" s="58" t="s">
        <v>248</v>
      </c>
      <c r="AP362" s="33"/>
      <c r="AY362" s="32"/>
      <c r="AZ362" s="33"/>
    </row>
    <row r="363" spans="2:52">
      <c r="C363" s="58" t="s">
        <v>249</v>
      </c>
      <c r="AP363" s="33"/>
      <c r="AY363" s="32"/>
      <c r="AZ363" s="33"/>
    </row>
    <row r="364" spans="2:52">
      <c r="C364" s="58"/>
      <c r="E364" s="1" t="s">
        <v>250</v>
      </c>
      <c r="H364" s="1" t="s">
        <v>139</v>
      </c>
      <c r="I364" s="1">
        <v>1</v>
      </c>
      <c r="AP364" s="33"/>
      <c r="AY364" s="32"/>
      <c r="AZ364" s="33"/>
    </row>
    <row r="365" spans="2:52">
      <c r="C365" s="58" t="s">
        <v>141</v>
      </c>
      <c r="AP365" s="33"/>
      <c r="AY365" s="32"/>
      <c r="AZ365" s="33"/>
    </row>
    <row r="366" spans="2:52">
      <c r="C366" s="58"/>
      <c r="E366" s="1" t="s">
        <v>142</v>
      </c>
      <c r="H366" s="1" t="s">
        <v>139</v>
      </c>
      <c r="I366" s="1" t="s">
        <v>203</v>
      </c>
      <c r="AP366" s="33"/>
      <c r="AY366" s="32"/>
      <c r="AZ366" s="33"/>
    </row>
    <row r="367" spans="2:52">
      <c r="C367" s="58" t="s">
        <v>158</v>
      </c>
      <c r="AP367" s="33"/>
      <c r="AY367" s="32"/>
      <c r="AZ367" s="33"/>
    </row>
    <row r="368" spans="2:52">
      <c r="C368" s="58"/>
      <c r="E368" s="1" t="s">
        <v>42</v>
      </c>
      <c r="H368" s="1" t="s">
        <v>139</v>
      </c>
      <c r="I368" s="1" t="s">
        <v>146</v>
      </c>
      <c r="AP368" s="33"/>
      <c r="AY368" s="32"/>
      <c r="AZ368" s="33"/>
    </row>
    <row r="369" spans="2:52">
      <c r="C369" s="58" t="s">
        <v>158</v>
      </c>
      <c r="AP369" s="33"/>
      <c r="AY369" s="32"/>
      <c r="AZ369" s="33"/>
    </row>
    <row r="370" spans="2:52">
      <c r="C370" s="58"/>
      <c r="E370" s="1" t="s">
        <v>250</v>
      </c>
      <c r="H370" s="1" t="s">
        <v>139</v>
      </c>
      <c r="I370" s="1">
        <v>0</v>
      </c>
      <c r="AP370" s="33"/>
      <c r="AY370" s="32"/>
      <c r="AZ370" s="33"/>
    </row>
    <row r="371" spans="2:52">
      <c r="C371" s="58"/>
      <c r="AP371" s="33"/>
      <c r="AY371" s="32"/>
      <c r="AZ371" s="33"/>
    </row>
    <row r="372" spans="2:52">
      <c r="C372" s="1" t="s">
        <v>243</v>
      </c>
      <c r="AP372" s="33"/>
      <c r="AY372" s="32"/>
      <c r="AZ372" s="33"/>
    </row>
    <row r="373" spans="2:52">
      <c r="C373" s="1" t="s">
        <v>246</v>
      </c>
      <c r="AP373" s="33"/>
      <c r="AY373" s="32"/>
      <c r="AZ373" s="33"/>
    </row>
    <row r="374" spans="2:52">
      <c r="AP374" s="33"/>
      <c r="AY374" s="32"/>
      <c r="AZ374" s="33"/>
    </row>
    <row r="375" spans="2:52">
      <c r="B375" s="1" t="s">
        <v>357</v>
      </c>
      <c r="AP375" s="33"/>
      <c r="AY375" s="32"/>
      <c r="AZ375" s="33"/>
    </row>
    <row r="376" spans="2:52">
      <c r="C376" s="1" t="s">
        <v>358</v>
      </c>
      <c r="AP376" s="33"/>
      <c r="AY376" s="32"/>
      <c r="AZ376" s="33"/>
    </row>
    <row r="377" spans="2:52">
      <c r="AP377" s="33"/>
      <c r="AY377" s="32"/>
      <c r="AZ377" s="33"/>
    </row>
    <row r="378" spans="2:52">
      <c r="D378" s="1" t="s">
        <v>166</v>
      </c>
      <c r="AP378" s="33"/>
      <c r="AY378" s="32"/>
      <c r="AZ378" s="33"/>
    </row>
    <row r="379" spans="2:52">
      <c r="F379" s="1" t="s">
        <v>170</v>
      </c>
      <c r="J379" s="1" t="s">
        <v>173</v>
      </c>
      <c r="M379" s="1" t="s">
        <v>172</v>
      </c>
      <c r="AP379" s="33"/>
      <c r="AY379" s="32"/>
      <c r="AZ379" s="33"/>
    </row>
    <row r="380" spans="2:52">
      <c r="F380" s="1" t="s">
        <v>171</v>
      </c>
      <c r="M380" s="1" t="s">
        <v>178</v>
      </c>
      <c r="AP380" s="33"/>
      <c r="AY380" s="32"/>
      <c r="AZ380" s="33"/>
    </row>
    <row r="381" spans="2:52">
      <c r="D381" s="1" t="s">
        <v>167</v>
      </c>
      <c r="AP381" s="33"/>
      <c r="AY381" s="32"/>
      <c r="AZ381" s="33"/>
    </row>
    <row r="382" spans="2:52">
      <c r="F382" s="1" t="s">
        <v>169</v>
      </c>
      <c r="AP382" s="33"/>
      <c r="AY382" s="32"/>
      <c r="AZ382" s="33"/>
    </row>
    <row r="383" spans="2:52">
      <c r="D383" s="1" t="s">
        <v>100</v>
      </c>
      <c r="AP383" s="33"/>
      <c r="AY383" s="32"/>
      <c r="AZ383" s="33"/>
    </row>
    <row r="384" spans="2:52">
      <c r="F384" s="1" t="s">
        <v>148</v>
      </c>
      <c r="J384" s="1" t="s">
        <v>102</v>
      </c>
      <c r="L384" s="1">
        <v>0</v>
      </c>
      <c r="AP384" s="33"/>
      <c r="AY384" s="32"/>
      <c r="AZ384" s="33"/>
    </row>
    <row r="385" spans="1:53">
      <c r="D385" s="1" t="s">
        <v>104</v>
      </c>
      <c r="AP385" s="33"/>
      <c r="AY385" s="32"/>
      <c r="AZ385" s="33"/>
    </row>
    <row r="386" spans="1:53">
      <c r="F386" s="1" t="s">
        <v>174</v>
      </c>
      <c r="J386" s="1" t="s">
        <v>102</v>
      </c>
      <c r="L386" s="1" t="s">
        <v>359</v>
      </c>
      <c r="AP386" s="33"/>
      <c r="AY386" s="32"/>
      <c r="AZ386" s="33"/>
    </row>
    <row r="387" spans="1:53">
      <c r="AP387" s="33"/>
      <c r="AY387" s="32"/>
      <c r="AZ387" s="33"/>
    </row>
    <row r="388" spans="1:53">
      <c r="C388" s="1" t="s">
        <v>362</v>
      </c>
      <c r="AP388" s="33"/>
      <c r="AY388" s="32"/>
      <c r="AZ388" s="33"/>
    </row>
    <row r="389" spans="1:53">
      <c r="A389" s="34"/>
      <c r="B389" s="34"/>
      <c r="C389" s="34"/>
      <c r="D389" s="34" t="s">
        <v>348</v>
      </c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5"/>
      <c r="AQ389" s="65"/>
      <c r="AR389" s="34"/>
      <c r="AS389" s="34"/>
      <c r="AT389" s="34"/>
      <c r="AU389" s="34"/>
      <c r="AV389" s="34"/>
      <c r="AW389" s="34"/>
      <c r="AX389" s="34"/>
      <c r="AY389" s="34"/>
      <c r="AZ389" s="35"/>
    </row>
    <row r="390" spans="1:53">
      <c r="AP390" s="32"/>
      <c r="AQ390" s="32"/>
      <c r="AY390" s="32"/>
      <c r="AZ390" s="32"/>
      <c r="BA390" s="32"/>
    </row>
    <row r="391" spans="1:53">
      <c r="AP391" s="32"/>
      <c r="AQ391" s="32"/>
      <c r="AY391" s="32"/>
      <c r="AZ391" s="32"/>
      <c r="BA391" s="32"/>
    </row>
    <row r="392" spans="1:53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30"/>
      <c r="AQ392" s="28"/>
      <c r="AR392" s="29"/>
      <c r="AS392" s="29"/>
      <c r="AT392" s="29"/>
      <c r="AU392" s="29"/>
      <c r="AV392" s="29"/>
      <c r="AW392" s="29"/>
      <c r="AX392" s="29"/>
      <c r="AY392" s="29"/>
      <c r="AZ392" s="30"/>
    </row>
    <row r="393" spans="1:53">
      <c r="C393" s="1" t="s">
        <v>363</v>
      </c>
      <c r="AP393" s="33"/>
      <c r="AQ393" s="1" t="s">
        <v>342</v>
      </c>
      <c r="AY393" s="32"/>
      <c r="AZ393" s="33"/>
    </row>
    <row r="394" spans="1:53">
      <c r="D394" s="1" t="s">
        <v>364</v>
      </c>
      <c r="AP394" s="33"/>
      <c r="AQ394" s="1" t="s">
        <v>341</v>
      </c>
      <c r="AY394" s="32"/>
      <c r="AZ394" s="33"/>
    </row>
    <row r="395" spans="1:53">
      <c r="C395" s="58"/>
      <c r="AP395" s="33"/>
      <c r="AY395" s="32"/>
      <c r="AZ395" s="33"/>
    </row>
    <row r="396" spans="1:53">
      <c r="C396" s="1" t="s">
        <v>365</v>
      </c>
      <c r="AP396" s="33"/>
      <c r="AY396" s="32"/>
      <c r="AZ396" s="33"/>
    </row>
    <row r="397" spans="1:53">
      <c r="D397" s="113" t="s">
        <v>370</v>
      </c>
      <c r="E397" s="114"/>
      <c r="F397" s="114"/>
      <c r="G397" s="114"/>
      <c r="H397" s="114"/>
      <c r="I397" s="114"/>
      <c r="J397" s="114"/>
      <c r="K397" s="114"/>
      <c r="L397" s="114"/>
      <c r="M397" s="115"/>
      <c r="N397" s="38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40"/>
      <c r="AP397" s="33"/>
      <c r="AY397" s="32"/>
      <c r="AZ397" s="33"/>
    </row>
    <row r="398" spans="1:53">
      <c r="D398" s="104" t="s">
        <v>272</v>
      </c>
      <c r="E398" s="104"/>
      <c r="F398" s="104"/>
      <c r="G398" s="104"/>
      <c r="H398" s="104"/>
      <c r="I398" s="104"/>
      <c r="J398" s="104"/>
      <c r="K398" s="104"/>
      <c r="L398" s="104"/>
      <c r="M398" s="104"/>
      <c r="N398" s="38" t="s">
        <v>366</v>
      </c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40"/>
      <c r="AP398" s="33"/>
      <c r="AY398" s="32"/>
      <c r="AZ398" s="33"/>
    </row>
    <row r="399" spans="1:53">
      <c r="D399" s="104" t="s">
        <v>185</v>
      </c>
      <c r="E399" s="104"/>
      <c r="F399" s="104"/>
      <c r="G399" s="104"/>
      <c r="H399" s="104"/>
      <c r="I399" s="104"/>
      <c r="J399" s="104"/>
      <c r="K399" s="104"/>
      <c r="L399" s="104"/>
      <c r="M399" s="104"/>
      <c r="N399" s="38" t="s">
        <v>367</v>
      </c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40"/>
      <c r="AP399" s="33"/>
      <c r="AY399" s="32"/>
      <c r="AZ399" s="33"/>
    </row>
    <row r="400" spans="1:53">
      <c r="D400" s="104" t="s">
        <v>189</v>
      </c>
      <c r="E400" s="104"/>
      <c r="F400" s="104"/>
      <c r="G400" s="104"/>
      <c r="H400" s="104"/>
      <c r="I400" s="104"/>
      <c r="J400" s="104"/>
      <c r="K400" s="104"/>
      <c r="L400" s="104"/>
      <c r="M400" s="104"/>
      <c r="N400" s="38" t="s">
        <v>367</v>
      </c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40"/>
      <c r="AP400" s="33"/>
      <c r="AY400" s="32"/>
      <c r="AZ400" s="33"/>
    </row>
    <row r="401" spans="2:52">
      <c r="D401" s="104" t="s">
        <v>191</v>
      </c>
      <c r="E401" s="104"/>
      <c r="F401" s="104"/>
      <c r="G401" s="104"/>
      <c r="H401" s="104"/>
      <c r="I401" s="104"/>
      <c r="J401" s="104"/>
      <c r="K401" s="104"/>
      <c r="L401" s="104"/>
      <c r="M401" s="104"/>
      <c r="N401" s="38" t="s">
        <v>368</v>
      </c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40"/>
      <c r="AP401" s="33"/>
      <c r="AY401" s="32"/>
      <c r="AZ401" s="33"/>
    </row>
    <row r="402" spans="2:52">
      <c r="D402" s="104" t="s">
        <v>193</v>
      </c>
      <c r="E402" s="104"/>
      <c r="F402" s="104"/>
      <c r="G402" s="104"/>
      <c r="H402" s="104"/>
      <c r="I402" s="104"/>
      <c r="J402" s="104"/>
      <c r="K402" s="104"/>
      <c r="L402" s="104"/>
      <c r="M402" s="104"/>
      <c r="N402" s="38" t="s">
        <v>368</v>
      </c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40"/>
      <c r="AP402" s="33"/>
      <c r="AY402" s="32"/>
      <c r="AZ402" s="33"/>
    </row>
    <row r="403" spans="2:52">
      <c r="C403" s="58"/>
      <c r="AP403" s="33"/>
      <c r="AY403" s="32"/>
      <c r="AZ403" s="33"/>
    </row>
    <row r="404" spans="2:52">
      <c r="B404" s="1" t="s">
        <v>371</v>
      </c>
      <c r="AP404" s="33"/>
      <c r="AY404" s="32"/>
      <c r="AZ404" s="33"/>
    </row>
    <row r="405" spans="2:52">
      <c r="C405" s="1" t="s">
        <v>372</v>
      </c>
      <c r="AP405" s="33"/>
      <c r="AY405" s="32"/>
      <c r="AZ405" s="33"/>
    </row>
    <row r="406" spans="2:52">
      <c r="D406" s="1" t="s">
        <v>373</v>
      </c>
      <c r="AP406" s="33"/>
      <c r="AQ406" s="1" t="s">
        <v>373</v>
      </c>
      <c r="AY406" s="32"/>
      <c r="AZ406" s="33"/>
    </row>
    <row r="407" spans="2:52">
      <c r="AP407" s="33"/>
      <c r="AY407" s="32"/>
      <c r="AZ407" s="33"/>
    </row>
    <row r="408" spans="2:52">
      <c r="C408" s="1" t="s">
        <v>208</v>
      </c>
      <c r="H408" s="1" t="s">
        <v>209</v>
      </c>
      <c r="AP408" s="33"/>
      <c r="AY408" s="32"/>
      <c r="AZ408" s="33"/>
    </row>
    <row r="409" spans="2:52">
      <c r="AP409" s="33"/>
      <c r="AY409" s="32"/>
      <c r="AZ409" s="33"/>
    </row>
    <row r="410" spans="2:52">
      <c r="C410" s="1" t="s">
        <v>374</v>
      </c>
      <c r="AP410" s="33"/>
      <c r="AY410" s="32"/>
      <c r="AZ410" s="33"/>
    </row>
    <row r="411" spans="2:52">
      <c r="C411" s="36" t="s">
        <v>375</v>
      </c>
      <c r="AP411" s="33"/>
      <c r="AQ411" s="1" t="s">
        <v>377</v>
      </c>
      <c r="AY411" s="32"/>
      <c r="AZ411" s="33"/>
    </row>
    <row r="412" spans="2:52">
      <c r="C412" s="36"/>
      <c r="D412" s="36" t="s">
        <v>376</v>
      </c>
      <c r="AP412" s="33"/>
      <c r="AY412" s="32"/>
      <c r="AZ412" s="33"/>
    </row>
    <row r="413" spans="2:52">
      <c r="AP413" s="33"/>
      <c r="AY413" s="32"/>
      <c r="AZ413" s="33"/>
    </row>
    <row r="414" spans="2:52">
      <c r="C414" s="36" t="s">
        <v>378</v>
      </c>
      <c r="AP414" s="33"/>
      <c r="AY414" s="32"/>
      <c r="AZ414" s="33"/>
    </row>
    <row r="415" spans="2:52">
      <c r="D415" s="56" t="s">
        <v>379</v>
      </c>
      <c r="AP415" s="33"/>
      <c r="AY415" s="32"/>
      <c r="AZ415" s="33"/>
    </row>
    <row r="416" spans="2:52">
      <c r="D416" s="1" t="s">
        <v>382</v>
      </c>
      <c r="AP416" s="33"/>
      <c r="AY416" s="32"/>
      <c r="AZ416" s="33"/>
    </row>
    <row r="417" spans="42:52">
      <c r="AP417" s="33"/>
      <c r="AY417" s="32"/>
      <c r="AZ417" s="33"/>
    </row>
    <row r="418" spans="42:52">
      <c r="AP418" s="33"/>
      <c r="AY418" s="32"/>
      <c r="AZ418" s="33"/>
    </row>
    <row r="419" spans="42:52">
      <c r="AP419" s="33"/>
      <c r="AY419" s="32"/>
      <c r="AZ419" s="33"/>
    </row>
    <row r="420" spans="42:52">
      <c r="AP420" s="33"/>
      <c r="AY420" s="32"/>
      <c r="AZ420" s="33"/>
    </row>
    <row r="421" spans="42:52">
      <c r="AP421" s="33"/>
      <c r="AY421" s="32"/>
      <c r="AZ421" s="33"/>
    </row>
    <row r="422" spans="42:52">
      <c r="AP422" s="33"/>
      <c r="AY422" s="32"/>
      <c r="AZ422" s="33"/>
    </row>
    <row r="423" spans="42:52">
      <c r="AP423" s="33"/>
      <c r="AY423" s="32"/>
      <c r="AZ423" s="33"/>
    </row>
    <row r="424" spans="42:52">
      <c r="AP424" s="33"/>
      <c r="AY424" s="32"/>
      <c r="AZ424" s="33"/>
    </row>
    <row r="425" spans="42:52">
      <c r="AP425" s="33"/>
      <c r="AY425" s="32"/>
      <c r="AZ425" s="33"/>
    </row>
    <row r="426" spans="42:52">
      <c r="AP426" s="33"/>
      <c r="AY426" s="32"/>
      <c r="AZ426" s="33"/>
    </row>
    <row r="427" spans="42:52">
      <c r="AP427" s="33"/>
      <c r="AY427" s="32"/>
      <c r="AZ427" s="33"/>
    </row>
    <row r="428" spans="42:52">
      <c r="AP428" s="33"/>
      <c r="AY428" s="32"/>
      <c r="AZ428" s="33"/>
    </row>
    <row r="429" spans="42:52">
      <c r="AP429" s="33"/>
      <c r="AY429" s="32"/>
      <c r="AZ429" s="33"/>
    </row>
    <row r="430" spans="42:52">
      <c r="AP430" s="33"/>
      <c r="AY430" s="32"/>
      <c r="AZ430" s="33"/>
    </row>
    <row r="431" spans="42:52">
      <c r="AP431" s="33"/>
      <c r="AY431" s="32"/>
      <c r="AZ431" s="33"/>
    </row>
    <row r="432" spans="42:52">
      <c r="AP432" s="33"/>
      <c r="AY432" s="32"/>
      <c r="AZ432" s="33"/>
    </row>
    <row r="433" spans="1:52">
      <c r="AP433" s="33"/>
      <c r="AY433" s="32"/>
      <c r="AZ433" s="33"/>
    </row>
    <row r="434" spans="1:52">
      <c r="AP434" s="33"/>
      <c r="AY434" s="32"/>
      <c r="AZ434" s="33"/>
    </row>
    <row r="435" spans="1:52">
      <c r="AP435" s="33"/>
      <c r="AY435" s="32"/>
      <c r="AZ435" s="33"/>
    </row>
    <row r="436" spans="1:52">
      <c r="AP436" s="33"/>
      <c r="AY436" s="32"/>
      <c r="AZ436" s="33"/>
    </row>
    <row r="437" spans="1:52">
      <c r="AP437" s="33"/>
      <c r="AY437" s="32"/>
      <c r="AZ437" s="33"/>
    </row>
    <row r="438" spans="1:52">
      <c r="AP438" s="33"/>
      <c r="AY438" s="32"/>
      <c r="AZ438" s="33"/>
    </row>
    <row r="439" spans="1:52">
      <c r="AP439" s="33"/>
      <c r="AY439" s="32"/>
      <c r="AZ439" s="33"/>
    </row>
    <row r="440" spans="1:52">
      <c r="AP440" s="33"/>
      <c r="AY440" s="32"/>
      <c r="AZ440" s="33"/>
    </row>
    <row r="441" spans="1:52">
      <c r="AP441" s="33"/>
      <c r="AY441" s="32"/>
      <c r="AZ441" s="33"/>
    </row>
    <row r="442" spans="1:52">
      <c r="AP442" s="33"/>
      <c r="AY442" s="32"/>
      <c r="AZ442" s="33"/>
    </row>
    <row r="443" spans="1:52">
      <c r="AP443" s="33"/>
      <c r="AY443" s="32"/>
      <c r="AZ443" s="33"/>
    </row>
    <row r="444" spans="1:52">
      <c r="AP444" s="33"/>
      <c r="AY444" s="32"/>
      <c r="AZ444" s="33"/>
    </row>
    <row r="445" spans="1:52">
      <c r="AP445" s="33"/>
      <c r="AY445" s="32"/>
      <c r="AZ445" s="33"/>
    </row>
    <row r="446" spans="1:52">
      <c r="AP446" s="33"/>
      <c r="AY446" s="32"/>
      <c r="AZ446" s="33"/>
    </row>
    <row r="447" spans="1:52">
      <c r="AP447" s="33"/>
      <c r="AY447" s="32"/>
      <c r="AZ447" s="33"/>
    </row>
    <row r="448" spans="1:52">
      <c r="A448" s="32"/>
      <c r="B448" s="32"/>
      <c r="C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3"/>
      <c r="AQ448" s="32"/>
      <c r="AR448" s="32"/>
      <c r="AS448" s="32"/>
      <c r="AT448" s="32"/>
      <c r="AU448" s="32"/>
      <c r="AV448" s="32"/>
      <c r="AW448" s="32"/>
      <c r="AX448" s="32"/>
      <c r="AY448" s="32"/>
      <c r="AZ448" s="33"/>
    </row>
    <row r="449" spans="1:5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5"/>
      <c r="AQ449" s="65"/>
      <c r="AR449" s="34"/>
      <c r="AS449" s="34"/>
      <c r="AT449" s="34"/>
      <c r="AU449" s="34"/>
      <c r="AV449" s="34"/>
      <c r="AW449" s="34"/>
      <c r="AX449" s="34"/>
      <c r="AY449" s="34"/>
      <c r="AZ449" s="35"/>
    </row>
    <row r="450" spans="1:53">
      <c r="AP450" s="32"/>
      <c r="AQ450" s="32"/>
      <c r="AY450" s="32"/>
      <c r="AZ450" s="32"/>
      <c r="BA450" s="32"/>
    </row>
    <row r="451" spans="1:53">
      <c r="AP451" s="32"/>
      <c r="AQ451" s="32"/>
      <c r="AY451" s="32"/>
      <c r="AZ451" s="32"/>
      <c r="BA451" s="32"/>
    </row>
    <row r="452" spans="1:53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30"/>
      <c r="AQ452" s="28"/>
      <c r="AR452" s="29"/>
      <c r="AS452" s="29"/>
      <c r="AT452" s="29"/>
      <c r="AU452" s="29"/>
      <c r="AV452" s="29"/>
      <c r="AW452" s="29"/>
      <c r="AX452" s="29"/>
      <c r="AY452" s="29"/>
      <c r="AZ452" s="30"/>
    </row>
    <row r="453" spans="1:53">
      <c r="B453" s="1" t="s">
        <v>380</v>
      </c>
      <c r="C453" s="58"/>
      <c r="AP453" s="33"/>
      <c r="AY453" s="32"/>
      <c r="AZ453" s="33"/>
    </row>
    <row r="454" spans="1:53">
      <c r="C454" s="58" t="s">
        <v>255</v>
      </c>
      <c r="AP454" s="33"/>
      <c r="AY454" s="32"/>
      <c r="AZ454" s="33"/>
    </row>
    <row r="455" spans="1:53">
      <c r="C455" s="58"/>
      <c r="AP455" s="33"/>
      <c r="AY455" s="32"/>
      <c r="AZ455" s="33"/>
    </row>
    <row r="456" spans="1:53">
      <c r="B456" s="1" t="s">
        <v>381</v>
      </c>
      <c r="C456" s="58"/>
      <c r="AP456" s="33"/>
      <c r="AY456" s="32"/>
      <c r="AZ456" s="33"/>
    </row>
    <row r="457" spans="1:53">
      <c r="C457" s="1" t="s">
        <v>383</v>
      </c>
      <c r="AP457" s="33"/>
      <c r="AQ457" s="1" t="s">
        <v>385</v>
      </c>
      <c r="AY457" s="32"/>
      <c r="AZ457" s="33"/>
    </row>
    <row r="458" spans="1:53">
      <c r="C458" s="58" t="s">
        <v>384</v>
      </c>
      <c r="AP458" s="33"/>
      <c r="AQ458" s="1" t="s">
        <v>387</v>
      </c>
      <c r="AY458" s="32"/>
      <c r="AZ458" s="33"/>
    </row>
    <row r="459" spans="1:53">
      <c r="D459" s="1" t="s">
        <v>388</v>
      </c>
      <c r="AP459" s="33"/>
      <c r="AQ459" s="1" t="s">
        <v>389</v>
      </c>
      <c r="AY459" s="32"/>
      <c r="AZ459" s="33"/>
    </row>
    <row r="460" spans="1:53">
      <c r="AP460" s="33"/>
      <c r="AY460" s="32"/>
      <c r="AZ460" s="33"/>
    </row>
    <row r="461" spans="1:53">
      <c r="D461" s="1" t="s">
        <v>390</v>
      </c>
      <c r="AP461" s="33"/>
      <c r="AY461" s="32"/>
      <c r="AZ461" s="33"/>
    </row>
    <row r="462" spans="1:53">
      <c r="AP462" s="33"/>
      <c r="AY462" s="32"/>
      <c r="AZ462" s="33"/>
    </row>
    <row r="463" spans="1:53">
      <c r="B463" s="1" t="s">
        <v>391</v>
      </c>
      <c r="C463" s="58"/>
      <c r="AP463" s="33"/>
      <c r="AY463" s="32"/>
      <c r="AZ463" s="33"/>
    </row>
    <row r="464" spans="1:53">
      <c r="AP464" s="33"/>
      <c r="AY464" s="32"/>
      <c r="AZ464" s="33"/>
    </row>
    <row r="465" spans="2:52">
      <c r="C465" s="58" t="s">
        <v>392</v>
      </c>
      <c r="AP465" s="33"/>
      <c r="AY465" s="32"/>
      <c r="AZ465" s="33"/>
    </row>
    <row r="466" spans="2:52">
      <c r="D466" s="1" t="s">
        <v>393</v>
      </c>
      <c r="AP466" s="33"/>
      <c r="AY466" s="32"/>
      <c r="AZ466" s="33"/>
    </row>
    <row r="467" spans="2:52">
      <c r="AP467" s="33"/>
      <c r="AY467" s="32"/>
      <c r="AZ467" s="33"/>
    </row>
    <row r="468" spans="2:52">
      <c r="D468" s="1" t="s">
        <v>394</v>
      </c>
      <c r="AP468" s="33"/>
      <c r="AY468" s="32"/>
      <c r="AZ468" s="33"/>
    </row>
    <row r="469" spans="2:52">
      <c r="C469" s="58" t="s">
        <v>395</v>
      </c>
      <c r="AP469" s="33"/>
      <c r="AY469" s="32"/>
      <c r="AZ469" s="33"/>
    </row>
    <row r="470" spans="2:52">
      <c r="C470" s="58" t="s">
        <v>396</v>
      </c>
      <c r="AP470" s="33"/>
      <c r="AQ470" s="1" t="s">
        <v>397</v>
      </c>
      <c r="AY470" s="32"/>
      <c r="AZ470" s="33"/>
    </row>
    <row r="471" spans="2:52">
      <c r="C471" s="58"/>
      <c r="AP471" s="33"/>
      <c r="AY471" s="32"/>
      <c r="AZ471" s="33"/>
    </row>
    <row r="472" spans="2:52">
      <c r="B472" s="1" t="s">
        <v>398</v>
      </c>
      <c r="C472" s="58"/>
      <c r="AP472" s="33"/>
      <c r="AY472" s="32"/>
      <c r="AZ472" s="33"/>
    </row>
    <row r="473" spans="2:52">
      <c r="C473" s="1" t="s">
        <v>262</v>
      </c>
      <c r="AP473" s="33"/>
      <c r="AY473" s="32"/>
      <c r="AZ473" s="33"/>
    </row>
    <row r="474" spans="2:52">
      <c r="AP474" s="33"/>
      <c r="AY474" s="32"/>
      <c r="AZ474" s="33"/>
    </row>
    <row r="475" spans="2:52">
      <c r="B475" s="1" t="s">
        <v>400</v>
      </c>
      <c r="AP475" s="33"/>
      <c r="AY475" s="32"/>
      <c r="AZ475" s="33"/>
    </row>
    <row r="476" spans="2:52">
      <c r="AP476" s="33"/>
      <c r="AY476" s="32"/>
      <c r="AZ476" s="33"/>
    </row>
    <row r="477" spans="2:52">
      <c r="AP477" s="33"/>
      <c r="AY477" s="32"/>
      <c r="AZ477" s="33"/>
    </row>
    <row r="478" spans="2:52">
      <c r="AP478" s="33"/>
      <c r="AY478" s="32"/>
      <c r="AZ478" s="33"/>
    </row>
    <row r="479" spans="2:52">
      <c r="AP479" s="33"/>
      <c r="AY479" s="32"/>
      <c r="AZ479" s="33"/>
    </row>
    <row r="480" spans="2:52">
      <c r="AP480" s="33"/>
      <c r="AY480" s="32"/>
      <c r="AZ480" s="33"/>
    </row>
    <row r="481" spans="42:52">
      <c r="AP481" s="33"/>
      <c r="AY481" s="32"/>
      <c r="AZ481" s="33"/>
    </row>
    <row r="482" spans="42:52">
      <c r="AP482" s="33"/>
      <c r="AY482" s="32"/>
      <c r="AZ482" s="33"/>
    </row>
    <row r="483" spans="42:52">
      <c r="AP483" s="33"/>
      <c r="AY483" s="32"/>
      <c r="AZ483" s="33"/>
    </row>
    <row r="484" spans="42:52">
      <c r="AP484" s="33"/>
      <c r="AY484" s="32"/>
      <c r="AZ484" s="33"/>
    </row>
    <row r="485" spans="42:52">
      <c r="AP485" s="33"/>
      <c r="AY485" s="32"/>
      <c r="AZ485" s="33"/>
    </row>
    <row r="486" spans="42:52">
      <c r="AP486" s="33"/>
      <c r="AY486" s="32"/>
      <c r="AZ486" s="33"/>
    </row>
    <row r="487" spans="42:52">
      <c r="AP487" s="33"/>
      <c r="AY487" s="32"/>
      <c r="AZ487" s="33"/>
    </row>
    <row r="488" spans="42:52">
      <c r="AP488" s="33"/>
      <c r="AY488" s="32"/>
      <c r="AZ488" s="33"/>
    </row>
    <row r="489" spans="42:52">
      <c r="AP489" s="33"/>
      <c r="AY489" s="32"/>
      <c r="AZ489" s="33"/>
    </row>
    <row r="490" spans="42:52">
      <c r="AP490" s="33"/>
      <c r="AY490" s="32"/>
      <c r="AZ490" s="33"/>
    </row>
    <row r="491" spans="42:52">
      <c r="AP491" s="33"/>
      <c r="AY491" s="32"/>
      <c r="AZ491" s="33"/>
    </row>
    <row r="492" spans="42:52">
      <c r="AP492" s="33"/>
      <c r="AY492" s="32"/>
      <c r="AZ492" s="33"/>
    </row>
    <row r="493" spans="42:52">
      <c r="AP493" s="33"/>
      <c r="AY493" s="32"/>
      <c r="AZ493" s="33"/>
    </row>
    <row r="494" spans="42:52">
      <c r="AP494" s="33"/>
      <c r="AY494" s="32"/>
      <c r="AZ494" s="33"/>
    </row>
    <row r="495" spans="42:52">
      <c r="AP495" s="33"/>
      <c r="AY495" s="32"/>
      <c r="AZ495" s="33"/>
    </row>
    <row r="496" spans="42:52">
      <c r="AP496" s="33"/>
      <c r="AY496" s="32"/>
      <c r="AZ496" s="33"/>
    </row>
    <row r="497" spans="1:52">
      <c r="AP497" s="33"/>
      <c r="AY497" s="32"/>
      <c r="AZ497" s="33"/>
    </row>
    <row r="498" spans="1:52">
      <c r="AP498" s="33"/>
      <c r="AY498" s="32"/>
      <c r="AZ498" s="33"/>
    </row>
    <row r="499" spans="1:52">
      <c r="AP499" s="33"/>
      <c r="AY499" s="32"/>
      <c r="AZ499" s="33"/>
    </row>
    <row r="500" spans="1:52">
      <c r="AP500" s="33"/>
      <c r="AY500" s="32"/>
      <c r="AZ500" s="33"/>
    </row>
    <row r="501" spans="1:52">
      <c r="AP501" s="33"/>
      <c r="AY501" s="32"/>
      <c r="AZ501" s="33"/>
    </row>
    <row r="502" spans="1:52">
      <c r="AP502" s="33"/>
      <c r="AY502" s="32"/>
      <c r="AZ502" s="33"/>
    </row>
    <row r="503" spans="1:52">
      <c r="B503" s="1" t="s">
        <v>399</v>
      </c>
      <c r="C503" s="58"/>
      <c r="AP503" s="33"/>
      <c r="AY503" s="32"/>
      <c r="AZ503" s="33"/>
    </row>
    <row r="504" spans="1:52">
      <c r="C504" s="1" t="s">
        <v>264</v>
      </c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3"/>
      <c r="AQ504" s="32"/>
      <c r="AR504" s="32"/>
      <c r="AS504" s="32"/>
      <c r="AT504" s="32"/>
      <c r="AU504" s="32"/>
      <c r="AV504" s="32"/>
      <c r="AW504" s="32"/>
      <c r="AX504" s="32"/>
      <c r="AY504" s="32"/>
      <c r="AZ504" s="33"/>
    </row>
    <row r="505" spans="1:5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  <c r="AZ505" s="35"/>
    </row>
  </sheetData>
  <mergeCells count="48">
    <mergeCell ref="D58:M58"/>
    <mergeCell ref="D59:M59"/>
    <mergeCell ref="AM1:AP1"/>
    <mergeCell ref="A1:J2"/>
    <mergeCell ref="AQ1:AZ1"/>
    <mergeCell ref="Y2:AB2"/>
    <mergeCell ref="AM2:AP2"/>
    <mergeCell ref="AQ2:AZ2"/>
    <mergeCell ref="K1:N1"/>
    <mergeCell ref="AC2:AL2"/>
    <mergeCell ref="K2:N2"/>
    <mergeCell ref="O1:X1"/>
    <mergeCell ref="Y1:AB1"/>
    <mergeCell ref="AC1:AL1"/>
    <mergeCell ref="O2:X2"/>
    <mergeCell ref="D282:M282"/>
    <mergeCell ref="D283:M283"/>
    <mergeCell ref="D284:M284"/>
    <mergeCell ref="D285:M285"/>
    <mergeCell ref="D286:M286"/>
    <mergeCell ref="D287:M287"/>
    <mergeCell ref="D397:M397"/>
    <mergeCell ref="D398:M398"/>
    <mergeCell ref="D399:M399"/>
    <mergeCell ref="D400:M400"/>
    <mergeCell ref="D401:M401"/>
    <mergeCell ref="D402:M402"/>
    <mergeCell ref="D64:M64"/>
    <mergeCell ref="D71:M71"/>
    <mergeCell ref="D72:M72"/>
    <mergeCell ref="D73:M73"/>
    <mergeCell ref="D78:M78"/>
    <mergeCell ref="D65:M65"/>
    <mergeCell ref="D66:M66"/>
    <mergeCell ref="D67:M67"/>
    <mergeCell ref="D68:M68"/>
    <mergeCell ref="D69:M69"/>
    <mergeCell ref="D74:M74"/>
    <mergeCell ref="D75:M75"/>
    <mergeCell ref="N59:AB59"/>
    <mergeCell ref="N76:AB76"/>
    <mergeCell ref="N77:AB77"/>
    <mergeCell ref="D61:M61"/>
    <mergeCell ref="D62:M62"/>
    <mergeCell ref="D63:M63"/>
    <mergeCell ref="D70:M70"/>
    <mergeCell ref="D77:M77"/>
    <mergeCell ref="D60:M60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&amp;P-1-&amp;R&amp;"明朝,標準"&amp;8安信株式会社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少宇 王</cp:lastModifiedBy>
  <cp:lastPrinted>2020-06-09T07:30:27Z</cp:lastPrinted>
  <dcterms:created xsi:type="dcterms:W3CDTF">2002-02-23T02:02:23Z</dcterms:created>
  <dcterms:modified xsi:type="dcterms:W3CDTF">2020-09-02T06:38:33Z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