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8" yWindow="-108" windowWidth="20736" windowHeight="11760" tabRatio="876" activeTab="6"/>
  </bookViews>
  <sheets>
    <sheet name="履历" sheetId="13" r:id="rId1"/>
    <sheet name="テーブル一覧表" sheetId="50" r:id="rId2"/>
    <sheet name="(削除)職位気に入る" sheetId="40" state="hidden" r:id="rId3"/>
    <sheet name="職位スキル" sheetId="45" state="hidden" r:id="rId4"/>
    <sheet name="(削除)市区町村マスター" sheetId="48" state="hidden" r:id="rId5"/>
    <sheet name="構築図" sheetId="49" r:id="rId6"/>
    <sheet name="item" sheetId="47" r:id="rId7"/>
  </sheets>
  <calcPr calcId="124519"/>
</workbook>
</file>

<file path=xl/calcChain.xml><?xml version="1.0" encoding="utf-8"?>
<calcChain xmlns="http://schemas.openxmlformats.org/spreadsheetml/2006/main">
  <c r="A12" i="48"/>
  <c r="A11"/>
  <c r="A10"/>
  <c r="A9"/>
  <c r="A8"/>
  <c r="A7"/>
  <c r="A6"/>
  <c r="A5"/>
  <c r="A4"/>
  <c r="B2"/>
  <c r="A1"/>
  <c r="A6" i="47"/>
  <c r="A5"/>
  <c r="A4"/>
  <c r="B2" l="1"/>
  <c r="A12" i="45"/>
  <c r="A11"/>
  <c r="A10"/>
  <c r="A9"/>
  <c r="A8"/>
  <c r="A7"/>
  <c r="A6"/>
  <c r="A5"/>
  <c r="A4"/>
  <c r="B2"/>
  <c r="A1"/>
  <c r="A11" i="40"/>
  <c r="A10"/>
  <c r="A9"/>
  <c r="A8"/>
  <c r="A7"/>
  <c r="A6"/>
  <c r="A5"/>
  <c r="A4"/>
  <c r="B2"/>
  <c r="A1"/>
  <c r="B4" i="13" l="1"/>
</calcChain>
</file>

<file path=xl/sharedStrings.xml><?xml version="1.0" encoding="utf-8"?>
<sst xmlns="http://schemas.openxmlformats.org/spreadsheetml/2006/main" count="164" uniqueCount="81">
  <si>
    <t>No</t>
  </si>
  <si>
    <t>说明</t>
  </si>
  <si>
    <t>更新者</t>
  </si>
  <si>
    <t>更新日</t>
  </si>
  <si>
    <t>論理名</t>
  </si>
  <si>
    <t>物理名</t>
  </si>
  <si>
    <t>説明</t>
  </si>
  <si>
    <t>データ型</t>
  </si>
  <si>
    <t>備考</t>
  </si>
  <si>
    <t>SERIAL</t>
  </si>
  <si>
    <t>PK</t>
  </si>
  <si>
    <t>応募者ID</t>
  </si>
  <si>
    <t>APPLICANT_ID</t>
  </si>
  <si>
    <t>INT</t>
  </si>
  <si>
    <t>PK、FK(応募者情報.応募者ID)</t>
  </si>
  <si>
    <t>必須</t>
  </si>
  <si>
    <t>VARCHAR(50)</t>
  </si>
  <si>
    <t>削除フラグ</t>
  </si>
  <si>
    <t>DEL_FLG</t>
  </si>
  <si>
    <t>CHAR(1)</t>
  </si>
  <si>
    <t>必須、DEFAULT(0)</t>
  </si>
  <si>
    <t>0：正常、1：削除</t>
  </si>
  <si>
    <t>作成日時</t>
  </si>
  <si>
    <t>CREATE_TIME</t>
  </si>
  <si>
    <t>TIMESTAMP WITHOUT TIME ZONE</t>
  </si>
  <si>
    <t>必須、DEFAULT CURRENT_TIMESTAMP</t>
  </si>
  <si>
    <t>作成者</t>
  </si>
  <si>
    <t>CREATE_BY</t>
  </si>
  <si>
    <t>CHAR(20)</t>
  </si>
  <si>
    <t>更新日時</t>
  </si>
  <si>
    <t>UPDATE_TIME</t>
  </si>
  <si>
    <t>DEFAULT CURRENT_TIMESTAMP</t>
  </si>
  <si>
    <t>UPDATE_BY</t>
  </si>
  <si>
    <t>COMPANY_ID</t>
  </si>
  <si>
    <t>郵便番号</t>
  </si>
  <si>
    <t>VARCHAR(10)</t>
  </si>
  <si>
    <t>会社ID</t>
  </si>
  <si>
    <t>POSTAL</t>
  </si>
  <si>
    <t>POSITION_ID</t>
  </si>
  <si>
    <t>スキルID</t>
  </si>
  <si>
    <t>SKILL_ID</t>
  </si>
  <si>
    <t>都道府県ID</t>
  </si>
  <si>
    <t>レベル区分</t>
  </si>
  <si>
    <t>LEVEL_SECTION</t>
  </si>
  <si>
    <t>職位ID</t>
  </si>
  <si>
    <t>PK、FK(職位テーブル.職位ID)</t>
  </si>
  <si>
    <t>PK、FK(職位.会社ID)</t>
  </si>
  <si>
    <t>PK、FK(職位.職位ID)</t>
  </si>
  <si>
    <r>
      <rPr>
        <sz val="11"/>
        <rFont val="Yu Gothic"/>
        <family val="2"/>
        <scheme val="minor"/>
      </rPr>
      <t>PK</t>
    </r>
    <r>
      <rPr>
        <sz val="11"/>
        <rFont val="Yu Gothic"/>
        <family val="2"/>
        <scheme val="minor"/>
      </rPr>
      <t>、</t>
    </r>
    <r>
      <rPr>
        <sz val="11"/>
        <rFont val="Yu Gothic"/>
        <family val="2"/>
        <scheme val="minor"/>
      </rPr>
      <t>FK(</t>
    </r>
    <r>
      <rPr>
        <sz val="11"/>
        <rFont val="Yu Gothic"/>
        <family val="2"/>
        <scheme val="minor"/>
      </rPr>
      <t>職位テーブル</t>
    </r>
    <r>
      <rPr>
        <sz val="11"/>
        <rFont val="Yu Gothic"/>
        <family val="2"/>
        <scheme val="minor"/>
      </rPr>
      <t>.</t>
    </r>
    <r>
      <rPr>
        <sz val="11"/>
        <rFont val="Yu Gothic"/>
        <family val="2"/>
        <scheme val="minor"/>
      </rPr>
      <t>会社</t>
    </r>
    <r>
      <rPr>
        <sz val="11"/>
        <rFont val="Yu Gothic"/>
        <family val="2"/>
        <scheme val="minor"/>
      </rPr>
      <t>ID)</t>
    </r>
  </si>
  <si>
    <t>PK、FK(スキルマスター.スキルID)</t>
  </si>
  <si>
    <t>0：未経験可
1：知識あり、経験少ない
2：経験あり
3：経験豊か
4：精通、指導できる</t>
  </si>
  <si>
    <t>PREFE_ID</t>
  </si>
  <si>
    <t>市区町村ID</t>
  </si>
  <si>
    <t>CITY_ID</t>
  </si>
  <si>
    <t>FK(都道府県マスター.都道府県ID)</t>
  </si>
  <si>
    <t>市区町村名</t>
  </si>
  <si>
    <t>CITY_NM</t>
  </si>
  <si>
    <t>UNIQUE、必須</t>
  </si>
  <si>
    <t>ID</t>
    <phoneticPr fontId="5"/>
  </si>
  <si>
    <t>NAME</t>
    <phoneticPr fontId="5"/>
  </si>
  <si>
    <t>STATUS</t>
    <phoneticPr fontId="5"/>
  </si>
  <si>
    <r>
      <t>N</t>
    </r>
    <r>
      <rPr>
        <sz val="11"/>
        <color theme="1"/>
        <rFont val="Yu Gothic"/>
        <family val="2"/>
        <scheme val="minor"/>
      </rPr>
      <t>AME</t>
    </r>
    <phoneticPr fontId="5"/>
  </si>
  <si>
    <t>INT</t>
    <phoneticPr fontId="5"/>
  </si>
  <si>
    <r>
      <t>VARCHAR(</t>
    </r>
    <r>
      <rPr>
        <sz val="11"/>
        <color theme="1"/>
        <rFont val="Yu Gothic"/>
        <family val="2"/>
        <scheme val="minor"/>
      </rPr>
      <t>64</t>
    </r>
    <r>
      <rPr>
        <sz val="11"/>
        <color theme="1"/>
        <rFont val="Yu Gothic"/>
        <family val="2"/>
        <scheme val="minor"/>
      </rPr>
      <t>)</t>
    </r>
    <phoneticPr fontId="5"/>
  </si>
  <si>
    <t>必須、PRIMARY KEY</t>
    <rPh sb="0" eb="2">
      <t>ヒッス</t>
    </rPh>
    <phoneticPr fontId="5"/>
  </si>
  <si>
    <t>必須</t>
    <phoneticPr fontId="5"/>
  </si>
  <si>
    <t>王寧</t>
    <rPh sb="0" eb="2">
      <t>オウネイ</t>
    </rPh>
    <phoneticPr fontId="5"/>
  </si>
  <si>
    <t>論理名</t>
    <phoneticPr fontId="5"/>
  </si>
  <si>
    <t>物理名</t>
    <phoneticPr fontId="5"/>
  </si>
  <si>
    <t>説明</t>
    <phoneticPr fontId="5"/>
  </si>
  <si>
    <t>No</t>
    <phoneticPr fontId="5"/>
  </si>
  <si>
    <t>items</t>
    <phoneticPr fontId="5"/>
  </si>
  <si>
    <t>TodoListデータ</t>
    <phoneticPr fontId="5"/>
  </si>
  <si>
    <r>
      <t>新</t>
    </r>
    <r>
      <rPr>
        <sz val="10"/>
        <color theme="1"/>
        <rFont val="FangSong"/>
        <family val="3"/>
        <charset val="134"/>
      </rPr>
      <t>规作成</t>
    </r>
    <rPh sb="2" eb="4">
      <t>サクセイ</t>
    </rPh>
    <phoneticPr fontId="5"/>
  </si>
  <si>
    <t>itemテーブル</t>
    <phoneticPr fontId="5"/>
  </si>
  <si>
    <t>データベース一覧表</t>
    <phoneticPr fontId="5"/>
  </si>
  <si>
    <t>業務テーブル</t>
    <rPh sb="0" eb="2">
      <t>ギョウム</t>
    </rPh>
    <phoneticPr fontId="5"/>
  </si>
  <si>
    <t>TodoListテーブル</t>
    <phoneticPr fontId="5"/>
  </si>
  <si>
    <t>id</t>
    <phoneticPr fontId="5"/>
  </si>
  <si>
    <t>item</t>
    <phoneticPr fontId="5"/>
  </si>
  <si>
    <t xml:space="preserve">name                          status           </t>
    <phoneticPr fontId="5"/>
  </si>
</sst>
</file>

<file path=xl/styles.xml><?xml version="1.0" encoding="utf-8"?>
<styleSheet xmlns="http://schemas.openxmlformats.org/spreadsheetml/2006/main">
  <numFmts count="1">
    <numFmt numFmtId="176" formatCode="yyyy/m/d;@"/>
  </numFmts>
  <fonts count="9">
    <font>
      <sz val="11"/>
      <color theme="1"/>
      <name val="Yu Gothic"/>
      <charset val="134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0"/>
      <color theme="1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FangSong"/>
      <family val="3"/>
      <charset val="134"/>
    </font>
    <font>
      <u/>
      <sz val="11"/>
      <color theme="10"/>
      <name val="Yu Gothic"/>
      <family val="3"/>
      <charset val="128"/>
    </font>
    <font>
      <sz val="11"/>
      <color theme="1"/>
      <name val="Yu Gothic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1" applyFont="1" applyFill="1" applyAlignment="1">
      <alignment horizontal="left" vertical="center"/>
    </xf>
    <xf numFmtId="0" fontId="0" fillId="2" borderId="1" xfId="1" applyFont="1" applyFill="1" applyBorder="1" applyAlignment="1">
      <alignment horizontal="left" vertical="center"/>
    </xf>
    <xf numFmtId="0" fontId="0" fillId="3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vertical="center"/>
    </xf>
    <xf numFmtId="0" fontId="0" fillId="0" borderId="0" xfId="1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1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0" xfId="0" applyBorder="1" applyAlignme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7" fillId="0" borderId="1" xfId="4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5">
    <cellStyle name="ハイパーリンク" xfId="4" builtinId="8"/>
    <cellStyle name="標準" xfId="0" builtinId="0"/>
    <cellStyle name="標準 2" xfId="2"/>
    <cellStyle name="標準 3" xfId="1"/>
    <cellStyle name="標準 3 2" xfId="3"/>
  </cellStyles>
  <dxfs count="0"/>
  <tableStyles count="0" defaultTableStyle="TableStyleMedium2" defaultPivotStyle="PivotStyleLight16"/>
  <colors>
    <mruColors>
      <color rgb="FF308E98"/>
      <color rgb="FF0B5FD1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4"/>
  <sheetViews>
    <sheetView workbookViewId="0">
      <selection activeCell="H25" sqref="H25"/>
    </sheetView>
  </sheetViews>
  <sheetFormatPr defaultColWidth="3.3984375" defaultRowHeight="12"/>
  <cols>
    <col min="1" max="3" width="3.3984375" style="17"/>
    <col min="4" max="20" width="5.19921875" style="17" customWidth="1"/>
    <col min="21" max="16384" width="3.3984375" style="17"/>
  </cols>
  <sheetData>
    <row r="2" spans="2:27">
      <c r="B2" s="35" t="s">
        <v>0</v>
      </c>
      <c r="C2" s="36"/>
      <c r="D2" s="36" t="s">
        <v>1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 t="s">
        <v>2</v>
      </c>
      <c r="V2" s="36"/>
      <c r="W2" s="36"/>
      <c r="X2" s="36" t="s">
        <v>3</v>
      </c>
      <c r="Y2" s="36"/>
      <c r="Z2" s="36"/>
      <c r="AA2" s="39"/>
    </row>
    <row r="3" spans="2:27" ht="12.6" thickBot="1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40"/>
    </row>
    <row r="4" spans="2:27" s="16" customFormat="1" ht="25.2" customHeight="1">
      <c r="B4" s="25">
        <f>ROW()-3</f>
        <v>1</v>
      </c>
      <c r="C4" s="26"/>
      <c r="D4" s="27" t="s">
        <v>73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  <c r="U4" s="30" t="s">
        <v>66</v>
      </c>
      <c r="V4" s="31"/>
      <c r="W4" s="26"/>
      <c r="X4" s="32">
        <v>44691</v>
      </c>
      <c r="Y4" s="33"/>
      <c r="Z4" s="33"/>
      <c r="AA4" s="34"/>
    </row>
  </sheetData>
  <mergeCells count="8">
    <mergeCell ref="B4:C4"/>
    <mergeCell ref="D4:T4"/>
    <mergeCell ref="U4:W4"/>
    <mergeCell ref="X4:AA4"/>
    <mergeCell ref="B2:C3"/>
    <mergeCell ref="D2:T3"/>
    <mergeCell ref="U2:W3"/>
    <mergeCell ref="X2:AA3"/>
  </mergeCells>
  <phoneticPr fontId="5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C4" sqref="C4:D4"/>
    </sheetView>
  </sheetViews>
  <sheetFormatPr defaultRowHeight="18"/>
  <sheetData>
    <row r="1" spans="1:8">
      <c r="A1" s="41" t="s">
        <v>75</v>
      </c>
      <c r="B1" s="42"/>
      <c r="C1" s="42"/>
      <c r="D1" s="42"/>
      <c r="E1" s="42"/>
      <c r="F1" s="42"/>
      <c r="G1" s="42"/>
      <c r="H1" s="43"/>
    </row>
    <row r="2" spans="1:8">
      <c r="A2" s="44" t="s">
        <v>76</v>
      </c>
      <c r="B2" s="45"/>
      <c r="C2" s="45"/>
      <c r="D2" s="45"/>
      <c r="E2" s="45"/>
      <c r="F2" s="45"/>
      <c r="G2" s="45"/>
      <c r="H2" s="45"/>
    </row>
    <row r="3" spans="1:8">
      <c r="A3" s="48" t="s">
        <v>70</v>
      </c>
      <c r="B3" s="48"/>
      <c r="C3" s="48" t="s">
        <v>67</v>
      </c>
      <c r="D3" s="48"/>
      <c r="E3" s="48" t="s">
        <v>68</v>
      </c>
      <c r="F3" s="48"/>
      <c r="G3" s="48" t="s">
        <v>69</v>
      </c>
      <c r="H3" s="48"/>
    </row>
    <row r="4" spans="1:8">
      <c r="A4" s="47">
        <v>1</v>
      </c>
      <c r="B4" s="47"/>
      <c r="C4" s="46" t="s">
        <v>77</v>
      </c>
      <c r="D4" s="46"/>
      <c r="E4" s="47" t="s">
        <v>71</v>
      </c>
      <c r="F4" s="47"/>
      <c r="G4" s="47" t="s">
        <v>72</v>
      </c>
      <c r="H4" s="47"/>
    </row>
  </sheetData>
  <mergeCells count="10">
    <mergeCell ref="A1:H1"/>
    <mergeCell ref="A2:H2"/>
    <mergeCell ref="C4:D4"/>
    <mergeCell ref="E4:F4"/>
    <mergeCell ref="A3:B3"/>
    <mergeCell ref="C3:D3"/>
    <mergeCell ref="E3:F3"/>
    <mergeCell ref="G3:H3"/>
    <mergeCell ref="A4:B4"/>
    <mergeCell ref="G4:H4"/>
  </mergeCells>
  <phoneticPr fontId="5"/>
  <hyperlinks>
    <hyperlink ref="C4:D4" location="item!A1" display="TodoListテーブル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F15"/>
  <sheetViews>
    <sheetView workbookViewId="0">
      <selection activeCell="D15" sqref="D15"/>
    </sheetView>
  </sheetViews>
  <sheetFormatPr defaultColWidth="9" defaultRowHeight="18"/>
  <cols>
    <col min="1" max="1" width="9" style="1"/>
    <col min="2" max="2" width="21.69921875" style="1" customWidth="1"/>
    <col min="3" max="3" width="21.5" style="1" customWidth="1"/>
    <col min="4" max="4" width="30.09765625" style="1" customWidth="1"/>
    <col min="5" max="5" width="38.09765625" style="1" customWidth="1"/>
    <col min="6" max="6" width="35.3984375" style="1" customWidth="1"/>
    <col min="7" max="16384" width="9" style="1"/>
  </cols>
  <sheetData>
    <row r="1" spans="1:6">
      <c r="A1" s="49" t="e">
        <f>#REF!</f>
        <v>#REF!</v>
      </c>
      <c r="B1" s="49"/>
      <c r="C1" s="49"/>
      <c r="D1" s="49"/>
      <c r="E1" s="49"/>
      <c r="F1" s="49"/>
    </row>
    <row r="2" spans="1:6">
      <c r="A2" s="2" t="s">
        <v>5</v>
      </c>
      <c r="B2" s="2" t="e">
        <f>#REF!</f>
        <v>#REF!</v>
      </c>
      <c r="C2" s="2"/>
      <c r="D2" s="2"/>
      <c r="E2" s="2"/>
      <c r="F2" s="2"/>
    </row>
    <row r="3" spans="1:6">
      <c r="A3" s="3" t="s">
        <v>0</v>
      </c>
      <c r="B3" s="3" t="s">
        <v>4</v>
      </c>
      <c r="C3" s="3" t="s">
        <v>5</v>
      </c>
      <c r="D3" s="3" t="s">
        <v>7</v>
      </c>
      <c r="E3" s="3" t="s">
        <v>6</v>
      </c>
      <c r="F3" s="3" t="s">
        <v>8</v>
      </c>
    </row>
    <row r="4" spans="1:6" s="10" customFormat="1" ht="28.2" customHeight="1">
      <c r="A4" s="4">
        <f t="shared" ref="A4:A11" si="0">ROW()-3</f>
        <v>1</v>
      </c>
      <c r="B4" s="9" t="s">
        <v>11</v>
      </c>
      <c r="C4" s="9" t="s">
        <v>12</v>
      </c>
      <c r="D4" s="11" t="s">
        <v>13</v>
      </c>
      <c r="E4" s="15" t="s">
        <v>14</v>
      </c>
      <c r="F4" s="7"/>
    </row>
    <row r="5" spans="1:6" ht="28.2" customHeight="1">
      <c r="A5" s="4">
        <f t="shared" si="0"/>
        <v>2</v>
      </c>
      <c r="B5" s="11" t="s">
        <v>36</v>
      </c>
      <c r="C5" s="11" t="s">
        <v>33</v>
      </c>
      <c r="D5" s="11" t="s">
        <v>13</v>
      </c>
      <c r="E5" s="13" t="s">
        <v>46</v>
      </c>
      <c r="F5" s="8"/>
    </row>
    <row r="6" spans="1:6" ht="28.2" customHeight="1">
      <c r="A6" s="4">
        <f t="shared" si="0"/>
        <v>3</v>
      </c>
      <c r="B6" s="11" t="s">
        <v>44</v>
      </c>
      <c r="C6" s="11" t="s">
        <v>38</v>
      </c>
      <c r="D6" s="11" t="s">
        <v>13</v>
      </c>
      <c r="E6" s="13" t="s">
        <v>47</v>
      </c>
      <c r="F6" s="8"/>
    </row>
    <row r="7" spans="1:6" ht="28.2" customHeight="1">
      <c r="A7" s="4">
        <f t="shared" si="0"/>
        <v>4</v>
      </c>
      <c r="B7" s="4" t="s">
        <v>17</v>
      </c>
      <c r="C7" s="4" t="s">
        <v>18</v>
      </c>
      <c r="D7" s="4" t="s">
        <v>19</v>
      </c>
      <c r="E7" s="7" t="s">
        <v>20</v>
      </c>
      <c r="F7" s="8" t="s">
        <v>21</v>
      </c>
    </row>
    <row r="8" spans="1:6" ht="28.2" customHeight="1">
      <c r="A8" s="4">
        <f t="shared" si="0"/>
        <v>5</v>
      </c>
      <c r="B8" s="4" t="s">
        <v>22</v>
      </c>
      <c r="C8" s="4" t="s">
        <v>23</v>
      </c>
      <c r="D8" s="9" t="s">
        <v>24</v>
      </c>
      <c r="E8" s="7" t="s">
        <v>25</v>
      </c>
      <c r="F8" s="7"/>
    </row>
    <row r="9" spans="1:6" ht="28.2" customHeight="1">
      <c r="A9" s="4">
        <f t="shared" si="0"/>
        <v>6</v>
      </c>
      <c r="B9" s="4" t="s">
        <v>26</v>
      </c>
      <c r="C9" s="4" t="s">
        <v>27</v>
      </c>
      <c r="D9" s="9" t="s">
        <v>28</v>
      </c>
      <c r="E9" s="7" t="s">
        <v>15</v>
      </c>
      <c r="F9" s="7"/>
    </row>
    <row r="10" spans="1:6" ht="28.2" customHeight="1">
      <c r="A10" s="4">
        <f t="shared" si="0"/>
        <v>7</v>
      </c>
      <c r="B10" s="4" t="s">
        <v>29</v>
      </c>
      <c r="C10" s="4" t="s">
        <v>30</v>
      </c>
      <c r="D10" s="9" t="s">
        <v>24</v>
      </c>
      <c r="E10" s="7" t="s">
        <v>31</v>
      </c>
      <c r="F10" s="7"/>
    </row>
    <row r="11" spans="1:6" ht="28.2" customHeight="1">
      <c r="A11" s="4">
        <f t="shared" si="0"/>
        <v>8</v>
      </c>
      <c r="B11" s="4" t="s">
        <v>2</v>
      </c>
      <c r="C11" s="4" t="s">
        <v>32</v>
      </c>
      <c r="D11" s="4" t="s">
        <v>28</v>
      </c>
      <c r="E11" s="7"/>
      <c r="F11" s="7"/>
    </row>
    <row r="15" spans="1:6">
      <c r="D15" s="12"/>
    </row>
  </sheetData>
  <mergeCells count="1">
    <mergeCell ref="A1:F1"/>
  </mergeCells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12"/>
  <sheetViews>
    <sheetView topLeftCell="A13" workbookViewId="0">
      <selection sqref="A1:F1"/>
    </sheetView>
  </sheetViews>
  <sheetFormatPr defaultColWidth="9" defaultRowHeight="18"/>
  <cols>
    <col min="1" max="1" width="9" style="1"/>
    <col min="2" max="2" width="21.69921875" style="1" customWidth="1"/>
    <col min="3" max="3" width="21.5" style="1" customWidth="1"/>
    <col min="4" max="4" width="30.09765625" style="1" customWidth="1"/>
    <col min="5" max="5" width="38.09765625" style="1" customWidth="1"/>
    <col min="6" max="6" width="35.3984375" style="1" customWidth="1"/>
    <col min="7" max="16384" width="9" style="1"/>
  </cols>
  <sheetData>
    <row r="1" spans="1:6">
      <c r="A1" s="49" t="e">
        <f>#REF!</f>
        <v>#REF!</v>
      </c>
      <c r="B1" s="49"/>
      <c r="C1" s="49"/>
      <c r="D1" s="49"/>
      <c r="E1" s="49"/>
      <c r="F1" s="49"/>
    </row>
    <row r="2" spans="1:6">
      <c r="A2" s="2" t="s">
        <v>5</v>
      </c>
      <c r="B2" s="2" t="e">
        <f>#REF!</f>
        <v>#REF!</v>
      </c>
      <c r="C2" s="2"/>
      <c r="D2" s="2"/>
      <c r="E2" s="2"/>
      <c r="F2" s="2"/>
    </row>
    <row r="3" spans="1:6">
      <c r="A3" s="3" t="s">
        <v>0</v>
      </c>
      <c r="B3" s="3" t="s">
        <v>4</v>
      </c>
      <c r="C3" s="3" t="s">
        <v>5</v>
      </c>
      <c r="D3" s="3" t="s">
        <v>7</v>
      </c>
      <c r="E3" s="3" t="s">
        <v>6</v>
      </c>
      <c r="F3" s="3" t="s">
        <v>8</v>
      </c>
    </row>
    <row r="4" spans="1:6" s="10" customFormat="1" ht="28.2" customHeight="1">
      <c r="A4" s="4">
        <f>ROW()-3</f>
        <v>1</v>
      </c>
      <c r="B4" s="11" t="s">
        <v>36</v>
      </c>
      <c r="C4" s="11" t="s">
        <v>33</v>
      </c>
      <c r="D4" s="11" t="s">
        <v>13</v>
      </c>
      <c r="E4" s="13" t="s">
        <v>48</v>
      </c>
      <c r="F4" s="7"/>
    </row>
    <row r="5" spans="1:6" s="10" customFormat="1" ht="28.2" customHeight="1">
      <c r="A5" s="4">
        <f t="shared" ref="A5:A12" si="0">ROW()-3</f>
        <v>2</v>
      </c>
      <c r="B5" s="11" t="s">
        <v>44</v>
      </c>
      <c r="C5" s="11" t="s">
        <v>38</v>
      </c>
      <c r="D5" s="11" t="s">
        <v>13</v>
      </c>
      <c r="E5" s="13" t="s">
        <v>45</v>
      </c>
      <c r="F5" s="7"/>
    </row>
    <row r="6" spans="1:6" s="10" customFormat="1" ht="28.2" customHeight="1">
      <c r="A6" s="4">
        <f t="shared" si="0"/>
        <v>3</v>
      </c>
      <c r="B6" s="11" t="s">
        <v>39</v>
      </c>
      <c r="C6" s="11" t="s">
        <v>40</v>
      </c>
      <c r="D6" s="11" t="s">
        <v>13</v>
      </c>
      <c r="E6" s="13" t="s">
        <v>49</v>
      </c>
      <c r="F6" s="7"/>
    </row>
    <row r="7" spans="1:6" s="10" customFormat="1" ht="90">
      <c r="A7" s="4">
        <f t="shared" si="0"/>
        <v>4</v>
      </c>
      <c r="B7" s="11" t="s">
        <v>42</v>
      </c>
      <c r="C7" s="11" t="s">
        <v>43</v>
      </c>
      <c r="D7" s="11" t="s">
        <v>16</v>
      </c>
      <c r="E7" s="13" t="s">
        <v>15</v>
      </c>
      <c r="F7" s="14" t="s">
        <v>50</v>
      </c>
    </row>
    <row r="8" spans="1:6" ht="28.2" customHeight="1">
      <c r="A8" s="4">
        <f t="shared" si="0"/>
        <v>5</v>
      </c>
      <c r="B8" s="4" t="s">
        <v>17</v>
      </c>
      <c r="C8" s="4" t="s">
        <v>18</v>
      </c>
      <c r="D8" s="4" t="s">
        <v>19</v>
      </c>
      <c r="E8" s="7" t="s">
        <v>20</v>
      </c>
      <c r="F8" s="8" t="s">
        <v>21</v>
      </c>
    </row>
    <row r="9" spans="1:6" ht="28.2" customHeight="1">
      <c r="A9" s="4">
        <f t="shared" si="0"/>
        <v>6</v>
      </c>
      <c r="B9" s="4" t="s">
        <v>22</v>
      </c>
      <c r="C9" s="4" t="s">
        <v>23</v>
      </c>
      <c r="D9" s="9" t="s">
        <v>24</v>
      </c>
      <c r="E9" s="7" t="s">
        <v>25</v>
      </c>
      <c r="F9" s="7"/>
    </row>
    <row r="10" spans="1:6" ht="28.2" customHeight="1">
      <c r="A10" s="4">
        <f t="shared" si="0"/>
        <v>7</v>
      </c>
      <c r="B10" s="4" t="s">
        <v>26</v>
      </c>
      <c r="C10" s="4" t="s">
        <v>27</v>
      </c>
      <c r="D10" s="4" t="s">
        <v>28</v>
      </c>
      <c r="E10" s="7" t="s">
        <v>15</v>
      </c>
      <c r="F10" s="7"/>
    </row>
    <row r="11" spans="1:6" ht="28.2" customHeight="1">
      <c r="A11" s="4">
        <f t="shared" si="0"/>
        <v>8</v>
      </c>
      <c r="B11" s="4" t="s">
        <v>29</v>
      </c>
      <c r="C11" s="4" t="s">
        <v>30</v>
      </c>
      <c r="D11" s="9" t="s">
        <v>24</v>
      </c>
      <c r="E11" s="7" t="s">
        <v>31</v>
      </c>
      <c r="F11" s="7"/>
    </row>
    <row r="12" spans="1:6" ht="28.2" customHeight="1">
      <c r="A12" s="4">
        <f t="shared" si="0"/>
        <v>9</v>
      </c>
      <c r="B12" s="4" t="s">
        <v>2</v>
      </c>
      <c r="C12" s="4" t="s">
        <v>32</v>
      </c>
      <c r="D12" s="4" t="s">
        <v>28</v>
      </c>
      <c r="E12" s="7"/>
      <c r="F12" s="7"/>
    </row>
  </sheetData>
  <mergeCells count="1">
    <mergeCell ref="A1:F1"/>
  </mergeCells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4"/>
  <sheetViews>
    <sheetView topLeftCell="B1" zoomScale="110" zoomScaleNormal="110" workbookViewId="0">
      <selection activeCell="E12" sqref="E12"/>
    </sheetView>
  </sheetViews>
  <sheetFormatPr defaultColWidth="9" defaultRowHeight="18"/>
  <cols>
    <col min="1" max="1" width="9" style="1"/>
    <col min="2" max="2" width="21.69921875" style="1" customWidth="1"/>
    <col min="3" max="3" width="21.5" style="1" customWidth="1"/>
    <col min="4" max="4" width="30.09765625" style="1" customWidth="1"/>
    <col min="5" max="5" width="34" style="1" customWidth="1"/>
    <col min="6" max="6" width="35.3984375" style="1" customWidth="1"/>
    <col min="7" max="16384" width="9" style="1"/>
  </cols>
  <sheetData>
    <row r="1" spans="1:6">
      <c r="A1" s="50" t="e">
        <f>#REF!</f>
        <v>#REF!</v>
      </c>
      <c r="B1" s="50"/>
      <c r="C1" s="50"/>
      <c r="D1" s="50"/>
      <c r="E1" s="50"/>
      <c r="F1" s="50"/>
    </row>
    <row r="2" spans="1:6">
      <c r="A2" s="2" t="s">
        <v>5</v>
      </c>
      <c r="B2" s="2" t="e">
        <f>#REF!</f>
        <v>#REF!</v>
      </c>
      <c r="C2" s="2"/>
      <c r="D2" s="2"/>
      <c r="E2" s="2"/>
      <c r="F2" s="2"/>
    </row>
    <row r="3" spans="1:6">
      <c r="A3" s="3" t="s">
        <v>0</v>
      </c>
      <c r="B3" s="3" t="s">
        <v>4</v>
      </c>
      <c r="C3" s="3" t="s">
        <v>5</v>
      </c>
      <c r="D3" s="3" t="s">
        <v>7</v>
      </c>
      <c r="E3" s="3" t="s">
        <v>6</v>
      </c>
      <c r="F3" s="3" t="s">
        <v>8</v>
      </c>
    </row>
    <row r="4" spans="1:6" s="10" customFormat="1" ht="28.2" customHeight="1">
      <c r="A4" s="4">
        <f t="shared" ref="A4:A12" si="0">ROW()-3</f>
        <v>1</v>
      </c>
      <c r="B4" s="4" t="s">
        <v>52</v>
      </c>
      <c r="C4" s="6" t="s">
        <v>53</v>
      </c>
      <c r="D4" s="11" t="s">
        <v>9</v>
      </c>
      <c r="E4" s="8" t="s">
        <v>10</v>
      </c>
      <c r="F4" s="7"/>
    </row>
    <row r="5" spans="1:6" ht="28.2" customHeight="1">
      <c r="A5" s="4">
        <f t="shared" si="0"/>
        <v>2</v>
      </c>
      <c r="B5" s="4" t="s">
        <v>41</v>
      </c>
      <c r="C5" s="6" t="s">
        <v>51</v>
      </c>
      <c r="D5" s="11" t="s">
        <v>13</v>
      </c>
      <c r="E5" s="8" t="s">
        <v>54</v>
      </c>
      <c r="F5" s="8"/>
    </row>
    <row r="6" spans="1:6" ht="28.2" customHeight="1">
      <c r="A6" s="4">
        <f t="shared" si="0"/>
        <v>3</v>
      </c>
      <c r="B6" s="5" t="s">
        <v>55</v>
      </c>
      <c r="C6" s="6" t="s">
        <v>56</v>
      </c>
      <c r="D6" s="4" t="s">
        <v>16</v>
      </c>
      <c r="E6" s="7" t="s">
        <v>15</v>
      </c>
      <c r="F6" s="8"/>
    </row>
    <row r="7" spans="1:6" ht="28.2" customHeight="1">
      <c r="A7" s="4">
        <f t="shared" si="0"/>
        <v>4</v>
      </c>
      <c r="B7" s="5" t="s">
        <v>34</v>
      </c>
      <c r="C7" s="6" t="s">
        <v>37</v>
      </c>
      <c r="D7" s="6" t="s">
        <v>35</v>
      </c>
      <c r="E7" s="7" t="s">
        <v>57</v>
      </c>
      <c r="F7" s="8"/>
    </row>
    <row r="8" spans="1:6" ht="28.2" customHeight="1">
      <c r="A8" s="4">
        <f t="shared" si="0"/>
        <v>5</v>
      </c>
      <c r="B8" s="4" t="s">
        <v>17</v>
      </c>
      <c r="C8" s="4" t="s">
        <v>18</v>
      </c>
      <c r="D8" s="4" t="s">
        <v>19</v>
      </c>
      <c r="E8" s="7" t="s">
        <v>20</v>
      </c>
      <c r="F8" s="8" t="s">
        <v>21</v>
      </c>
    </row>
    <row r="9" spans="1:6" ht="28.2" customHeight="1">
      <c r="A9" s="4">
        <f t="shared" si="0"/>
        <v>6</v>
      </c>
      <c r="B9" s="4" t="s">
        <v>22</v>
      </c>
      <c r="C9" s="4" t="s">
        <v>23</v>
      </c>
      <c r="D9" s="9" t="s">
        <v>24</v>
      </c>
      <c r="E9" s="7" t="s">
        <v>25</v>
      </c>
      <c r="F9" s="7"/>
    </row>
    <row r="10" spans="1:6" ht="28.2" customHeight="1">
      <c r="A10" s="4">
        <f t="shared" si="0"/>
        <v>7</v>
      </c>
      <c r="B10" s="4" t="s">
        <v>26</v>
      </c>
      <c r="C10" s="4" t="s">
        <v>27</v>
      </c>
      <c r="D10" s="9" t="s">
        <v>28</v>
      </c>
      <c r="E10" s="7" t="s">
        <v>15</v>
      </c>
      <c r="F10" s="7"/>
    </row>
    <row r="11" spans="1:6" ht="28.2" customHeight="1">
      <c r="A11" s="4">
        <f t="shared" si="0"/>
        <v>8</v>
      </c>
      <c r="B11" s="4" t="s">
        <v>29</v>
      </c>
      <c r="C11" s="4" t="s">
        <v>30</v>
      </c>
      <c r="D11" s="9" t="s">
        <v>24</v>
      </c>
      <c r="E11" s="7" t="s">
        <v>31</v>
      </c>
      <c r="F11" s="7"/>
    </row>
    <row r="12" spans="1:6" ht="28.2" customHeight="1">
      <c r="A12" s="4">
        <f t="shared" si="0"/>
        <v>9</v>
      </c>
      <c r="B12" s="4" t="s">
        <v>2</v>
      </c>
      <c r="C12" s="4" t="s">
        <v>32</v>
      </c>
      <c r="D12" s="4" t="s">
        <v>28</v>
      </c>
      <c r="E12" s="7"/>
      <c r="F12" s="7"/>
    </row>
    <row r="14" spans="1:6">
      <c r="E14" s="12"/>
    </row>
  </sheetData>
  <mergeCells count="1">
    <mergeCell ref="A1:F1"/>
  </mergeCells>
  <phoneticPr fontId="5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E4:T18"/>
  <sheetViews>
    <sheetView workbookViewId="0">
      <selection activeCell="G23" sqref="G23"/>
    </sheetView>
  </sheetViews>
  <sheetFormatPr defaultColWidth="4.8984375" defaultRowHeight="19.8" customHeight="1"/>
  <cols>
    <col min="6" max="6" width="4.8984375" style="20"/>
  </cols>
  <sheetData>
    <row r="4" spans="5:20" ht="19.8" customHeight="1">
      <c r="E4" s="19"/>
      <c r="F4" s="21"/>
      <c r="I4" t="s">
        <v>79</v>
      </c>
    </row>
    <row r="5" spans="5:20" ht="19.8" customHeight="1">
      <c r="E5" s="19"/>
      <c r="F5" s="24"/>
      <c r="G5" s="19"/>
      <c r="I5" s="44" t="s">
        <v>78</v>
      </c>
      <c r="J5" s="45"/>
      <c r="K5" s="51"/>
    </row>
    <row r="6" spans="5:20" ht="19.8" customHeight="1">
      <c r="E6" s="19"/>
      <c r="F6" s="21"/>
      <c r="G6" s="18"/>
      <c r="H6" s="18"/>
      <c r="I6" s="52"/>
      <c r="J6" s="53"/>
      <c r="K6" s="54"/>
    </row>
    <row r="7" spans="5:20" ht="19.8" customHeight="1">
      <c r="F7" s="21"/>
      <c r="G7" s="18"/>
      <c r="H7" s="18"/>
      <c r="I7" s="55" t="s">
        <v>80</v>
      </c>
      <c r="J7" s="56"/>
      <c r="K7" s="57"/>
    </row>
    <row r="8" spans="5:20" ht="19.8" customHeight="1">
      <c r="F8" s="21"/>
      <c r="G8" s="18"/>
      <c r="H8" s="18"/>
      <c r="I8" s="58"/>
      <c r="J8" s="59"/>
      <c r="K8" s="60"/>
    </row>
    <row r="9" spans="5:20" ht="19.8" customHeight="1">
      <c r="F9" s="21"/>
      <c r="G9" s="19"/>
      <c r="H9" s="18"/>
      <c r="I9" s="58"/>
      <c r="J9" s="59"/>
      <c r="K9" s="60"/>
    </row>
    <row r="10" spans="5:20" ht="19.8" customHeight="1">
      <c r="E10" s="19"/>
      <c r="F10" s="21"/>
      <c r="G10" s="18"/>
      <c r="H10" s="18"/>
      <c r="I10" s="61"/>
      <c r="J10" s="62"/>
      <c r="K10" s="63"/>
    </row>
    <row r="11" spans="5:20" ht="19.8" customHeight="1">
      <c r="F11" s="21"/>
      <c r="G11" s="19"/>
      <c r="H11" s="18"/>
      <c r="I11" s="22"/>
      <c r="J11" s="22"/>
      <c r="K11" s="22"/>
    </row>
    <row r="12" spans="5:20" ht="19.8" customHeight="1">
      <c r="F12" s="21"/>
      <c r="G12" s="18"/>
      <c r="H12" s="18"/>
    </row>
    <row r="13" spans="5:20" ht="19.8" customHeight="1">
      <c r="F13" s="21"/>
      <c r="G13" s="18"/>
      <c r="H13" s="18"/>
    </row>
    <row r="14" spans="5:20" ht="19.8" customHeight="1">
      <c r="F14" s="21"/>
      <c r="G14" s="18"/>
      <c r="H14" s="18"/>
    </row>
    <row r="15" spans="5:20" ht="19.8" customHeight="1">
      <c r="F15" s="21"/>
      <c r="G15" s="18"/>
      <c r="H15" s="18"/>
    </row>
    <row r="16" spans="5:20" ht="19.8" customHeight="1">
      <c r="F16" s="21"/>
      <c r="G16" s="18"/>
      <c r="H16" s="18"/>
      <c r="S16" s="23"/>
      <c r="T16" s="23"/>
    </row>
    <row r="17" spans="6:8" ht="19.8" customHeight="1">
      <c r="F17" s="21"/>
      <c r="G17" s="18"/>
      <c r="H17" s="18"/>
    </row>
    <row r="18" spans="6:8" ht="19.8" customHeight="1">
      <c r="F18" s="21"/>
      <c r="G18" s="18"/>
      <c r="H18" s="18"/>
    </row>
  </sheetData>
  <mergeCells count="2">
    <mergeCell ref="I5:K6"/>
    <mergeCell ref="I7:K10"/>
  </mergeCells>
  <phoneticPr fontId="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D5" sqref="D5"/>
    </sheetView>
  </sheetViews>
  <sheetFormatPr defaultColWidth="9" defaultRowHeight="18"/>
  <cols>
    <col min="1" max="1" width="9" style="1"/>
    <col min="2" max="2" width="21.69921875" style="1" customWidth="1"/>
    <col min="3" max="3" width="21.5" style="1" customWidth="1"/>
    <col min="4" max="4" width="30.09765625" style="1" customWidth="1"/>
    <col min="5" max="5" width="34" style="1" customWidth="1"/>
    <col min="6" max="6" width="35.3984375" style="1" customWidth="1"/>
    <col min="7" max="16384" width="9" style="1"/>
  </cols>
  <sheetData>
    <row r="1" spans="1:6">
      <c r="A1" s="50" t="s">
        <v>74</v>
      </c>
      <c r="B1" s="50"/>
      <c r="C1" s="50"/>
      <c r="D1" s="50"/>
      <c r="E1" s="50"/>
      <c r="F1" s="50"/>
    </row>
    <row r="2" spans="1:6">
      <c r="A2" s="2" t="s">
        <v>5</v>
      </c>
      <c r="B2" s="2" t="str">
        <f>A1</f>
        <v>itemテーブル</v>
      </c>
      <c r="C2" s="2"/>
      <c r="D2" s="2"/>
      <c r="E2" s="2"/>
      <c r="F2" s="2"/>
    </row>
    <row r="3" spans="1:6">
      <c r="A3" s="3" t="s">
        <v>0</v>
      </c>
      <c r="B3" s="3" t="s">
        <v>4</v>
      </c>
      <c r="C3" s="3" t="s">
        <v>5</v>
      </c>
      <c r="D3" s="3" t="s">
        <v>7</v>
      </c>
      <c r="E3" s="3" t="s">
        <v>6</v>
      </c>
      <c r="F3" s="3" t="s">
        <v>8</v>
      </c>
    </row>
    <row r="4" spans="1:6" s="10" customFormat="1" ht="28.2" customHeight="1">
      <c r="A4" s="4">
        <f>ROW()-3</f>
        <v>1</v>
      </c>
      <c r="B4" s="4" t="s">
        <v>58</v>
      </c>
      <c r="C4" s="5" t="s">
        <v>58</v>
      </c>
      <c r="D4" s="11" t="s">
        <v>62</v>
      </c>
      <c r="E4" s="8" t="s">
        <v>64</v>
      </c>
      <c r="F4" s="7"/>
    </row>
    <row r="5" spans="1:6" ht="28.2" customHeight="1">
      <c r="A5" s="4">
        <f>ROW()-3</f>
        <v>2</v>
      </c>
      <c r="B5" s="4" t="s">
        <v>59</v>
      </c>
      <c r="C5" s="5" t="s">
        <v>61</v>
      </c>
      <c r="D5" s="5" t="s">
        <v>63</v>
      </c>
      <c r="E5" s="7" t="s">
        <v>15</v>
      </c>
      <c r="F5" s="8"/>
    </row>
    <row r="6" spans="1:6" ht="28.2" customHeight="1">
      <c r="A6" s="4">
        <f>ROW()-3</f>
        <v>3</v>
      </c>
      <c r="B6" s="4" t="s">
        <v>60</v>
      </c>
      <c r="C6" s="4" t="s">
        <v>60</v>
      </c>
      <c r="D6" s="4" t="s">
        <v>62</v>
      </c>
      <c r="E6" s="7" t="s">
        <v>65</v>
      </c>
      <c r="F6" s="8"/>
    </row>
  </sheetData>
  <mergeCells count="1">
    <mergeCell ref="A1:F1"/>
  </mergeCells>
  <phoneticPr fontId="5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履历</vt:lpstr>
      <vt:lpstr>テーブル一覧表</vt:lpstr>
      <vt:lpstr>(削除)職位気に入る</vt:lpstr>
      <vt:lpstr>職位スキル</vt:lpstr>
      <vt:lpstr>(削除)市区町村マスター</vt:lpstr>
      <vt:lpstr>構築図</vt:lpstr>
      <vt:lpstr>item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安信パソコン01</dc:creator>
  <cp:lastModifiedBy>Admin</cp:lastModifiedBy>
  <cp:lastPrinted>2020-10-07T02:17:00Z</cp:lastPrinted>
  <dcterms:created xsi:type="dcterms:W3CDTF">2015-06-05T18:19:00Z</dcterms:created>
  <dcterms:modified xsi:type="dcterms:W3CDTF">2022-05-12T07:52:43Z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