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<sst xmlns="http://schemas.openxmlformats.org/spreadsheetml/2006/main" count="20209" uniqueCount="7510">
  <si>
    <t>Unnamed: 0</t>
  </si>
  <si>
    <t>ID</t>
  </si>
  <si>
    <t>threshold</t>
  </si>
  <si>
    <t>n_burst</t>
  </si>
  <si>
    <t>burst</t>
  </si>
  <si>
    <t>burst_type</t>
  </si>
  <si>
    <t>st_time</t>
  </si>
  <si>
    <t>duration</t>
  </si>
  <si>
    <t>pause</t>
  </si>
  <si>
    <t>cycle</t>
  </si>
  <si>
    <t>pct_pause</t>
  </si>
  <si>
    <t>pct_burst</t>
  </si>
  <si>
    <t>ratio_DP</t>
  </si>
  <si>
    <t>st_pos</t>
  </si>
  <si>
    <t>end_pos</t>
  </si>
  <si>
    <t>doc_len</t>
  </si>
  <si>
    <t>burst_len</t>
  </si>
  <si>
    <t>n_chars</t>
  </si>
  <si>
    <t>typing_speed</t>
  </si>
  <si>
    <t>raw_burst</t>
  </si>
  <si>
    <t>insert_corr</t>
  </si>
  <si>
    <t>class/label</t>
  </si>
  <si>
    <t>P+S10</t>
  </si>
  <si>
    <t>P+S11</t>
  </si>
  <si>
    <t>P+S12</t>
  </si>
  <si>
    <t>P+S13</t>
  </si>
  <si>
    <t>P+S14</t>
  </si>
  <si>
    <t>P+S15</t>
  </si>
  <si>
    <t>P+S16</t>
  </si>
  <si>
    <t>P+S17</t>
  </si>
  <si>
    <t>P+S18</t>
  </si>
  <si>
    <t>P+S19</t>
  </si>
  <si>
    <t>P+S1</t>
  </si>
  <si>
    <t>P+S20</t>
  </si>
  <si>
    <t>P+S21</t>
  </si>
  <si>
    <t>P+S22</t>
  </si>
  <si>
    <t>P+S23</t>
  </si>
  <si>
    <t>P+S24</t>
  </si>
  <si>
    <t>P+S25</t>
  </si>
  <si>
    <t>P+S26</t>
  </si>
  <si>
    <t>P+S27</t>
  </si>
  <si>
    <t>P+S28</t>
  </si>
  <si>
    <t>P+S29</t>
  </si>
  <si>
    <t>P+S2</t>
  </si>
  <si>
    <t>P+S30</t>
  </si>
  <si>
    <t>P+S3</t>
  </si>
  <si>
    <t>P+S4</t>
  </si>
  <si>
    <t>P+S5</t>
  </si>
  <si>
    <t>P+S6</t>
  </si>
  <si>
    <t>P+S7</t>
  </si>
  <si>
    <t>P+S9</t>
  </si>
  <si>
    <t>P-S10</t>
  </si>
  <si>
    <t>P-S11</t>
  </si>
  <si>
    <t>P-S12</t>
  </si>
  <si>
    <t>P-S13</t>
  </si>
  <si>
    <t>P-S14</t>
  </si>
  <si>
    <t>P-S15</t>
  </si>
  <si>
    <t>P-S16</t>
  </si>
  <si>
    <t>P-S17</t>
  </si>
  <si>
    <t>P-S18</t>
  </si>
  <si>
    <t>P-S19</t>
  </si>
  <si>
    <t>P-S1</t>
  </si>
  <si>
    <t>P-S20</t>
  </si>
  <si>
    <t>P-S21</t>
  </si>
  <si>
    <t>P-S22</t>
  </si>
  <si>
    <t>P-S23</t>
  </si>
  <si>
    <t>P-S24</t>
  </si>
  <si>
    <t>P-S25</t>
  </si>
  <si>
    <t>P-S26</t>
  </si>
  <si>
    <t>P-S27</t>
  </si>
  <si>
    <t>P-S28</t>
  </si>
  <si>
    <t>P-S29</t>
  </si>
  <si>
    <t>P-S2</t>
  </si>
  <si>
    <t>P-S3</t>
  </si>
  <si>
    <t>P-S4</t>
  </si>
  <si>
    <t>P-S5</t>
  </si>
  <si>
    <t>P-S6</t>
  </si>
  <si>
    <t>P-S7</t>
  </si>
  <si>
    <t>P-S8</t>
  </si>
  <si>
    <t>P-S9</t>
  </si>
  <si>
    <t xml:space="preserve">L'aéroport de Poitiers souhaite modifier </t>
  </si>
  <si>
    <t xml:space="preserve">  - </t>
  </si>
  <si>
    <t xml:space="preserve">pollution atmospherique : terre - bien être des habitants - </t>
  </si>
  <si>
    <t xml:space="preserve"> en revanche,  - le cout important des reductions </t>
  </si>
  <si>
    <t xml:space="preserve"> - </t>
  </si>
  <si>
    <t xml:space="preserve"> </t>
  </si>
  <si>
    <t>Suppression</t>
  </si>
  <si>
    <t xml:space="preserve">La </t>
  </si>
  <si>
    <t xml:space="preserve"> est un facteur </t>
  </si>
  <si>
    <t xml:space="preserve"> clé de la destruction de¦la planète¦.  ¦ et de la couche d'ozone </t>
  </si>
  <si>
    <t xml:space="preserve">, </t>
  </si>
  <si>
    <t xml:space="preserve"> : rechauffement climatique,  </t>
  </si>
  <si>
    <t xml:space="preserve">generant </t>
  </si>
  <si>
    <t xml:space="preserve">une </t>
  </si>
  <si>
    <t>de l'air</t>
  </si>
  <si>
    <t>. Le CO2</t>
  </si>
  <si>
    <t>'activité humaine et le rejet de</t>
  </si>
  <si>
    <t xml:space="preserve"> notamment l'utilisation en masse </t>
  </si>
  <si>
    <t>de transports polluants tel que l'aviation contribue a¦ un</t>
  </si>
  <si>
    <t xml:space="preserve">important generant </t>
  </si>
  <si>
    <t xml:space="preserve"> destruction </t>
  </si>
  <si>
    <t xml:space="preserve">de la couche d'ozone et un¦. </t>
  </si>
  <si>
    <t xml:space="preserve"> L'idée de réduire l</t>
  </si>
  <si>
    <t xml:space="preserve">e rejet de gazs au dessus des habitations et de toute trace de civilisation </t>
  </si>
  <si>
    <t xml:space="preserve">serait donc </t>
  </si>
  <si>
    <t xml:space="preserve">bonne. Le </t>
  </si>
  <si>
    <t xml:space="preserve">taux de mortalité et les maladies nouvelles se developpant suite a la pollution sont nombreuses.  Il y aurait donc de nettes amérlioration pour la biodiversité </t>
  </si>
  <si>
    <t xml:space="preserve">, et la Terre et ses </t>
  </si>
  <si>
    <t xml:space="preserve"> se porteraient surement mieux.</t>
  </si>
  <si>
    <t>E¦ cette idée n'est-elle pas utopique? Irréaliste?</t>
  </si>
  <si>
    <t>Il y aurait-t-il u</t>
  </si>
  <si>
    <t xml:space="preserve">La Terre </t>
  </si>
  <si>
    <t xml:space="preserve"> est destabilisé, comme le montre les dernieres catastrophes naturelles </t>
  </si>
  <si>
    <t>: ouragans Irma..</t>
  </si>
  <si>
    <t>qui se sont developpés</t>
  </si>
  <si>
    <t>en meilleure santé</t>
  </si>
  <si>
    <t xml:space="preserve">Réduire les gazs </t>
  </si>
  <si>
    <t>au dessus des habitations impliquerait surement un ¦financier¦ pour la compagnie aérienne. De quel ampleur?  Le prix du billet d'avion, sera-t-il encore plus élevée?</t>
  </si>
  <si>
    <t xml:space="preserve"> sera-t-il</t>
  </si>
  <si>
    <t xml:space="preserve"> pour les passagers</t>
  </si>
  <si>
    <t xml:space="preserve">s¦s </t>
  </si>
  <si>
    <t>P</t>
  </si>
  <si>
    <t xml:space="preserve"> C'est pourquoi, il serait nécessaire de réduire </t>
  </si>
  <si>
    <t>les émissions de gazs a effet de serre.</t>
  </si>
  <si>
    <t xml:space="preserve"> pour le bien être de la planète¦ Mais également,¦ pour les habitants. </t>
  </si>
  <si>
    <t>a population</t>
  </si>
  <si>
    <t xml:space="preserve"> puisque l</t>
  </si>
  <si>
    <t>e</t>
  </si>
  <si>
    <t xml:space="preserve"> environnente : la Terre.¦ ainsi que les animaux. </t>
  </si>
  <si>
    <t>Puis pour l</t>
  </si>
  <si>
    <t xml:space="preserve">qui </t>
  </si>
  <si>
    <t xml:space="preserve">&lt; &gt;¦ </t>
  </si>
  <si>
    <t>Réduire</t>
  </si>
  <si>
    <t xml:space="preserve"> les émissions de gazs au dessus des habitations, </t>
  </si>
  <si>
    <t xml:space="preserve">Si r¦ est réellement possible, pourquoi laisser alors les lieux inhabités </t>
  </si>
  <si>
    <t xml:space="preserve">en souffrance en </t>
  </si>
  <si>
    <t xml:space="preserve">les polluants d'avantage? </t>
  </si>
  <si>
    <t xml:space="preserve">tels que les forets et rivières, </t>
  </si>
  <si>
    <t>iard</t>
  </si>
  <si>
    <t xml:space="preserve"> ainsi</t>
  </si>
  <si>
    <t>a</t>
  </si>
  <si>
    <t xml:space="preserve">Cette démarche ne montrerait pas a quel point l'Homme se sent être au centre de la Terre? </t>
  </si>
  <si>
    <t>le</t>
  </si>
  <si>
    <t>pense</t>
  </si>
  <si>
    <t>Réduire les émissions de gazs, pour  davantage?</t>
  </si>
  <si>
    <t xml:space="preserve"> Est-ce la seule solution possible? Lorsque l'on sait le nombre d'avion qui décole a la minute dans le monde</t>
  </si>
  <si>
    <t>.</t>
  </si>
  <si>
    <t xml:space="preserve">, ne devrait-on pas changer le système aéronautique dans sa totalité? </t>
  </si>
  <si>
    <t xml:space="preserve"> de seulement réduire les émissions au dessus des habitations</t>
  </si>
  <si>
    <t xml:space="preserve">La nouvelle d'aujourd'hui, </t>
  </si>
  <si>
    <t xml:space="preserve">évoque l'idée de diminuer les poussées de gaz </t>
  </si>
  <si>
    <t xml:space="preserve">au niveau du décollage des avions à l'aéroport de Poitiers dans les zones peuplées. </t>
  </si>
  <si>
    <t xml:space="preserve">Ceci permettrait de moins polluers les </t>
  </si>
  <si>
    <t xml:space="preserve">zones, </t>
  </si>
  <si>
    <t xml:space="preserve">es et aurait aussi un bénéfice sur la santé de la population. </t>
  </si>
  <si>
    <t xml:space="preserve">. Ceci veut être mois en plus </t>
  </si>
  <si>
    <t xml:space="preserve">. De plus, </t>
  </si>
  <si>
    <t xml:space="preserve">la poussée de gaz serait diminuée </t>
  </si>
  <si>
    <t xml:space="preserve"> des individus. Le gaz est très nocifes, c'est dangeureux pour la santé. De plus, ceci </t>
  </si>
  <si>
    <t xml:space="preserve">est </t>
  </si>
  <si>
    <t xml:space="preserve"> dégrade </t>
  </si>
  <si>
    <t>, ceci</t>
  </si>
  <si>
    <t xml:space="preserve"> fortement la nature. Or, pour qu'un avion décolle, il faut une grande projection de gaz, </t>
  </si>
  <si>
    <t xml:space="preserve">donc le fait de diminuer celui ci risque de moins faire décoller l'avion. </t>
  </si>
  <si>
    <t>i</t>
  </si>
  <si>
    <t>ace</t>
  </si>
  <si>
    <t xml:space="preserve">, le fait d'en dégager moins parait une bonne idée. </t>
  </si>
  <si>
    <t xml:space="preserve">Ensuite, le gaz </t>
  </si>
  <si>
    <t>, donc ça pourrait permettre de moins la dégrader si les avions en rejette moisn. ¦s</t>
  </si>
  <si>
    <t xml:space="preserve">es avions. </t>
  </si>
  <si>
    <t xml:space="preserve"> facilement</t>
  </si>
  <si>
    <t xml:space="preserve"> Les avions ont fortement besoin de gaz, </t>
  </si>
  <si>
    <t xml:space="preserve"> si on leur en retire, il pourrait y avoir une différence </t>
  </si>
  <si>
    <t xml:space="preserve">au niveau de l'efficacité de ce transport. </t>
  </si>
  <si>
    <t>,</t>
  </si>
  <si>
    <t xml:space="preserve">Certains seront pour cette </t>
  </si>
  <si>
    <t xml:space="preserve">nouvelle </t>
  </si>
  <si>
    <t xml:space="preserve">idée puisqu'elle permet de réduire la pollution, réduire les maladies, réduire les projections de gaz nocifs, réduire la dégradation de la nature... </t>
  </si>
  <si>
    <t xml:space="preserve">Cependant, certains ne seront en désaccord, </t>
  </si>
  <si>
    <t xml:space="preserve"> surtout les connaisseurs du mécanisme des avions, pusqu'ils ont les connaisances sur le fait qu'un avion décolle grâce à une forte projection de gaz. </t>
  </si>
  <si>
    <t xml:space="preserve">aussi </t>
  </si>
  <si>
    <t>Nous savons tous que, le</t>
  </si>
  <si>
    <t>il est</t>
  </si>
  <si>
    <t xml:space="preserve"> mais aussi au niveau de la nature.  </t>
  </si>
  <si>
    <t xml:space="preserve">Donc le fait d'en dégager moins serait bénéfique. </t>
  </si>
  <si>
    <t>&lt;e&gt;</t>
  </si>
  <si>
    <t xml:space="preserve"> donc</t>
  </si>
  <si>
    <t>nt</t>
  </si>
  <si>
    <t xml:space="preserve"> Cependant</t>
  </si>
  <si>
    <t>réaliser le</t>
  </si>
  <si>
    <t>lage</t>
  </si>
  <si>
    <t>d</t>
  </si>
  <si>
    <t xml:space="preserve"> De plus, certains individus vont avoir peur de la nouveauté, l'anxiété va prendre le dessus. </t>
  </si>
  <si>
    <t>Or¦&lt; &gt;¦&lt;e&gt;</t>
  </si>
  <si>
    <t>, ce nouveau mécanisme</t>
  </si>
  <si>
    <t>il</t>
  </si>
  <si>
    <t xml:space="preserve"> et d'autres vont faciliement adhérer à cette idée</t>
  </si>
  <si>
    <t>s, beaucoup auront peur de l'accident</t>
  </si>
  <si>
    <t>s,</t>
  </si>
  <si>
    <t xml:space="preserve">e mécanisme </t>
  </si>
  <si>
    <t xml:space="preserve"> et de diminuée cette projection de gaz dans les zones peuplées. </t>
  </si>
  <si>
    <t>r</t>
  </si>
  <si>
    <t xml:space="preserve">dangeureux </t>
  </si>
  <si>
    <t>en accord avec</t>
  </si>
  <si>
    <t>, donc le fait d'en projeter moins</t>
  </si>
  <si>
    <t>leur connaisances ne leur permet pas d'adhérer à cette nouvelle idée.</t>
  </si>
  <si>
    <t xml:space="preserve"> puisqu'elle serait bénéfique pour la nature mais aussi pour la santé, ce qui parait très important pour le point de vue des individus. </t>
  </si>
  <si>
    <t xml:space="preserve">  </t>
  </si>
  <si>
    <t xml:space="preserve">effet </t>
  </si>
  <si>
    <t xml:space="preserve">que </t>
  </si>
  <si>
    <t>, et surtout en zones peuplées</t>
  </si>
  <si>
    <t>Mais</t>
  </si>
  <si>
    <t xml:space="preserve"> &lt;l&gt;¦ par rapport à l'envie de découvrir cette nouvelle </t>
  </si>
  <si>
    <t>idée. ¦E</t>
  </si>
  <si>
    <t>lle technique.</t>
  </si>
  <si>
    <t>. Enfin,</t>
  </si>
  <si>
    <t>.¦L</t>
  </si>
  <si>
    <t xml:space="preserve">La ville veut mettre en </t>
  </si>
  <si>
    <t xml:space="preserve">sa disposition </t>
  </si>
  <si>
    <t>place une médecine alternative</t>
  </si>
  <si>
    <t xml:space="preserve"> , à la disposition </t>
  </si>
  <si>
    <t xml:space="preserve">des gens. </t>
  </si>
  <si>
    <t xml:space="preserve">Tout d'abord, </t>
  </si>
  <si>
    <t>c'est une médecine q</t>
  </si>
  <si>
    <t>ui n' a pas de d</t>
  </si>
  <si>
    <t xml:space="preserve">îplome reconnu à la faculté de médecine, et qui se base sur les croyances ou/et les traditions. </t>
  </si>
  <si>
    <t xml:space="preserve"> Ce qui peut être un inconvénient</t>
  </si>
  <si>
    <t>, tout comme ça peut ^</t>
  </si>
  <si>
    <t xml:space="preserve">être un avantage. </t>
  </si>
  <si>
    <t>Cette médecine</t>
  </si>
  <si>
    <t xml:space="preserve"> peut</t>
  </si>
  <si>
    <t>Cette médecine peut être un inconvénient dans le sens où qu'elle n'est pas, premièrement, reconnue comme</t>
  </si>
  <si>
    <t xml:space="preserve">alternative </t>
  </si>
  <si>
    <t xml:space="preserve"> "médecine" en tant que tel</t>
  </si>
  <si>
    <t xml:space="preserve"> Et deuxièmemen, cette médecine se base sur les traditions et les croyances. Donc elle va soigner les personnes souffrantes en fonction de leurs croyances et de leurs </t>
  </si>
  <si>
    <t>traditions. Mais il faut bien retenir que</t>
  </si>
  <si>
    <t xml:space="preserve"> toutes les personnes de cette ville n'ont pas les mêmes croyances et les même tarditions. </t>
  </si>
  <si>
    <t>raditions. Prenons un exemple</t>
  </si>
  <si>
    <t>, si deux personnes on</t>
  </si>
  <si>
    <t>t les mêmes symptômes</t>
  </si>
  <si>
    <t>, ressentent la même souffrance</t>
  </si>
  <si>
    <t>, mais o</t>
  </si>
  <si>
    <t>nt des croyances, des traditions différentes, elles ne seront pas soignées de la même manière</t>
  </si>
  <si>
    <t xml:space="preserve">? </t>
  </si>
  <si>
    <t xml:space="preserve">Celà peut nous laisser perplexe. </t>
  </si>
  <si>
    <t xml:space="preserve">Cependant, </t>
  </si>
  <si>
    <t>la médecine telle que l'on</t>
  </si>
  <si>
    <t xml:space="preserve">n </t>
  </si>
  <si>
    <t>que l'on l'a connaît</t>
  </si>
  <si>
    <t>, qui est reconnue à la faculté de médecine</t>
  </si>
  <si>
    <t>, "ne connaît pas encore tout". Sur certains cas</t>
  </si>
  <si>
    <t xml:space="preserve"> rare</t>
  </si>
  <si>
    <t>, elle arrive à bout de ses connaissances</t>
  </si>
  <si>
    <t>t</t>
  </si>
  <si>
    <t xml:space="preserve">, et ne peut pas </t>
  </si>
  <si>
    <t>plus faire gr</t>
  </si>
  <si>
    <t xml:space="preserve"> ne peut pas soulager le patient. </t>
  </si>
  <si>
    <t>cel</t>
  </si>
  <si>
    <t xml:space="preserve">Ou alors cette médecine </t>
  </si>
  <si>
    <t>ne va pas soigner le fond du problème, c'est-</t>
  </si>
  <si>
    <t>à-dire</t>
  </si>
  <si>
    <t>, par exemple, un patient souffre de douleurs e</t>
  </si>
  <si>
    <t>n continus</t>
  </si>
  <si>
    <t>es, mais</t>
  </si>
  <si>
    <t>, o</t>
  </si>
  <si>
    <t xml:space="preserve">. Prenons un exemple, </t>
  </si>
  <si>
    <t>un patient souffre de douleurs en continu, mais la médecine n</t>
  </si>
  <si>
    <t>e trouve p</t>
  </si>
  <si>
    <t xml:space="preserve"> reconnue, ne trouve pas la cause,</t>
  </si>
  <si>
    <t xml:space="preserve"> elle va simplement traiter</t>
  </si>
  <si>
    <t xml:space="preserve"> les douleurs, sans </t>
  </si>
  <si>
    <t xml:space="preserve">savoir </t>
  </si>
  <si>
    <t>le réel fond du problème. Ce qui ne résolu pas tout.</t>
  </si>
  <si>
    <t xml:space="preserve"> Dans ce cas</t>
  </si>
  <si>
    <t xml:space="preserve"> présent, </t>
  </si>
  <si>
    <t xml:space="preserve">la médecine alternative traditionnelle, </t>
  </si>
  <si>
    <t xml:space="preserve">ne pourrait-elle pas être un recours? </t>
  </si>
  <si>
    <t>Cette médecine alternative</t>
  </si>
  <si>
    <t xml:space="preserve"> a des pratiques peu habituell</t>
  </si>
  <si>
    <t xml:space="preserve">es par rapport à la médecine tel que l'on l'a connaît, </t>
  </si>
  <si>
    <t>mais justement elle peut amener un renouveau</t>
  </si>
  <si>
    <t xml:space="preserve"> dans le domaine de la médecine</t>
  </si>
  <si>
    <t>, et soigner des personnes</t>
  </si>
  <si>
    <t xml:space="preserve">, où la médecine reconnue </t>
  </si>
  <si>
    <t>a échoué.</t>
  </si>
  <si>
    <t xml:space="preserve"> En sommes, cette mise</t>
  </si>
  <si>
    <t xml:space="preserve"> en place </t>
  </si>
  <si>
    <t>d'une médecine alternative traditionnelle</t>
  </si>
  <si>
    <t xml:space="preserve">, à la disposition des gens, peut laisser </t>
  </si>
  <si>
    <t>perplexe plus d'une personnes, mais pas également</t>
  </si>
  <si>
    <t xml:space="preserve"> être un recours</t>
  </si>
  <si>
    <t xml:space="preserve"> et soulag</t>
  </si>
  <si>
    <t>er certains patients</t>
  </si>
  <si>
    <t xml:space="preserve">. </t>
  </si>
  <si>
    <t>connaître</t>
  </si>
  <si>
    <t>ve</t>
  </si>
  <si>
    <t>, avec ces pratiques inhabituelles et peu conventionnelles</t>
  </si>
  <si>
    <t>. De plus</t>
  </si>
  <si>
    <t xml:space="preserve"> elle n'est pas reconnue à la faculté de médecine</t>
  </si>
  <si>
    <t>M</t>
  </si>
  <si>
    <t>eut</t>
  </si>
  <si>
    <t>cette médecine alternative peut</t>
  </si>
  <si>
    <t xml:space="preserve">, entre autre, </t>
  </si>
  <si>
    <t xml:space="preserve">La commune a décidé de mettre en place un </t>
  </si>
  <si>
    <t xml:space="preserve">centre de médecine traditionnelle. </t>
  </si>
  <si>
    <t xml:space="preserve"> Ce centre </t>
  </si>
  <si>
    <t xml:space="preserve">permettrait </t>
  </si>
  <si>
    <t xml:space="preserve">C'est une autre approche de la médecine </t>
  </si>
  <si>
    <t xml:space="preserve">verrait le jour dans notre ville. Ce centre </t>
  </si>
  <si>
    <t xml:space="preserve">permettrait à différents </t>
  </si>
  <si>
    <t>professionnels d'exercer</t>
  </si>
  <si>
    <t xml:space="preserve"> peu connus¦ </t>
  </si>
  <si>
    <t xml:space="preserve">dans nos locaux. Beaucoup des habitants y voient </t>
  </si>
  <si>
    <t>un renouveau</t>
  </si>
  <si>
    <t xml:space="preserve">cela </t>
  </si>
  <si>
    <t xml:space="preserve">peu être vu comme </t>
  </si>
  <si>
    <t>un nouveau moyen de se guérir, sans médicament</t>
  </si>
  <si>
    <t xml:space="preserve">, avec d'autres techniques. </t>
  </si>
  <si>
    <t>ce</t>
  </si>
  <si>
    <t>no</t>
  </si>
  <si>
    <t xml:space="preserve"> et</t>
  </si>
  <si>
    <t xml:space="preserve">La grande montée du bio du "Home made" </t>
  </si>
  <si>
    <t xml:space="preserve">,¦ facilite grandement une ouverture prometteuse de ce centre. </t>
  </si>
  <si>
    <t>tendance¦ et</t>
  </si>
  <si>
    <t xml:space="preserve">Suite à un sondage nous avons pu constater que les individus vont de moins en moins chez le médecin, ils se soignent généralement seuls avec des médicaments se trouvant dans les pharmacies </t>
  </si>
  <si>
    <t xml:space="preserve">ur¦ </t>
  </si>
  <si>
    <t>au domicile</t>
  </si>
  <si>
    <t xml:space="preserve"> et d'autre ne se soignent pas du tout</t>
  </si>
  <si>
    <t xml:space="preserve">, beaucoup utilise </t>
  </si>
  <si>
    <t xml:space="preserve">la guérison par les plantes et autres </t>
  </si>
  <si>
    <t>s</t>
  </si>
  <si>
    <t xml:space="preserve">. Malheureusement les premiers touchés par l'ouverture d'un tel centre ce sont les médecins </t>
  </si>
  <si>
    <t xml:space="preserve">de la commune et alentours </t>
  </si>
  <si>
    <t xml:space="preserve"> des</t>
  </si>
  <si>
    <t>, ils craignent que la population déserte leur cabinet</t>
  </si>
  <si>
    <t xml:space="preserve">. Pourtant une question s'est posée : quelle sera le prix d'une consultation </t>
  </si>
  <si>
    <t xml:space="preserve">avec un medecin traditionnel ? </t>
  </si>
  <si>
    <t xml:space="preserve">En effet, il se peu que le montant d'une consultation soit plus élevée que chez un médecin </t>
  </si>
  <si>
    <t xml:space="preserve">lamba </t>
  </si>
  <si>
    <t>dit normal</t>
  </si>
  <si>
    <t xml:space="preserve">mais </t>
  </si>
  <si>
    <t xml:space="preserve">de plus </t>
  </si>
  <si>
    <t xml:space="preserve">, ces frais ne seront pas remboursables. </t>
  </si>
  <si>
    <t xml:space="preserve"> au près de </t>
  </si>
  <si>
    <t xml:space="preserve">, ni en consultation ni en produit </t>
  </si>
  <si>
    <t xml:space="preserve">, que se soit pour la consultation ou pour les produits vendus. </t>
  </si>
  <si>
    <t xml:space="preserve">Il y a autant d'avantages et d'inconvenients pour ce centre. </t>
  </si>
  <si>
    <t>que</t>
  </si>
  <si>
    <t xml:space="preserve">Est-ce que les habitants préfèreront une guérison naturelle </t>
  </si>
  <si>
    <t xml:space="preserve">Combien d'individus </t>
  </si>
  <si>
    <t>préfèreront</t>
  </si>
  <si>
    <t>&lt;n&gt;</t>
  </si>
  <si>
    <t xml:space="preserve">Beaucoup de médecin généraliste sont ancrés en ville </t>
  </si>
  <si>
    <t xml:space="preserve">, ils ont peur de voir leur clientèle </t>
  </si>
  <si>
    <t xml:space="preserve">partir pour </t>
  </si>
  <si>
    <t>eur clientèle</t>
  </si>
  <si>
    <t xml:space="preserve">Aujourd'hui les médias </t>
  </si>
  <si>
    <t xml:space="preserve">nous poussent à une vie plus saine, </t>
  </si>
  <si>
    <t xml:space="preserve">de nombreux médicaments sont </t>
  </si>
  <si>
    <t xml:space="preserve">retirés des pharmacies à cause de leurs effets¦secondaires. </t>
  </si>
  <si>
    <t>Cela entraîne de nouvelles mentalités</t>
  </si>
  <si>
    <t xml:space="preserve">, de </t>
  </si>
  <si>
    <t xml:space="preserve">Maintenant il ne reste plus qu'à savoir combien de temps ce cabinet </t>
  </si>
  <si>
    <t xml:space="preserve">fonctionnera. Les individus peuvent tout aussi bien continuer de voir leur smédecin&lt;n&gt;s  </t>
  </si>
  <si>
    <t>aussi bien</t>
  </si>
  <si>
    <t xml:space="preserve"> tout en </t>
  </si>
  <si>
    <t xml:space="preserve">consultant parallèlement </t>
  </si>
  <si>
    <t xml:space="preserve">des médecins traditionnels. L'enjeux est de taille </t>
  </si>
  <si>
    <t xml:space="preserve"> mais la tendance actuelle permettrait </t>
  </si>
  <si>
    <t>un réel succès ^pour ce centre</t>
  </si>
  <si>
    <t xml:space="preserve"> Nous pouvons penser que les maladies les moins graves peuvent être soignés sans médicament mais pour les plus graves d'entres elles </t>
  </si>
  <si>
    <t xml:space="preserve">les médicaments ont déjà pu montrer leur efficacité malgré certains inconvéniants. </t>
  </si>
  <si>
    <t>Le chois est entre les mains des habitants.</t>
  </si>
  <si>
    <t>x</t>
  </si>
  <si>
    <t>Nous avons récemeznt apppris que l'aéroport de BIARD a Poitiers avit pour projet de reduire la poussé des gaz lors du décollage de leurs avc</t>
  </si>
  <si>
    <t xml:space="preserve">ions. Nous avons donc pris le temps de </t>
  </si>
  <si>
    <t xml:space="preserve">s </t>
  </si>
  <si>
    <t xml:space="preserve">En un sens cette idée pourrais </t>
  </si>
  <si>
    <t xml:space="preserve">être favorable a la baisse depolution nous dirons imédiate au dessus des villes </t>
  </si>
  <si>
    <t>, qui sont deja fortement poluées par les voitures. Ensuite</t>
  </si>
  <si>
    <t xml:space="preserve"> cela pourrais reduire le bruit lors du passage des avions et donc reduire la gènes sonore</t>
  </si>
  <si>
    <t xml:space="preserve"> Mais nous devons également prendre en compte le fait que les avions décolle grâce a cette pouss</t>
  </si>
  <si>
    <t xml:space="preserve">é de gaz, il faudrait donc </t>
  </si>
  <si>
    <t xml:space="preserve"> leurs faudrait donc surment rajouter de la piste de décollage car sinon l'avion risuqe de ne pas pouvoir décoller se qui risque d'impacter à nouveau sur l'environnement. </t>
  </si>
  <si>
    <t xml:space="preserve">De plus </t>
  </si>
  <si>
    <t>si l'avion</t>
  </si>
  <si>
    <t>diminu</t>
  </si>
  <si>
    <t>e sa pouusé de ggaz uniquement au dessus des villes, lorsqu'il devras reprndre cette dernière il est fort probable</t>
  </si>
  <si>
    <t xml:space="preserve"> qu'il </t>
  </si>
  <si>
    <t>y est une forte poussé de gaz d'un coup se qui n'est peut etre pas f</t>
  </si>
  <si>
    <t xml:space="preserve">mieux que lors de la pollution plus longue au dessus des villes </t>
  </si>
  <si>
    <t xml:space="preserve"> qui peut occasioner chez beaucoup </t>
  </si>
  <si>
    <t>des troubles du sommeils.</t>
  </si>
  <si>
    <t xml:space="preserve"> Nous avons donc décidés d'analyser ce projet.</t>
  </si>
  <si>
    <t xml:space="preserve">  Nous pouvons donc en conclure que d'une certaines facon se projet pourrais etre avantageux pour les habitants des villes mais </t>
  </si>
  <si>
    <t>que cela ne le sera pas pour la pollution</t>
  </si>
  <si>
    <t>n</t>
  </si>
  <si>
    <t xml:space="preserve"> DE plus il est a prendre en compte qu</t>
  </si>
  <si>
    <t xml:space="preserve"> De plus </t>
  </si>
  <si>
    <t xml:space="preserve">du fait que la poussé de gaz soit en un sens plus lente il se pourrait que l'avion reste plus lontgemps </t>
  </si>
  <si>
    <t>près du sol diront nous</t>
  </si>
  <si>
    <t xml:space="preserve">s nous </t>
  </si>
  <si>
    <t xml:space="preserve"> de façon objective et donc </t>
  </si>
  <si>
    <t>dans tester le</t>
  </si>
  <si>
    <t>tous les tenant et les aboutissant</t>
  </si>
  <si>
    <t>à</t>
  </si>
  <si>
    <t xml:space="preserve">pour les zones </t>
  </si>
  <si>
    <t xml:space="preserve">des villes étant proches </t>
  </si>
  <si>
    <t>des aréoport</t>
  </si>
  <si>
    <t xml:space="preserve"> la plus</t>
  </si>
  <si>
    <t>si la poussé des gaz est reduites presque immédiatemetn après le decollage cela pourrait etre un avantage du fait la egalemnt de la reduction de la nuissance sonore</t>
  </si>
  <si>
    <t>é</t>
  </si>
  <si>
    <t xml:space="preserve"> et donc que pour les villes dont ils s'éloignaient rapidement du a cette poussé de gaz</t>
  </si>
  <si>
    <t xml:space="preserve"> nous toppé et donc plus </t>
  </si>
  <si>
    <t xml:space="preserve">rapide </t>
  </si>
  <si>
    <t>stoppé et donc plus longue (ce qui permet la mont</t>
  </si>
  <si>
    <t>é plus rapide de l'avion)</t>
  </si>
  <si>
    <t>û¦à</t>
  </si>
  <si>
    <t>. Se qui impliquerais</t>
  </si>
  <si>
    <t>L'avion soit plus pres pendant plus longtemps et derange les habitants qui auparavent n'avait pas autant consciences du passage des avions.</t>
  </si>
  <si>
    <t xml:space="preserve">Cette reduction pourrait faciliter un atterissage forcer du a disfonctionnnement </t>
  </si>
  <si>
    <t xml:space="preserve">, qui en temps normal n'aurais était repérer que plus tard alors que l'avion </t>
  </si>
  <si>
    <t>aurait été plus haut et donc auait moins le temps d'atterir ce qui aurait pus impliquer un accident.</t>
  </si>
  <si>
    <t xml:space="preserve">Ce problème </t>
  </si>
  <si>
    <t>étant repéré en pleine ascencion</t>
  </si>
  <si>
    <t>les pilotes</t>
  </si>
  <si>
    <t>re</t>
  </si>
  <si>
    <t>aient eux</t>
  </si>
  <si>
    <t xml:space="preserve">de </t>
  </si>
  <si>
    <t xml:space="preserve"> pour</t>
  </si>
  <si>
    <t xml:space="preserve"> eu </t>
  </si>
  <si>
    <t>l¦ de "chance"</t>
  </si>
  <si>
    <t xml:space="preserve">de créer un accident </t>
  </si>
  <si>
    <t>et donc la mort de nombreuse personnes. Cette baisse de</t>
  </si>
  <si>
    <t xml:space="preserve"> poussé des gaz </t>
  </si>
  <si>
    <t>pourrais donc laisser plus de temps</t>
  </si>
  <si>
    <t xml:space="preserve"> pour se poser en catastrophe.</t>
  </si>
  <si>
    <t>pour le</t>
  </si>
  <si>
    <t>u</t>
  </si>
  <si>
    <t>ê</t>
  </si>
  <si>
    <t xml:space="preserve"> du point de vue sonore mais que cela pourrait </t>
  </si>
  <si>
    <t xml:space="preserve">également </t>
  </si>
  <si>
    <t xml:space="preserve">reduire </t>
  </si>
  <si>
    <t xml:space="preserve">t augmenter le temps </t>
  </si>
  <si>
    <t>reduire la pollution immédiate au dessu de ce dites villes</t>
  </si>
  <si>
    <t>. Il est aprendre en compte que si le travil est bien effectué cela pourrait</t>
  </si>
  <si>
    <t xml:space="preserve"> palier</t>
  </si>
  <si>
    <t xml:space="preserve">t aider a reduire les accidents </t>
  </si>
  <si>
    <t>.¦ M</t>
  </si>
  <si>
    <t xml:space="preserve">au final l'effet sur la pollution </t>
  </si>
  <si>
    <t>ne seras pas positif</t>
  </si>
  <si>
    <t xml:space="preserve"> forcement</t>
  </si>
  <si>
    <t xml:space="preserve"> Du fait d'une poussé plus intensive de gaz d'un coup et du rallongement obligatoire des piste de décolllage</t>
  </si>
  <si>
    <t>. De même l'avion pourrait rester plus longtemps audessus de la ville.</t>
  </si>
  <si>
    <t xml:space="preserve">Aujourd'hui, </t>
  </si>
  <si>
    <t xml:space="preserve">plusieurs milliers voir millions de personnes utilisent </t>
  </si>
  <si>
    <t xml:space="preserve">l'avion </t>
  </si>
  <si>
    <t>comme moyens de transport, soit pour voyager ou pour le travail.</t>
  </si>
  <si>
    <t xml:space="preserve"> Cependant, une nouvelle </t>
  </si>
  <si>
    <t>réglementat</t>
  </si>
  <si>
    <t xml:space="preserve">la mise en </t>
  </si>
  <si>
    <t>, une discussion et une mise en place futur d'</t>
  </si>
  <si>
    <t xml:space="preserve">ion </t>
  </si>
  <si>
    <t>ouvrent les débat</t>
  </si>
  <si>
    <t>s notamment sur la réduction de</t>
  </si>
  <si>
    <t>s poussées de gaz au survolement de zone pe</t>
  </si>
  <si>
    <t>uplés¦s</t>
  </si>
  <si>
    <t xml:space="preserve"> Cette réglementation comporte des aspects ppositifs et </t>
  </si>
  <si>
    <t xml:space="preserve"> des aspects négatifs. </t>
  </si>
  <si>
    <t xml:space="preserve">Actuellement, nous sommes à une époque où </t>
  </si>
  <si>
    <t xml:space="preserve">la question </t>
  </si>
  <si>
    <t xml:space="preserve"> les </t>
  </si>
  <si>
    <t>questions</t>
  </si>
  <si>
    <t xml:space="preserve"> sur l'environnement sont importantes et notamment sur le réchauffement climatique. En effet, </t>
  </si>
  <si>
    <t xml:space="preserve">le réchauffement climatique est une notion importante </t>
  </si>
  <si>
    <t>pour le futur et ainsi</t>
  </si>
  <si>
    <t xml:space="preserve">, toutes </t>
  </si>
  <si>
    <t xml:space="preserve">précautions ou procédures misent en place pour le réduire serait une bonne chose. </t>
  </si>
  <si>
    <t xml:space="preserve">De fait, la réglementation </t>
  </si>
  <si>
    <t xml:space="preserve">visant à diminuer la poussée de gaz </t>
  </si>
  <si>
    <t>es¦s</t>
  </si>
  <si>
    <t xml:space="preserve"> engagerait une certaine </t>
  </si>
  <si>
    <t>lutte contre celui-ci</t>
  </si>
  <si>
    <t>en</t>
  </si>
  <si>
    <t xml:space="preserve">une réduction </t>
  </si>
  <si>
    <t>des poussées de gaz</t>
  </si>
  <si>
    <t xml:space="preserve"> entraînerait une perte considérable de temps pour les voyageurs.</t>
  </si>
  <si>
    <t xml:space="preserve"> surtout lorsque les passag</t>
  </si>
  <si>
    <t xml:space="preserve">ers voyagent </t>
  </si>
  <si>
    <t xml:space="preserve">t professionnelement </t>
  </si>
  <si>
    <t>l</t>
  </si>
  <si>
    <t xml:space="preserve">. En effet, une augmentation du temps serait un désavantage </t>
  </si>
  <si>
    <t>pour les passagers qui seront obliger de prendre l'avion à des horaires plus tôt afin d'arriver à temps pour</t>
  </si>
  <si>
    <t xml:space="preserve"> leurs congrès ou réunions. </t>
  </si>
  <si>
    <t xml:space="preserve">De plus, </t>
  </si>
  <si>
    <t xml:space="preserve">un allongement du temps de trajet par voie aérienne entrainerait un coût supplémentaire sur les billets </t>
  </si>
  <si>
    <t xml:space="preserve">. De fait, </t>
  </si>
  <si>
    <t xml:space="preserve">de moins en moins de personnes s'aviseront d'utiliser l'avion comme moyen de transport privilégié lorsqu'ils auront le choix avec le bateau ou le train par exemple. </t>
  </si>
  <si>
    <t>Il ne faut pas oublier également</t>
  </si>
  <si>
    <t xml:space="preserve"> qu'une réduction des poussées de gaz, augmentant le temps de trajet de l'avion, diminuerait considérablement le passage des avions </t>
  </si>
  <si>
    <t xml:space="preserve">au dessus des villes très peuplées. Mais également, des décollages et des bruits </t>
  </si>
  <si>
    <t xml:space="preserve">incensants </t>
  </si>
  <si>
    <t>pour les personnes habitant prè</t>
  </si>
  <si>
    <t>s des aéoroports</t>
  </si>
  <si>
    <t>Il y a encore un aspect positif grâce à cette réforme</t>
  </si>
  <si>
    <t xml:space="preserve"> c'est que le fait </t>
  </si>
  <si>
    <t xml:space="preserve">d'être en faveur de celle-ci la population se sentirait </t>
  </si>
  <si>
    <t xml:space="preserve">avoir réalisé </t>
  </si>
  <si>
    <t xml:space="preserve">r participer </t>
  </si>
  <si>
    <t xml:space="preserve">pour la population </t>
  </si>
  <si>
    <t xml:space="preserve">permettrait de ressentir un sentiment positif d'avoir réalisé une "bonne action". En effet, </t>
  </si>
  <si>
    <t>la population penserait pouvoir participer à la v</t>
  </si>
  <si>
    <t>ie collective de sa ville</t>
  </si>
  <si>
    <t xml:space="preserve"> et entraînerait une meilleure satisfaction de soi-même.  </t>
  </si>
  <si>
    <t>Cependant,</t>
  </si>
  <si>
    <t xml:space="preserve"> pour les personnes ne voyant tout d'abord aucun avantage personnel </t>
  </si>
  <si>
    <t xml:space="preserve"> ne trouve aucune satisfaction </t>
  </si>
  <si>
    <t>dans celle-ci. Ainsi, cela peut entrainer un sentiment de rejet e</t>
  </si>
  <si>
    <t>t d'incompréhension.</t>
  </si>
  <si>
    <t xml:space="preserve"> Pour conclure, </t>
  </si>
  <si>
    <t xml:space="preserve">une réglementation et surtout </t>
  </si>
  <si>
    <t xml:space="preserve">sur un milieu très convoitisée comme l'aéronautique </t>
  </si>
  <si>
    <t xml:space="preserve">est un débat constant avec </t>
  </si>
  <si>
    <t xml:space="preserve">une reconnaissance à la fois des avantages mais également des inconvénients de celle-ci pour pouvoir l'instaurer ou non. </t>
  </si>
  <si>
    <t xml:space="preserve">Il est donc nécessaire d'avoir des arguments qualifiés pour </t>
  </si>
  <si>
    <t>se positionner</t>
  </si>
  <si>
    <t>justemen</t>
  </si>
  <si>
    <t xml:space="preserve"> ¦t sur ce débat.</t>
  </si>
  <si>
    <t xml:space="preserve">de préciser </t>
  </si>
  <si>
    <t xml:space="preserve"> que</t>
  </si>
  <si>
    <t>qui serait</t>
  </si>
  <si>
    <t>La mèdecine alternative est de nos jours</t>
  </si>
  <si>
    <t>, un meilleur</t>
  </si>
  <si>
    <t xml:space="preserve"> moyen de soigner les personnes malades</t>
  </si>
  <si>
    <t xml:space="preserve"> et qui ne voudraient pas </t>
  </si>
  <si>
    <t xml:space="preserve">avoir à </t>
  </si>
  <si>
    <t>être</t>
  </si>
  <si>
    <t xml:space="preserve"> "charcuté"</t>
  </si>
  <si>
    <t xml:space="preserve"> Prenons par exemples</t>
  </si>
  <si>
    <t xml:space="preserve">our exemple </t>
  </si>
  <si>
    <t xml:space="preserve">les personnes atteintes de cancer </t>
  </si>
  <si>
    <t xml:space="preserve">de phase avancée, et qui ne souhaitent pas forcément </t>
  </si>
  <si>
    <t>utiliser la méthode de la chimiothérapie ou prendre des médic</t>
  </si>
  <si>
    <t>aments qui pourraient</t>
  </si>
  <si>
    <t xml:space="preserve"> "soi-disant" </t>
  </si>
  <si>
    <t xml:space="preserve">atténuer les effets </t>
  </si>
  <si>
    <t>dans le corps</t>
  </si>
  <si>
    <t xml:space="preserve">e la maladie. </t>
  </si>
  <si>
    <t>eur maladie</t>
  </si>
  <si>
    <t>stade</t>
  </si>
  <si>
    <t xml:space="preserve">. Ils ont la possibilités de se soulager </t>
  </si>
  <si>
    <t xml:space="preserve">, de pouvoir vivre encore mieux en utilisant </t>
  </si>
  <si>
    <t xml:space="preserve">d'autres alternatives comme le canabis, ou même </t>
  </si>
  <si>
    <t xml:space="preserve">acupuncture </t>
  </si>
  <si>
    <t>pour les aider</t>
  </si>
  <si>
    <t xml:space="preserve">. Qui leur permettra de </t>
  </si>
  <si>
    <t>se sentir mieux dans leur peau</t>
  </si>
  <si>
    <t xml:space="preserve"> et d'affronter un peu mieux les effets de la maladie. </t>
  </si>
  <si>
    <t>Nous avons aussi pour les personnes dé</t>
  </si>
  <si>
    <t>des solutions pour des personnes atteintes de Dépression. En effet, nous sommes beaucoup à croire que ce n'est pas une maladie, ou même de l</t>
  </si>
  <si>
    <t>la prendre à la légère.</t>
  </si>
  <si>
    <t xml:space="preserve"> Mais sachez qu'elle peut tuer</t>
  </si>
  <si>
    <t xml:space="preserve"> si elle n'est pas suivie</t>
  </si>
  <si>
    <t>. Je ne dirais pas soigner, car si vous avez des proches dépressifs</t>
  </si>
  <si>
    <t>, observez-les et remarquez q</t>
  </si>
  <si>
    <t xml:space="preserve">u'à partir d'une certaine période, cela recommence, même si cette fois peut être moins agressive que les précédentes. </t>
  </si>
  <si>
    <t>Et bien pour ces personnes, il n'y a pas que le suivi psychologique, mais aussi</t>
  </si>
  <si>
    <t xml:space="preserve"> des méthodes alternatives telles que </t>
  </si>
  <si>
    <t>m</t>
  </si>
  <si>
    <t>ou le</t>
  </si>
  <si>
    <t xml:space="preserve">a prescription </t>
  </si>
  <si>
    <t xml:space="preserve">médicamenteuse, </t>
  </si>
  <si>
    <t xml:space="preserve">ma </t>
  </si>
  <si>
    <t>musicothérapie</t>
  </si>
  <si>
    <t xml:space="preserve">. cette méthode peut les aider à se sentir mieux, à chanter, </t>
  </si>
  <si>
    <t>à danser</t>
  </si>
  <si>
    <t>, à réfléchir, à se souvenir</t>
  </si>
  <si>
    <t xml:space="preserve"> de bons moments </t>
  </si>
  <si>
    <t xml:space="preserve">de leur vie. </t>
  </si>
  <si>
    <t xml:space="preserve">Certes, ces méthodes sont </t>
  </si>
  <si>
    <t xml:space="preserve">très </t>
  </si>
  <si>
    <t>bonnes et il y en a d'autres. Mais nous devons toujours accompagner nos proches lors de ses difficultés</t>
  </si>
  <si>
    <t>ces difficultés ou maladies graves. Car bo</t>
  </si>
  <si>
    <t>ien-sûr,</t>
  </si>
  <si>
    <t xml:space="preserve"> si nous</t>
  </si>
  <si>
    <t xml:space="preserve"> les abandonnons, cela peut arriver, dans le cas de la prise de cannabis médicinale</t>
  </si>
  <si>
    <t>, où le patient peut être amené à en prendre plus que sa prescription</t>
  </si>
  <si>
    <t xml:space="preserve">. Et donc conduire </t>
  </si>
  <si>
    <t xml:space="preserve">à </t>
  </si>
  <si>
    <t>un</t>
  </si>
  <si>
    <t xml:space="preserve">ne personne droguée </t>
  </si>
  <si>
    <t xml:space="preserve">peut </t>
  </si>
  <si>
    <t xml:space="preserve">Pour la musicothérapie </t>
  </si>
  <si>
    <t>cela peut s</t>
  </si>
  <si>
    <t xml:space="preserve">'avérer </t>
  </si>
  <si>
    <t xml:space="preserve">ne pas être efficace , car oui, </t>
  </si>
  <si>
    <t xml:space="preserve">il y a des stades de dépressions élevés où </t>
  </si>
  <si>
    <t>la personne n'a vraiment plus envie de vivre et voudrait s</t>
  </si>
  <si>
    <t xml:space="preserve">e faire du mal.  </t>
  </si>
  <si>
    <t xml:space="preserve">Mais </t>
  </si>
  <si>
    <t xml:space="preserve">ne pensons pas à mal, nos proches nous les aimons et nous ne voulons que leur bien. </t>
  </si>
  <si>
    <t xml:space="preserve">Alors il faudrait être informé suffisament </t>
  </si>
  <si>
    <t>pour les aider à aller mieux ou atténuer les souffrances.</t>
  </si>
  <si>
    <t>ur</t>
  </si>
  <si>
    <t>Il y a</t>
  </si>
  <si>
    <t xml:space="preserve"> beaucoup d'autres alternatives médicinales </t>
  </si>
  <si>
    <t>non citée</t>
  </si>
  <si>
    <t xml:space="preserve"> mais qui peuvent vous aider</t>
  </si>
  <si>
    <t xml:space="preserve"> à vous sentir mieux</t>
  </si>
  <si>
    <t xml:space="preserve">, que je vous invite à découvrir sur nos brochures </t>
  </si>
  <si>
    <t xml:space="preserve">le site de la </t>
  </si>
  <si>
    <t>www.medecinealternative.</t>
  </si>
  <si>
    <t xml:space="preserve">vg </t>
  </si>
  <si>
    <t>C</t>
  </si>
  <si>
    <t>l'</t>
  </si>
  <si>
    <t xml:space="preserve">donc </t>
  </si>
  <si>
    <t xml:space="preserve">s, </t>
  </si>
  <si>
    <t>, mais toujours à prendre avec précaution.</t>
  </si>
  <si>
    <t>utiliser</t>
  </si>
  <si>
    <t xml:space="preserve">La médecine alternative traditionelle : est - ce une bonne chose ?  </t>
  </si>
  <si>
    <t xml:space="preserve">Bonjour, </t>
  </si>
  <si>
    <t>N</t>
  </si>
  <si>
    <t>otre commune voudrait introduire un centre de médicine alternative traditionnelle</t>
  </si>
  <si>
    <t xml:space="preserve">qui aurait pour but d'utiliser les anciennes pratiques liées aux anciennes traditions </t>
  </si>
  <si>
    <t xml:space="preserve">. Cette médecine se base sur la croyance. </t>
  </si>
  <si>
    <t xml:space="preserve">Elle ferait opposition à la médecine moderne en se servant de pratiques telles que les plantes. </t>
  </si>
  <si>
    <t xml:space="preserve">La médecine médicinale est gratuite </t>
  </si>
  <si>
    <t xml:space="preserve">, et </t>
  </si>
  <si>
    <t>s'utilise avec des plantes pressées</t>
  </si>
  <si>
    <t xml:space="preserve">. Elle est très utile pour combler des petits pathogènes comme </t>
  </si>
  <si>
    <t xml:space="preserve">les maux, le mal de dents, ... </t>
  </si>
  <si>
    <t xml:space="preserve">mais ne l'ai pas particulièrement pour les pathologies qui </t>
  </si>
  <si>
    <t xml:space="preserve">et soigner </t>
  </si>
  <si>
    <t xml:space="preserve"> amènent des maladies qui doivent être soigné</t>
  </si>
  <si>
    <t xml:space="preserve">es avec la médecine moderne. </t>
  </si>
  <si>
    <t xml:space="preserve">On peut aussi dire que les plantes peuvent être bénéfique car </t>
  </si>
  <si>
    <t>elles sont naturelles</t>
  </si>
  <si>
    <t xml:space="preserve"> mais </t>
  </si>
  <si>
    <t>avec</t>
  </si>
  <si>
    <t xml:space="preserve"> un mauvais dosage cela pourrait engendrer des effets secondaires et des conséquences sur le corps qui pourrait être </t>
  </si>
  <si>
    <t xml:space="preserve">des gonflements ou des marques. </t>
  </si>
  <si>
    <t xml:space="preserve">Comme il est écrit précédemment, la médecine traditionnelle </t>
  </si>
  <si>
    <t xml:space="preserve">introduit la croyance </t>
  </si>
  <si>
    <t>, c'est à dire qu'elle n'est pas simplement bas</t>
  </si>
  <si>
    <t xml:space="preserve">ée sur la guérison. </t>
  </si>
  <si>
    <t xml:space="preserve">On peut penser que si certaines personnes y croient profondément il guérirait peut être </t>
  </si>
  <si>
    <t xml:space="preserve">plus " vite ". </t>
  </si>
  <si>
    <t>Mais cette médecine n'est pas tout à fait adaptée c</t>
  </si>
  <si>
    <t xml:space="preserve">car certains dissolvants utilisés seraient contraire à la consommation humaine. </t>
  </si>
  <si>
    <t xml:space="preserve">Est ce qu'il faudrait </t>
  </si>
  <si>
    <t xml:space="preserve">mettre un centre dans la ville ? Surement mais en prenant beaucoup de précautions </t>
  </si>
  <si>
    <t xml:space="preserve">il faudrait alors </t>
  </si>
  <si>
    <t>ndre</t>
  </si>
  <si>
    <t xml:space="preserve"> re</t>
  </si>
  <si>
    <t>avec les plantes et les personnes qui vont les utiliser</t>
  </si>
  <si>
    <t xml:space="preserve">, et sans doute </t>
  </si>
  <si>
    <t xml:space="preserve">ne </t>
  </si>
  <si>
    <t xml:space="preserve">pas </t>
  </si>
  <si>
    <t xml:space="preserve">tenter de soigner ou de guérir les </t>
  </si>
  <si>
    <t xml:space="preserve">personnes atteintes de </t>
  </si>
  <si>
    <t>maladies</t>
  </si>
  <si>
    <t xml:space="preserve"> afin de constituer un bon dosage et prévoir une bonne guérison</t>
  </si>
  <si>
    <t>elle</t>
  </si>
  <si>
    <t xml:space="preserve">La médecine traditionnelle </t>
  </si>
  <si>
    <t xml:space="preserve">est différente de la médecine actuelle, mais </t>
  </si>
  <si>
    <t>si on la prend en considération</t>
  </si>
  <si>
    <t xml:space="preserve"> elle pourrait très bien </t>
  </si>
  <si>
    <t>être utile</t>
  </si>
  <si>
    <t xml:space="preserve"> avec des modes </t>
  </si>
  <si>
    <t>différents</t>
  </si>
  <si>
    <t xml:space="preserve"> et certaines traditions pourraient prospérer. </t>
  </si>
  <si>
    <t xml:space="preserve">et croyances </t>
  </si>
  <si>
    <t xml:space="preserve"> continuer de</t>
  </si>
  <si>
    <t>Une décision a été prise dans la commune de Biard qui serait de réduire la production de Gaz lors du décollage des avions a</t>
  </si>
  <si>
    <t xml:space="preserve">ors du passage au dessus de zones peuplées. </t>
  </si>
  <si>
    <t xml:space="preserve">Cependant quelques points positifs ainsi que négatifs sont </t>
  </si>
  <si>
    <t xml:space="preserve">à relever afin de mener au mieux ce projet. </t>
  </si>
  <si>
    <t xml:space="preserve">La réduction de production de gaz pourrait </t>
  </si>
  <si>
    <t xml:space="preserve"> demander une réduction de la taille de certains avions afin de limiter le besoin en gaz lors du decollage ou encore du passage des avions au dessus des habitations. </t>
  </si>
  <si>
    <t xml:space="preserve">le fait de devoir revisiter la taille impliquerait un coût en terme </t>
  </si>
  <si>
    <t xml:space="preserve">de réalisation de recherches et de nouvelles pièces. </t>
  </si>
  <si>
    <t>L</t>
  </si>
  <si>
    <t xml:space="preserve">Par la suite, </t>
  </si>
  <si>
    <t xml:space="preserve">Cependant l'éfficacité </t>
  </si>
  <si>
    <t xml:space="preserve">de cette démarche reste incertaine. </t>
  </si>
  <si>
    <t>E</t>
  </si>
  <si>
    <t xml:space="preserve">n tant que point positif, </t>
  </si>
  <si>
    <t>le coût afin e</t>
  </si>
  <si>
    <t xml:space="preserve">de l'utilisation du gaz pour </t>
  </si>
  <si>
    <t xml:space="preserve">le pleins des avions serait réduit car la réduction de leur taille </t>
  </si>
  <si>
    <t>demanderait moins d'utilisation de gaz lors</t>
  </si>
  <si>
    <t xml:space="preserve"> du decolage et de la traversée. </t>
  </si>
  <si>
    <t xml:space="preserve">u vol. </t>
  </si>
  <si>
    <t xml:space="preserve">Pour le cpût de l'entretien, nous pourrions observer égalment une diminution </t>
  </si>
  <si>
    <t>o</t>
  </si>
  <si>
    <t xml:space="preserve"> également observer</t>
  </si>
  <si>
    <t xml:space="preserve"> du </t>
  </si>
  <si>
    <t>au vu de leur surface réduite</t>
  </si>
  <si>
    <t>, des plus petites pièces mais également un plus petit intérieur.</t>
  </si>
  <si>
    <t xml:space="preserve">Le revenu </t>
  </si>
  <si>
    <t xml:space="preserve">a réduction de la taille des avions </t>
  </si>
  <si>
    <t xml:space="preserve">impacterait sur les revenus </t>
  </si>
  <si>
    <t>car moins de passagers</t>
  </si>
  <si>
    <t>chiffres</t>
  </si>
  <si>
    <t xml:space="preserve">étant donné que la capacité </t>
  </si>
  <si>
    <t xml:space="preserve">d'acceuil de passager serait également </t>
  </si>
  <si>
    <t xml:space="preserve">réduite. </t>
  </si>
  <si>
    <t xml:space="preserve">Le prix des places des avions </t>
  </si>
  <si>
    <t xml:space="preserve">pourrait augmenter </t>
  </si>
  <si>
    <t>afin de contribuer au b</t>
  </si>
  <si>
    <t xml:space="preserve"> ce qui veut également dire un prix réduit sur les places. </t>
  </si>
  <si>
    <t xml:space="preserve"> pour les passagers.</t>
  </si>
  <si>
    <t xml:space="preserve"> mais également réduire le champs </t>
  </si>
  <si>
    <t>de possibilités du</t>
  </si>
  <si>
    <t>es destinations</t>
  </si>
  <si>
    <t>rait</t>
  </si>
  <si>
    <t xml:space="preserve"> Nous miserons sur le confort, </t>
  </si>
  <si>
    <t xml:space="preserve">la sécurité et la </t>
  </si>
  <si>
    <t xml:space="preserve">a sécurité et </t>
  </si>
  <si>
    <t>le confort</t>
  </si>
  <si>
    <t xml:space="preserve"> de nos voyageurs</t>
  </si>
  <si>
    <t xml:space="preserve">de façon primordiale </t>
  </si>
  <si>
    <t xml:space="preserve">, nous favoriserontégalement indirectement </t>
  </si>
  <si>
    <t>t indirectement à la qualité de vie des habitant</t>
  </si>
  <si>
    <t>et</t>
  </si>
  <si>
    <t>s¦s</t>
  </si>
  <si>
    <t xml:space="preserve"> L'avancement de </t>
  </si>
  <si>
    <t xml:space="preserve">ce projet sera bien évidemment </t>
  </si>
  <si>
    <t>évoqués</t>
  </si>
  <si>
    <t xml:space="preserve"> lors de différentes</t>
  </si>
  <si>
    <t xml:space="preserve">communiqués </t>
  </si>
  <si>
    <t>au fur et à mesure de son avancement. Nos avis et nos suppositions sont encore incertains mai</t>
  </si>
  <si>
    <t>s la décision finale pourrait voir le jour d'ici quelques mois.</t>
  </si>
  <si>
    <t xml:space="preserve">, nous devrons alors miser sur différents services pouvant être proposés </t>
  </si>
  <si>
    <t>, sur leur qualités mais également leur utilités.</t>
  </si>
  <si>
    <t xml:space="preserve"> et pourrait alors attirer </t>
  </si>
  <si>
    <t xml:space="preserve">plus de </t>
  </si>
  <si>
    <t>potentiels voyagers</t>
  </si>
  <si>
    <t xml:space="preserve">Le financement d'une nouvelle campagne de publicité devra </t>
  </si>
  <si>
    <t>être mis en place afin de pouvoir attirer</t>
  </si>
  <si>
    <t>du monde au sein de ces nouveaux avions.</t>
  </si>
  <si>
    <t xml:space="preserve"> Un autre facteur pouvent influer sur la réduction du prix des places, est le besoin moins important de la mains d'oeuvre</t>
  </si>
  <si>
    <t xml:space="preserve"> comme par exemple les hôtesses ou encore les agents d'entretiens.</t>
  </si>
  <si>
    <t xml:space="preserve"> et </t>
  </si>
  <si>
    <t xml:space="preserve"> une nouvelle clientèle</t>
  </si>
  <si>
    <t>Ce samedi il</t>
  </si>
  <si>
    <t xml:space="preserve">Ces derniers temps il a été question de réduire </t>
  </si>
  <si>
    <t xml:space="preserve">a poussée de gaz </t>
  </si>
  <si>
    <t>po</t>
  </si>
  <si>
    <t xml:space="preserve">ussée de gaz dans le reacteur </t>
  </si>
  <si>
    <t>des avions</t>
  </si>
  <si>
    <t>, à l'aéroport de Biard,</t>
  </si>
  <si>
    <t xml:space="preserve"> lors du décollage</t>
  </si>
  <si>
    <t>Tous le monde ne semble pas du meme avis sur</t>
  </si>
  <si>
    <t xml:space="preserve"> la question. En effet du coté des riverains de Biard il parait logique de dire que la majorité favorise cette décision. </t>
  </si>
  <si>
    <t>n,</t>
  </si>
  <si>
    <t xml:space="preserve"> pour des simples raisons de </t>
  </si>
  <si>
    <t xml:space="preserve"> de ces derniers</t>
  </si>
  <si>
    <t xml:space="preserve"> en revanche si l'on demande leur avis aux employés de l'aéroport tel que les pilotes</t>
  </si>
  <si>
    <t xml:space="preserve">plusieurs arguments sont avancés. </t>
  </si>
  <si>
    <t>Pour certains d'entre eux</t>
  </si>
  <si>
    <t xml:space="preserve"> ce serait totalement irréflechis </t>
  </si>
  <si>
    <t>, incons</t>
  </si>
  <si>
    <t>cient, voir dangeureux</t>
  </si>
  <si>
    <t>Depuis de</t>
  </si>
  <si>
    <t>¦ nombreuse</t>
  </si>
  <si>
    <t xml:space="preserve">s années je </t>
  </si>
  <si>
    <t>'effectue des missions Biard-Paris</t>
  </si>
  <si>
    <t xml:space="preserve"> Depuis l</t>
  </si>
  <si>
    <t xml:space="preserve">le temps que les avions fonctionne ainsi, un tel changement pourrait provoquer diverses problèmes </t>
  </si>
  <si>
    <t>, que ce soit simplement des problèmes technique c'est</t>
  </si>
  <si>
    <t xml:space="preserve"> déja</t>
  </si>
  <si>
    <t xml:space="preserve">pour le fonctionnement de l'avion lui même mais aussi pour la maîtrise des pilotes. Plusieurs d'entre eux sont dans le métier depuis </t>
  </si>
  <si>
    <t>vingt, trente ans, il serait nécéssaire de revoir leur formation</t>
  </si>
  <si>
    <t>au décollag</t>
  </si>
  <si>
    <t xml:space="preserve">e. Pour cette raison lorsque l'on demande au </t>
  </si>
  <si>
    <t>conseil admi</t>
  </si>
  <si>
    <t xml:space="preserve">inistratif </t>
  </si>
  <si>
    <t xml:space="preserve">e l'aéroport </t>
  </si>
  <si>
    <t>au dirigeant lui même</t>
  </si>
  <si>
    <t>on pourrait comprendre que le dirigeant</t>
  </si>
  <si>
    <t xml:space="preserve"> même de l'aéroport ne soit pas favorable. Voila des dépenses supplémentaires </t>
  </si>
  <si>
    <t>Il n'est pas le seul à le penser, si l'on regarde du coté des habitants de Poitiers c</t>
  </si>
  <si>
    <t xml:space="preserve">, beaucoup trouve non  nécéssaire </t>
  </si>
  <si>
    <t>de modifier les habitudes</t>
  </si>
  <si>
    <t xml:space="preserve"> prisent par l'aéroport. </t>
  </si>
  <si>
    <t xml:space="preserve">Maintenant considérons l'avis des </t>
  </si>
  <si>
    <t>habitant de Biard qui</t>
  </si>
  <si>
    <t xml:space="preserve">, eux, </t>
  </si>
  <si>
    <t xml:space="preserve">Cependant d'autres approuvent et prônent un idéal ecologique </t>
  </si>
  <si>
    <t>à cette initiative.</t>
  </si>
  <si>
    <t>En effet, en coeur avec ceux</t>
  </si>
  <si>
    <t>les habitants de Biard réclament depuis des années des mesures préventives que ce soit en terme de pollution</t>
  </si>
  <si>
    <t xml:space="preserve">, qu'elle soit sonore ou </t>
  </si>
  <si>
    <t xml:space="preserve">tout simplement </t>
  </si>
  <si>
    <t>sous sa forme plus générale. Dérangeante sur le plan des odeur</t>
  </si>
  <si>
    <t xml:space="preserve">, elle est aussi, d'après nombre d'entre eux </t>
  </si>
  <si>
    <t xml:space="preserve">nocif pour la santé. </t>
  </si>
  <si>
    <t>Ce qui parait evid</t>
  </si>
  <si>
    <t>évidemment censé</t>
  </si>
  <si>
    <t xml:space="preserve">Un réduction de la pousée de gaz permettrait donc </t>
  </si>
  <si>
    <t xml:space="preserve">à l'avion de faire, pour sûr, moins de bruit. </t>
  </si>
  <si>
    <t>De reduire son impact écologique</t>
  </si>
  <si>
    <t>De plus v</t>
  </si>
  <si>
    <t xml:space="preserve"> Qui plus est, faire parler ainsi de l</t>
  </si>
  <si>
    <t xml:space="preserve">'aéroport de Biard lui donnerait un second souffle quand on sait que très peu connaisse son existence. </t>
  </si>
  <si>
    <t xml:space="preserve">, un habitant sur </t>
  </si>
  <si>
    <t>34</t>
  </si>
  <si>
    <t xml:space="preserve">trente </t>
  </si>
  <si>
    <t xml:space="preserve">a ne serait-ce qu'envisager de prendre un avion au départ de Poitiers pour un quelconque trajet¦ </t>
  </si>
  <si>
    <t xml:space="preserve"> et coûteux</t>
  </si>
  <si>
    <t xml:space="preserve">Dans le cadre de la médecine traditionnelle, </t>
  </si>
  <si>
    <t>nous voici face à un dillemme</t>
  </si>
  <si>
    <t xml:space="preserve">Beaucoup critiqué cette dernière s'avère parfois en effet fort efficace sur certaines points, </t>
  </si>
  <si>
    <t>En effet si l'ont y réfléchie plus longuement beaucoup de nos méthodes actuelles se sont basé sur les fond de cette méd</t>
  </si>
  <si>
    <t>ecine alternative</t>
  </si>
  <si>
    <t xml:space="preserve">, certains remède sont encore utilisés </t>
  </si>
  <si>
    <t>à nos jours</t>
  </si>
  <si>
    <t>. C</t>
  </si>
  <si>
    <t xml:space="preserve">De plus nous pouvons souligner le fait que la médecine alternative </t>
  </si>
  <si>
    <t>n'utilise pas que les croyances</t>
  </si>
  <si>
    <t>les remèdes naturelles sont en effet</t>
  </si>
  <si>
    <t xml:space="preserve">t énormément mis en avant contrairement à la médecine </t>
  </si>
  <si>
    <t>actuelle qui même si elle s'avère efficace utilise pour l</t>
  </si>
  <si>
    <t xml:space="preserve">a plupart du temps </t>
  </si>
  <si>
    <t>des</t>
  </si>
  <si>
    <t xml:space="preserve"> médicaments plus ou moins chimique pouvant parfois être plus nocif que la maladie en elle-même. </t>
  </si>
  <si>
    <t xml:space="preserve">Cependant, si nous devons faire une comparaison entre ces </t>
  </si>
  <si>
    <t>deux méthodes médicales, il s'avère être vrai que la mé</t>
  </si>
  <si>
    <t xml:space="preserve">decine alternative pose beaucoup de problème </t>
  </si>
  <si>
    <t>, en effet une partie de cette médecine ce basant aux ancienne croyances, les erreurs médicale de diago</t>
  </si>
  <si>
    <t xml:space="preserve">nostic ce font beaucoup plus </t>
  </si>
  <si>
    <t>qu'en médecine moderner</t>
  </si>
  <si>
    <t xml:space="preserve"> et malheureusement dans certains cas des erreurs comme celles-ci peuvent parfois être fatale. </t>
  </si>
  <si>
    <t xml:space="preserve">La médecine alternative pose aussi problème dans le sens où elle ne progresse pas contrairement à la medecine moderne, cette dernière dispose des dernières technologie et </t>
  </si>
  <si>
    <t xml:space="preserve">, connaissance et </t>
  </si>
  <si>
    <t>recherches afin de découvrir de nouvelles maladies</t>
  </si>
  <si>
    <t xml:space="preserve"> pathogène mais aussi afin de trouver un antidote contre ces derniers. </t>
  </si>
  <si>
    <t>Malheu</t>
  </si>
  <si>
    <t xml:space="preserve">reusement en médecine, il est important </t>
  </si>
  <si>
    <t>de bien connaître la maladie afin de la soignée</t>
  </si>
  <si>
    <t xml:space="preserve"> et ce n'est pas toujours le cas de la médecine alternative même si cette dernière dispose </t>
  </si>
  <si>
    <t>aussi de remède pouvant être plus efficace qu'en médecine moderne.</t>
  </si>
  <si>
    <t xml:space="preserve"> du aux croyance et autre connaissances antètieures, </t>
  </si>
  <si>
    <t xml:space="preserve"> et même si elle est dépassé sur certains cas de maladie à l'heure actu</t>
  </si>
  <si>
    <t xml:space="preserve"> au final</t>
  </si>
  <si>
    <t xml:space="preserve"> et pouvant créer </t>
  </si>
  <si>
    <t>d'autre problèmes médicaux chez le plus patient</t>
  </si>
  <si>
    <t xml:space="preserve"> plus ou moins grave</t>
  </si>
  <si>
    <t xml:space="preserve"> malgré tout</t>
  </si>
  <si>
    <t xml:space="preserve"> et erreurs médi</t>
  </si>
  <si>
    <t>cal</t>
  </si>
  <si>
    <t>sur les</t>
  </si>
  <si>
    <t xml:space="preserve"> pour le patient</t>
  </si>
  <si>
    <t>a un manque de connaissance</t>
  </si>
  <si>
    <t xml:space="preserve"> pour les "nouvelles" maladie</t>
  </si>
  <si>
    <t xml:space="preserve"> actuelle</t>
  </si>
  <si>
    <t xml:space="preserve"> mais qui parfois ne sont tout simplement pas</t>
  </si>
  <si>
    <t xml:space="preserve">utilisé à bon escient </t>
  </si>
  <si>
    <t xml:space="preserve"> et pour qui les croyances d'antant ne sont plus à jours face aux nouvelles maladies développer chez l'homme du à la pollution ou autres facteurs modernes ne pouvant être possible </t>
  </si>
  <si>
    <t xml:space="preserve">qui n'existait pas </t>
  </si>
  <si>
    <t xml:space="preserve">dans les courant de création </t>
  </si>
  <si>
    <t>de diago</t>
  </si>
  <si>
    <t xml:space="preserve">nostic </t>
  </si>
  <si>
    <t xml:space="preserve">de la madecine </t>
  </si>
  <si>
    <t xml:space="preserve"> alternative. </t>
  </si>
  <si>
    <t xml:space="preserve">La médecine alternative n'est-elle qu'un tissue de mensonge? </t>
  </si>
  <si>
    <t xml:space="preserve"> qui fait énormément débat de nos jours</t>
  </si>
  <si>
    <t xml:space="preserve"> et qui divisent les personnes en deux courant de pensé face à ces deux méthodes</t>
  </si>
  <si>
    <t xml:space="preserve"> ainsi que d'en connaître plus profondéments les causes et les symtômes</t>
  </si>
  <si>
    <t>. ¦C</t>
  </si>
  <si>
    <t>es</t>
  </si>
  <si>
    <t xml:space="preserve"> et ne pouvant donc pas avoir les remèdes adéquates pour certains symtômes.</t>
  </si>
  <si>
    <t>p</t>
  </si>
  <si>
    <t xml:space="preserve">La médecine alternative : </t>
  </si>
  <si>
    <t xml:space="preserve">est une médecine traditionnelle, "non conventionnelle" </t>
  </si>
  <si>
    <t xml:space="preserve">elle s'appuie sur des traditions </t>
  </si>
  <si>
    <t>les traditions de différentes cultures</t>
  </si>
  <si>
    <t xml:space="preserve">Elle est selon les pays </t>
  </si>
  <si>
    <t xml:space="preserve">constituée de plusieurs </t>
  </si>
  <si>
    <t xml:space="preserve">regroupe plusieurs domaines tels que l'acupuncture, </t>
  </si>
  <si>
    <t xml:space="preserve">l'homéopathie </t>
  </si>
  <si>
    <t xml:space="preserve">, l'ostéopathie... </t>
  </si>
  <si>
    <t xml:space="preserve">La médecine alternative peut être vue comme une </t>
  </si>
  <si>
    <t xml:space="preserve"> Cette médecine "non conventionnelle" </t>
  </si>
  <si>
    <t xml:space="preserve"> alternative à </t>
  </si>
  <si>
    <t xml:space="preserve">la médecine d'aujourd'hui </t>
  </si>
  <si>
    <t>En effet les deux peu</t>
  </si>
  <si>
    <t>elle sont totalement différente</t>
  </si>
  <si>
    <t xml:space="preserve">de part leurs façon de guérir. </t>
  </si>
  <si>
    <t xml:space="preserve">La médecine alternative </t>
  </si>
  <si>
    <t xml:space="preserve">ne fait pas appel aux médicaments ce qui est peut être une bonne choses pour en éviter certains qui peuvent être plus dangereux pour la santé </t>
  </si>
  <si>
    <t xml:space="preserve">Cependant cette médecine alternative ne repose pas </t>
  </si>
  <si>
    <t xml:space="preserve">sur </t>
  </si>
  <si>
    <t xml:space="preserve">la science à proprement parlé </t>
  </si>
  <si>
    <t xml:space="preserve">la science de la médecine telle qu'on l'entend aujourd'hui elle est basée sur </t>
  </si>
  <si>
    <t xml:space="preserve">des traditions, des remèdes </t>
  </si>
  <si>
    <t xml:space="preserve">certainement efficaces mais sans fondements scientifiques. </t>
  </si>
  <si>
    <t xml:space="preserve">Certains domaines de cette médecine alternative sont </t>
  </si>
  <si>
    <t xml:space="preserve">reconnu </t>
  </si>
  <si>
    <t>dans certains pays d'</t>
  </si>
  <si>
    <t xml:space="preserve">Europe </t>
  </si>
  <si>
    <t>ce qui laisse pens</t>
  </si>
  <si>
    <t>er qu'ils sont</t>
  </si>
  <si>
    <t xml:space="preserve"> De plus dans notre socièté actuelle </t>
  </si>
  <si>
    <t xml:space="preserve">ou il est de plus en plus important de vérifier nos habitudes aussi bien alimentaire que </t>
  </si>
  <si>
    <t xml:space="preserve">il peut être intéréssant d'utiliser ces méthodes qui sont naturelles et qui ne fond appel </t>
  </si>
  <si>
    <t xml:space="preserve">qu'a des </t>
  </si>
  <si>
    <t xml:space="preserve">à des </t>
  </si>
  <si>
    <t xml:space="preserve">traitements </t>
  </si>
  <si>
    <t xml:space="preserve">sans artifices. </t>
  </si>
  <si>
    <t xml:space="preserve"> En effe</t>
  </si>
  <si>
    <t xml:space="preserve">t cette médecine alternatives est certes utilisée depuis très longtemps mais elle commence à être reconnue seulement à la fin des années </t>
  </si>
  <si>
    <t xml:space="preserve">90 ce qui signifie qu'on ne sait pas encore si il y a des effets négatifs à cette médecine. </t>
  </si>
  <si>
    <t xml:space="preserve">La médecine alternative à donc des avantages et des inconvénient </t>
  </si>
  <si>
    <t>ts, comme pour tout traitement il est important de bien se renseigner avant de l'utiliser.</t>
  </si>
  <si>
    <t xml:space="preserve">Elle </t>
  </si>
  <si>
    <t xml:space="preserve">Bien que différentes ces deux </t>
  </si>
  <si>
    <t xml:space="preserve">médecines peuvent être complémentaire </t>
  </si>
  <si>
    <t xml:space="preserve">, certains maux peuvent être soignés sans </t>
  </si>
  <si>
    <t xml:space="preserve">intervention </t>
  </si>
  <si>
    <t xml:space="preserve">médicamenteuse </t>
  </si>
  <si>
    <t xml:space="preserve">d'autre en revanche </t>
  </si>
  <si>
    <t xml:space="preserve">nécéssite un peu plus que </t>
  </si>
  <si>
    <t xml:space="preserve">plus </t>
  </si>
  <si>
    <t xml:space="preserve">des remèdes </t>
  </si>
  <si>
    <t xml:space="preserve"> naturels.</t>
  </si>
  <si>
    <t xml:space="preserve">néfaste </t>
  </si>
  <si>
    <t>Elles peuvent aussi êtr</t>
  </si>
  <si>
    <t xml:space="preserve">On peut aussi choisir de n'en </t>
  </si>
  <si>
    <t xml:space="preserve">utiliser qu'une seule en fonction de ses propres expériences, ressentis </t>
  </si>
  <si>
    <t xml:space="preserve">et nécéssitées. </t>
  </si>
  <si>
    <t xml:space="preserve">et méthodes </t>
  </si>
  <si>
    <t xml:space="preserve">Dans la ville de Poitiers, </t>
  </si>
  <si>
    <t xml:space="preserve">nous tentons </t>
  </si>
  <si>
    <t xml:space="preserve">une nouvelle approche dans le domaine médicale. </t>
  </si>
  <si>
    <t xml:space="preserve">En effet un projet serrait en cours dans lequel, </t>
  </si>
  <si>
    <t>nous pourrions revenir a la medcine traditionnel</t>
  </si>
  <si>
    <t>le.</t>
  </si>
  <si>
    <t xml:space="preserve">e¦ </t>
  </si>
  <si>
    <t xml:space="preserve">La medcine traditionnelle </t>
  </si>
  <si>
    <t>Petit rappel de l¦é¦e</t>
  </si>
  <si>
    <t xml:space="preserve">, cela consiste a retourné quelques décénies auparavant dans lequel les médecins de l'époque s'appuyait sur des croyances </t>
  </si>
  <si>
    <t xml:space="preserve">ou des idées recues, telle que la cigarette serrait un excellent anti-stress. </t>
  </si>
  <si>
    <t xml:space="preserve">Cette initiative de retour en arrière dans la medecine est appuyé par des expérience démontrant </t>
  </si>
  <si>
    <t xml:space="preserve">la puissance </t>
  </si>
  <si>
    <t xml:space="preserve">de l'effet placebo sur notre corps </t>
  </si>
  <si>
    <t xml:space="preserve"> L'effet placebo consiste a </t>
  </si>
  <si>
    <t xml:space="preserve">pensé </t>
  </si>
  <si>
    <t xml:space="preserve">qu'un remède </t>
  </si>
  <si>
    <t xml:space="preserve">verueux nous guérisse alors que le remède </t>
  </si>
  <si>
    <t xml:space="preserve">n'a aucun effet directe sur </t>
  </si>
  <si>
    <t xml:space="preserve">la maladie ciblée. </t>
  </si>
  <si>
    <t>Ces médicaments sont plus souvent attribué</t>
  </si>
  <si>
    <t xml:space="preserve">s au personnes agées, se plaignant régulierement </t>
  </si>
  <si>
    <t xml:space="preserve">de problème </t>
  </si>
  <si>
    <t xml:space="preserve">s de santé, en attribuant </t>
  </si>
  <si>
    <t>les placebo</t>
  </si>
  <si>
    <t xml:space="preserve">s, cela evite a l'organisme de recevoir trop </t>
  </si>
  <si>
    <t xml:space="preserve">de molécules pharmaceutique qui peuvent avoir des effets </t>
  </si>
  <si>
    <t xml:space="preserve">négatifs sur le long terme. </t>
  </si>
  <si>
    <t>éf</t>
  </si>
  <si>
    <t xml:space="preserve">Mais réouvrir des grands centres médicaux seulement dédiés a ce genre de médecine pourrait laisser </t>
  </si>
  <si>
    <t>ouvrir la porte</t>
  </si>
  <si>
    <t xml:space="preserve">autoriser toute sorte de </t>
  </si>
  <si>
    <t xml:space="preserve">pratiques </t>
  </si>
  <si>
    <t xml:space="preserve"> rituels etc.. </t>
  </si>
  <si>
    <t xml:space="preserve">Les autorités devrait-il autoriser </t>
  </si>
  <si>
    <t>la pratique légal de "charlatan"</t>
  </si>
  <si>
    <t xml:space="preserve"> ? </t>
  </si>
  <si>
    <t xml:space="preserve">Cela engenderait une perte de patient dans les centres médicaux </t>
  </si>
  <si>
    <t>normal</t>
  </si>
  <si>
    <t xml:space="preserve">se qui aura pour effet </t>
  </si>
  <si>
    <t xml:space="preserve">une baisse des revenus dont, moins d'argent injecter pour la decouverte de veritable maladie comme le cancer. </t>
  </si>
  <si>
    <t xml:space="preserve">soin pour les </t>
  </si>
  <si>
    <t xml:space="preserve">Pouvons nous juger les pratiques </t>
  </si>
  <si>
    <t xml:space="preserve">dites traditionnelles ou </t>
  </si>
  <si>
    <t xml:space="preserve">laisser libre court </t>
  </si>
  <si>
    <t xml:space="preserve">a toutes sortes de </t>
  </si>
  <si>
    <t xml:space="preserve">medecine </t>
  </si>
  <si>
    <t>?</t>
  </si>
  <si>
    <t>Devons</t>
  </si>
  <si>
    <t>-</t>
  </si>
  <si>
    <t xml:space="preserve">ce projet concernant la réduction des gaz au décollage pourrait dèjà permettre de réduire la polution </t>
  </si>
  <si>
    <t xml:space="preserve"> émise par ces gazs. </t>
  </si>
  <si>
    <t>Et ça polurai moins les endroits où il y a beaucoup de populations, et l'air serait donc un peu meilleur même si ça n'empechera pas totalement la polution de l'air.</t>
  </si>
  <si>
    <t xml:space="preserve"> Cependant </t>
  </si>
  <si>
    <t xml:space="preserve">réduire les gazs ce n'est pa si simple, ça aurai donc un coût pour mettre en place un nouveau système qui permetterai de les réduire. </t>
  </si>
  <si>
    <t>Et peut être que l'avion décollerai moins bien si ont réduit les gazs</t>
  </si>
  <si>
    <t xml:space="preserve">Il </t>
  </si>
  <si>
    <t xml:space="preserve">Il faudrai donc </t>
  </si>
  <si>
    <t xml:space="preserve">faire plusieurs tests sur différents </t>
  </si>
  <si>
    <t xml:space="preserve"> types d'avion pour voir si ça fonctionne et voir si ça change vraiment quelque chose au niveau de la polution</t>
  </si>
  <si>
    <t xml:space="preserve"> et donc que les gazs sont vraiment réduit ou non.¦E</t>
  </si>
  <si>
    <t xml:space="preserve">Mais le fait </t>
  </si>
  <si>
    <t xml:space="preserve">de modifier quelque chose sur les avions </t>
  </si>
  <si>
    <t xml:space="preserve">, ça peut </t>
  </si>
  <si>
    <t xml:space="preserve">provoquer une inquiètude chez certaines personnes qui </t>
  </si>
  <si>
    <t xml:space="preserve">vont avoir peur que le décollage ne se passe pas correctement ou bien que l'avion ne fonctionne pas bien. </t>
  </si>
  <si>
    <t xml:space="preserve"> ce projet </t>
  </si>
  <si>
    <t xml:space="preserve">ce projet est </t>
  </si>
  <si>
    <t>donc très</t>
  </si>
  <si>
    <t xml:space="preserve"> intéressant au niveau de la réduction de polution que ça pourrait entrainner, mais il peut aussi avoir des inconvénients. </t>
  </si>
  <si>
    <t>donc afin de pouvoir réaliser ce projet il faut bien tous prendre en considèration</t>
  </si>
  <si>
    <t>D</t>
  </si>
  <si>
    <t xml:space="preserve">, pour que ça puisse être possible. </t>
  </si>
  <si>
    <t xml:space="preserve">Dans cet article nous allons parler du nouveau projet de l'aéroport. ce projet est de réduire la pousée de gaz des avions, surtout au dessus des zones habitées. </t>
  </si>
  <si>
    <t>ce projet pourrait permettre de réduire les niusances causées par la présence de l'aéroport. Le bruit serait diminué</t>
  </si>
  <si>
    <t>cela serait bénéfique notamment pour les habitants proches de l'aéroport, les nuisances sonores seraients diminuées</t>
  </si>
  <si>
    <t xml:space="preserve">t diminuées. </t>
  </si>
  <si>
    <t>ui</t>
  </si>
  <si>
    <t xml:space="preserve">Grâce a cela </t>
  </si>
  <si>
    <t xml:space="preserve">l'emmenagement de nouvelles personnes </t>
  </si>
  <si>
    <t xml:space="preserve">pourrait </t>
  </si>
  <si>
    <t>pourrait ne plus être fréiné</t>
  </si>
  <si>
    <t xml:space="preserve"> au alentour de l'aéroport</t>
  </si>
  <si>
    <t>La poussée des gaz nécésaire a un avion</t>
  </si>
  <si>
    <t xml:space="preserve"> à été calculée</t>
  </si>
  <si>
    <t xml:space="preserve">, est ce que la réduire </t>
  </si>
  <si>
    <t xml:space="preserve">la réduire pourrait l'empecher d'être optimale et donc avoir des conséquences sur les avions. </t>
  </si>
  <si>
    <t xml:space="preserve">Si l'on diminue la poussée des gaz nécéssaire; il faut qu'autre chose compense </t>
  </si>
  <si>
    <t>,¦ce manque.</t>
  </si>
  <si>
    <t>D'autres pièces de l'avion qui pourrait être plus fortement sollicitées</t>
  </si>
  <si>
    <t xml:space="preserve"> pourraient</t>
  </si>
  <si>
    <t>ien</t>
  </si>
  <si>
    <t xml:space="preserve"> risqueraient de s'user prématurément. </t>
  </si>
  <si>
    <t>Grâce a la diminution de la poussée des gaz aux alentours des habitations</t>
  </si>
  <si>
    <t xml:space="preserve"> dessus</t>
  </si>
  <si>
    <t xml:space="preserve">, la polution </t>
  </si>
  <si>
    <t xml:space="preserve">serait diminuée. </t>
  </si>
  <si>
    <t>Les alentours de l'aéroport deviendraient un lieu de vie plus agréable pour les habitants. si ce projet aboutit et est une réussite</t>
  </si>
  <si>
    <t>S</t>
  </si>
  <si>
    <t>, cela montrerait que la ville essaye de s'améliorer</t>
  </si>
  <si>
    <t xml:space="preserve"> et d'innover.</t>
  </si>
  <si>
    <t>Cela pourrait diminuer le confort des passagers de l'avion lors du décollage, et ralentir leur trajet.</t>
  </si>
  <si>
    <t xml:space="preserve">Le sujet porté à notre étude, vient nous faire questionner sur l'implentation d'un nouveau centre de médecine alternztive dans </t>
  </si>
  <si>
    <t xml:space="preserve">la commune. </t>
  </si>
  <si>
    <t>éa</t>
  </si>
  <si>
    <t xml:space="preserve">Dans un premier, temps, nous poiuvons dire que </t>
  </si>
  <si>
    <t>la création de ce centre est un point aventageux</t>
  </si>
  <si>
    <t>En effet, il va permettre la création d'un certains nombre d'emploi, de plusieurs secteurs différents.</t>
  </si>
  <si>
    <t xml:space="preserve"> Cela, </t>
  </si>
  <si>
    <t>Cela pourrait rendre la commune plus</t>
  </si>
  <si>
    <t xml:space="preserve">à la commune une économie plus dynamique. De plus, </t>
  </si>
  <si>
    <t xml:space="preserve">la proximité du centre </t>
  </si>
  <si>
    <t xml:space="preserve">pallierait </t>
  </si>
  <si>
    <t xml:space="preserve">au manque </t>
  </si>
  <si>
    <t xml:space="preserve">de centre hospitalier </t>
  </si>
  <si>
    <t xml:space="preserve">et viendrait rendre plus accessible </t>
  </si>
  <si>
    <t xml:space="preserve">la médecine. </t>
  </si>
  <si>
    <t xml:space="preserve">On pourrait  aussi parler de la création </t>
  </si>
  <si>
    <t xml:space="preserve">de cohétion </t>
  </si>
  <si>
    <t xml:space="preserve">entre les institutions de la commune et les habitants. Cependant, </t>
  </si>
  <si>
    <t xml:space="preserve">pouvons nous vraiment dire que ce nouveau centre est une </t>
  </si>
  <si>
    <t xml:space="preserve">solution </t>
  </si>
  <si>
    <t>réelle</t>
  </si>
  <si>
    <t xml:space="preserve">. Certe, </t>
  </si>
  <si>
    <t>suite à la disparition d</t>
  </si>
  <si>
    <t>de centres médicaux</t>
  </si>
  <si>
    <t>, nous avons vu une forte demande de compensation</t>
  </si>
  <si>
    <t xml:space="preserve">Mais vouloir </t>
  </si>
  <si>
    <t xml:space="preserve">résoudre </t>
  </si>
  <si>
    <t xml:space="preserve">un problème en changeant </t>
  </si>
  <si>
    <t xml:space="preserve">certaines variables n'est pas forcèment la meilleure solution. </t>
  </si>
  <si>
    <t xml:space="preserve">La disparition </t>
  </si>
  <si>
    <t xml:space="preserve">de ces centres médicaux </t>
  </si>
  <si>
    <t xml:space="preserve">serait pluôt du </t>
  </si>
  <si>
    <t xml:space="preserve">à la difficulté et au peu d'attractivité du poste. </t>
  </si>
  <si>
    <t xml:space="preserve">En addition, </t>
  </si>
  <si>
    <t xml:space="preserve">cette </t>
  </si>
  <si>
    <t>réponse ne pourrait</t>
  </si>
  <si>
    <t xml:space="preserve"> n'être qu'une solution teemporaire</t>
  </si>
  <si>
    <t xml:space="preserve">Il n'est pas certain que </t>
  </si>
  <si>
    <t xml:space="preserve">ce centre fonctionne durablement et encore moins </t>
  </si>
  <si>
    <t>qu'il ne fera pas apparaitre de nouveaux problèmes à l'avenir.</t>
  </si>
  <si>
    <t xml:space="preserve">Nous pouvons donc en conclure que la création </t>
  </si>
  <si>
    <t xml:space="preserve">de ce centre impliquerait </t>
  </si>
  <si>
    <t>à la fois des avantages et des inconvéniants</t>
  </si>
  <si>
    <t xml:space="preserve">Ce qui pourrait s'avérer efficasse pour </t>
  </si>
  <si>
    <t>une meilleure communication</t>
  </si>
  <si>
    <t>Notre article du jour traite</t>
  </si>
  <si>
    <t>r traite de la médecine alternative</t>
  </si>
  <si>
    <t>. Qui n'a pas entendu parl</t>
  </si>
  <si>
    <t>er de ce centre</t>
  </si>
  <si>
    <t xml:space="preserve"> que la mairie veut ouvir </t>
  </si>
  <si>
    <t>Un nouveau centre pas comme les autres, c'est le nouveau projet de la mairie</t>
  </si>
  <si>
    <t xml:space="preserve">médical </t>
  </si>
  <si>
    <t>. Depuis quelques temps, le nouveau projet de la commune est d'ouvrir un nouveau centre médical de médecine alternative</t>
  </si>
  <si>
    <t xml:space="preserve">. Ce projet </t>
  </si>
  <si>
    <t>lancé par le maire laisse de nombreux adeptes comme de nombreux septique</t>
  </si>
  <si>
    <t xml:space="preserve">Alors pourquoi </t>
  </si>
  <si>
    <t xml:space="preserve"> ce centre ?  Si les arguments avancés par la mairie sont </t>
  </si>
  <si>
    <t>nombreux, des fervents adeptes de la médecine d'aujourd'hui ne voient pas d'un bon oeil l'apparition de ce nouveau centre</t>
  </si>
  <si>
    <t xml:space="preserve">. Revandicant la science avant tout, ce centre est traité d'attrape charlatan et </t>
  </si>
  <si>
    <t>de</t>
  </si>
  <si>
    <t xml:space="preserve"> gouffre financier par les </t>
  </si>
  <si>
    <t>non défenseurs du projet.</t>
  </si>
  <si>
    <t xml:space="preserve"> Il se trouve en effet que c'est pas moins de 3 millions d'euros que la commune investis dans ce nouveau centre</t>
  </si>
  <si>
    <t>, ce qui</t>
  </si>
  <si>
    <t xml:space="preserve"> a </t>
  </si>
  <si>
    <t xml:space="preserve">entrainant la réaction outré </t>
  </si>
  <si>
    <t>de certains qui pré</t>
  </si>
  <si>
    <t>fère</t>
  </si>
  <si>
    <t xml:space="preserve"> voir cette argent investit dans l'éducation et non dans cette structure. </t>
  </si>
  <si>
    <t xml:space="preserve">Ils accusent la mairie de </t>
  </si>
  <si>
    <t>voler leurs impots</t>
  </si>
  <si>
    <t xml:space="preserve">, et de faire n'importe quoi avec leurs argents. Outre cette aspect financier, l'efficacité de certaines méthodes pratiquer dans ce centre </t>
  </si>
  <si>
    <t xml:space="preserve">reste </t>
  </si>
  <si>
    <t xml:space="preserve">non </t>
  </si>
  <si>
    <t>prouvé comme efficace par la science</t>
  </si>
  <si>
    <t>Les plus septiques ne comprennent pas comme une plante de notre jardin ou un simple aiguille d'acu</t>
  </si>
  <si>
    <t xml:space="preserve">poncture peuvent nous soigner mieux qu'une personne </t>
  </si>
  <si>
    <t xml:space="preserve">n médecin qualifié ayant fait </t>
  </si>
  <si>
    <t>15 ans d'étude.</t>
  </si>
  <si>
    <t xml:space="preserve">simple </t>
  </si>
  <si>
    <t xml:space="preserve"> De</t>
  </si>
  <si>
    <t xml:space="preserve">Pour désengorger l'hopital </t>
  </si>
  <si>
    <t>, nous dit le maire. Depuis quelques années le service des urgences ne dés</t>
  </si>
  <si>
    <t>emplit pas</t>
  </si>
  <si>
    <t xml:space="preserve"> jour et nuit.</t>
  </si>
  <si>
    <t xml:space="preserve"> et les généralistes se font de plus en plus rare dans notre région</t>
  </si>
  <si>
    <t>Ce service permettrait d'être une alternative pour soigner nos petits bobos du quotidien et laisser la place au urgence pour les cas les plus graves</t>
  </si>
  <si>
    <t>Si</t>
  </si>
  <si>
    <t xml:space="preserve">Cette médecine plus traditionnelle rencontre également de nombreux adeptes dans les </t>
  </si>
  <si>
    <t xml:space="preserve">parents: soigner son enfant autrement c'est possible et </t>
  </si>
  <si>
    <t xml:space="preserve">tout autant efficace. Les nombreuses polémiques </t>
  </si>
  <si>
    <t xml:space="preserve">qui font surface peu à peu ne font que renforcer ce sentiment, </t>
  </si>
  <si>
    <t>trop d'antibiotique, des vaccins à gogo</t>
  </si>
  <si>
    <t xml:space="preserve">, les parents </t>
  </si>
  <si>
    <t>préfèrent une médecine douce et plus adapté aux jeunes enfants, moins agressive</t>
  </si>
  <si>
    <t xml:space="preserve">Les personnes âgées quant à elles sont dans l'ensemble majoritairement séduite par ce projet: </t>
  </si>
  <si>
    <t>bien souvent dépassées par les avancées de la médecine</t>
  </si>
  <si>
    <t>, ces méthodes ancestrales leurs sont connues depuis bien longtemps. Qui n'a jamais entendu sa grand-mère lui dire de mettre du plantin sur ses piques d'ortie ?</t>
  </si>
  <si>
    <t xml:space="preserve"> La reconnaissance du pouvoir des plantes par exemple n'est plus à faire pour cette génération plus généralement compagnardes</t>
  </si>
  <si>
    <t>, contrairement au</t>
  </si>
  <si>
    <t>à la génération plus jeune majoritairement urbaine.</t>
  </si>
  <si>
    <t xml:space="preserve"> Comment </t>
  </si>
  <si>
    <t>comparer le simple pouvoir d'une plante à l'efficacité d'un scanner ?</t>
  </si>
  <si>
    <t xml:space="preserve"> C'est ce que reproche les septiques à cette méthode. N'oublions néanmoins pas de préciser que </t>
  </si>
  <si>
    <t>ce centre sera relier</t>
  </si>
  <si>
    <t xml:space="preserve"> directement avec le samu</t>
  </si>
  <si>
    <t xml:space="preserve">, qui pourra intervenir dans </t>
  </si>
  <si>
    <t xml:space="preserve">les cas d'urgences. </t>
  </si>
  <si>
    <t xml:space="preserve">Le projet étant bien de </t>
  </si>
  <si>
    <t xml:space="preserve">faire </t>
  </si>
  <si>
    <t>un pont entre les deux méthodes, traditionnelle et actuelles.</t>
  </si>
  <si>
    <t>des personnes</t>
  </si>
  <si>
    <t xml:space="preserve"> Ce projet laisse donc de nombreux </t>
  </si>
  <si>
    <t>septiques à convaincre comme des personnes déjà conquises par le centre</t>
  </si>
  <si>
    <t xml:space="preserve"> nombreux moyens de prévention seront mis en place pour </t>
  </si>
  <si>
    <t xml:space="preserve"> de </t>
  </si>
  <si>
    <t xml:space="preserve">seront mis en place pour amener les gens à mieux découvrir cette médecine alternative de manière à choisir d'eux même leurs préférences. </t>
  </si>
  <si>
    <t xml:space="preserve">Elles pourront également être orientés </t>
  </si>
  <si>
    <t xml:space="preserve">es par le personnel de l'hopital pour avoir un rendez vous dans ce centre, comme une personne du centre de médecine alternative pourra vous conseillez de prendre rendez vous chez un médecin spécialisé plus apte à soigner vos maux </t>
  </si>
  <si>
    <t>e ne sont</t>
  </si>
  <si>
    <t>ées</t>
  </si>
  <si>
    <t>la réduction des gaz lors du décollage</t>
  </si>
  <si>
    <t>de l'avion permettrait de faire moins de bruit</t>
  </si>
  <si>
    <t xml:space="preserve">, ainsi, </t>
  </si>
  <si>
    <t>les personnes hab</t>
  </si>
  <si>
    <t xml:space="preserve">itant autours de l'aéroport </t>
  </si>
  <si>
    <t xml:space="preserve">vivront dans un endroit </t>
  </si>
  <si>
    <t xml:space="preserve">plus plaisible, moins bruyant. </t>
  </si>
  <si>
    <t>Il faut également noter que cette réduction</t>
  </si>
  <si>
    <t xml:space="preserve">diminuerait les coûts </t>
  </si>
  <si>
    <t xml:space="preserve">a consommation de carburant des appareils, </t>
  </si>
  <si>
    <t>ce qui entr</t>
  </si>
  <si>
    <t xml:space="preserve">aînerait </t>
  </si>
  <si>
    <t xml:space="preserve">une économie de quelques milliers d'euros. </t>
  </si>
  <si>
    <t xml:space="preserve"> Du côté environnemental, </t>
  </si>
  <si>
    <t xml:space="preserve">cette diminution </t>
  </si>
  <si>
    <t xml:space="preserve">favoriserait </t>
  </si>
  <si>
    <t>la baisse du réchauffement climatique</t>
  </si>
  <si>
    <t xml:space="preserve"> car </t>
  </si>
  <si>
    <t xml:space="preserve">l'avion est </t>
  </si>
  <si>
    <t xml:space="preserve">très gourmand </t>
  </si>
  <si>
    <t>et consomme beaucoup au début</t>
  </si>
  <si>
    <t xml:space="preserve"> Le carburant utilisé est en plus très polluant</t>
  </si>
  <si>
    <t xml:space="preserve">Néanmoins, </t>
  </si>
  <si>
    <t>si on réduit</t>
  </si>
  <si>
    <t xml:space="preserve"> les gaz, l'avion perdrait-il de sa </t>
  </si>
  <si>
    <t>vitesse ? Si c'est le cas, sa trajectoire lors du décollage sera nécessairement plus longue pour atteindre la hauteur de vol</t>
  </si>
  <si>
    <t>, et peut-être qu'on ne serait pas si gagnant que cela en terme d'économie par rapport au carburant.</t>
  </si>
  <si>
    <t xml:space="preserve">. Voire </t>
  </si>
  <si>
    <t>cela pourrait plus po</t>
  </si>
  <si>
    <t>lluer</t>
  </si>
  <si>
    <t xml:space="preserve">être polluant. </t>
  </si>
  <si>
    <t xml:space="preserve"> De plus, si la trajectoire est plus longue, l'avion passerait plus près des habitations périphériques et pourrait faire plus de bruit que prévu. </t>
  </si>
  <si>
    <t xml:space="preserve">  Pour clore notre débat, nous n'avons émi</t>
  </si>
  <si>
    <t>t que des hypothèses</t>
  </si>
  <si>
    <t xml:space="preserve">, car nous n'avons </t>
  </si>
  <si>
    <t>pas encore toutes les réponses à nos questions. Une enquête plus approfondie est en cours, et paraîtra dans le journal la semaine prochaine.</t>
  </si>
  <si>
    <t xml:space="preserve"> Ne serait-ce pas dangereux ?</t>
  </si>
  <si>
    <t xml:space="preserve">aujourd'hui, </t>
  </si>
  <si>
    <t xml:space="preserve">une nouvelle reglementation veut toucher notre aéoroport concerant la </t>
  </si>
  <si>
    <t>diminution de gaz à la poussée au dessus des zones peuplées</t>
  </si>
  <si>
    <t xml:space="preserve">. en tant que professionnel je vais </t>
  </si>
  <si>
    <t>exposer objectivement les idées pour ou contre cette nouvelle reglemntation</t>
  </si>
  <si>
    <t xml:space="preserve">cette nouvelle reglementation donne peut-être une solution pour la polution des zones </t>
  </si>
  <si>
    <t>habitées</t>
  </si>
  <si>
    <t xml:space="preserve">, moins de gaz signifierai moins de polutions </t>
  </si>
  <si>
    <t xml:space="preserve">ce qui est une bonne nouvelle pour </t>
  </si>
  <si>
    <t>la population.</t>
  </si>
  <si>
    <t xml:space="preserve">moins de gaz ) la poussée </t>
  </si>
  <si>
    <t xml:space="preserve"> signiefierai aussi peut-être moins de bruits </t>
  </si>
  <si>
    <t>l'avion ferai moins de bruits</t>
  </si>
  <si>
    <t xml:space="preserve">, ce qui est une bonne nouvelle pour </t>
  </si>
  <si>
    <t xml:space="preserve">la poulation car </t>
  </si>
  <si>
    <t xml:space="preserve">elle serai </t>
  </si>
  <si>
    <t>a moins genee par le bruit de l'apareil</t>
  </si>
  <si>
    <t xml:space="preserve">. il f&amp;aut aussi compter sur le coût de cette manoeuvre, car si il y a moins de gaz </t>
  </si>
  <si>
    <t xml:space="preserve">cela signifie moins d'utilisation de kerosene ce qui est </t>
  </si>
  <si>
    <t>diminuerai les coûts de chaques vols</t>
  </si>
  <si>
    <t xml:space="preserve">Ensuite, </t>
  </si>
  <si>
    <t xml:space="preserve">cette nouvelle reglementation peut aussi être un danger </t>
  </si>
  <si>
    <t>, si jamias il y a un dysfonctionnement de  l'appareil</t>
  </si>
  <si>
    <t>, c'est toutes les personnes à bord de l'avion qui serai en danger sans compter la population en dessous si jamais l'avion s'écrase</t>
  </si>
  <si>
    <t xml:space="preserve">, et en terme de coûts ce désastre </t>
  </si>
  <si>
    <t xml:space="preserve">pourrai engendrai </t>
  </si>
  <si>
    <t xml:space="preserve">des coûts très très importants. </t>
  </si>
  <si>
    <t xml:space="preserve">il faut aussi penser au coûts humains important pour faire fonctionner ce projet </t>
  </si>
  <si>
    <t>de nombreuses personnes qualifiés ne travaillerai que pour la réalisation de ce projet.</t>
  </si>
  <si>
    <t xml:space="preserve">penser </t>
  </si>
  <si>
    <t xml:space="preserve">au moyen logistique qui devront être mis en oeuvre </t>
  </si>
  <si>
    <t>pour la réalisation de ce projet</t>
  </si>
  <si>
    <t>, c'est une question qu'il faut se poser avant de le démarrer: combien de personnes travailleront sur ce projet, est-ce que c</t>
  </si>
  <si>
    <t>ela aura une incidence sur les autres corps de métiers</t>
  </si>
  <si>
    <t>?...</t>
  </si>
  <si>
    <t xml:space="preserve">En conclusion, </t>
  </si>
  <si>
    <t xml:space="preserve">nous ne pourrons pas savoir cette reglementation est une bonne ou mauvaise idée tant que </t>
  </si>
  <si>
    <t xml:space="preserve">les dirigeant concernés </t>
  </si>
  <si>
    <t xml:space="preserve">n'auront pas répondu aux nombreuses questions laissées en suspens </t>
  </si>
  <si>
    <t xml:space="preserve"> sur la finalité et la dangerosité de ce projet.</t>
  </si>
  <si>
    <t>A</t>
  </si>
  <si>
    <t>I</t>
  </si>
  <si>
    <t>ais</t>
  </si>
  <si>
    <t>ons</t>
  </si>
  <si>
    <t>aient</t>
  </si>
  <si>
    <t>.¦E</t>
  </si>
  <si>
    <t xml:space="preserve">C¦ </t>
  </si>
  <si>
    <t>sommes</t>
  </si>
  <si>
    <t xml:space="preserve">Aujourd'hui cet article va traiter </t>
  </si>
  <si>
    <t xml:space="preserve">d'un problème qui soulève </t>
  </si>
  <si>
    <t xml:space="preserve">de nombreuses questions. </t>
  </si>
  <si>
    <t xml:space="preserve">Il s'agit de l'ouverture d'un centre de médecine alternative traditionnelle. </t>
  </si>
  <si>
    <t xml:space="preserve">Cela pourrait être un changement </t>
  </si>
  <si>
    <t>considérable concernant la médeci</t>
  </si>
  <si>
    <t xml:space="preserve">en ce qui concerne la médecine que </t>
  </si>
  <si>
    <t xml:space="preserve">l'on connaît de nos jours. </t>
  </si>
  <si>
    <t xml:space="preserve"> En effet, </t>
  </si>
  <si>
    <t>cela pourrait être co</t>
  </si>
  <si>
    <t xml:space="preserve">vue comme un retour </t>
  </si>
  <si>
    <t xml:space="preserve">au sources, c'est à dire revenir à l'utilisation des plantes médicinales </t>
  </si>
  <si>
    <t xml:space="preserve">qui était </t>
  </si>
  <si>
    <t xml:space="preserve">utiliser </t>
  </si>
  <si>
    <t xml:space="preserve">bien </t>
  </si>
  <si>
    <t xml:space="preserve">le seul moyen de soigner bien avant </t>
  </si>
  <si>
    <t>que la médecine telle qu'on la con</t>
  </si>
  <si>
    <t xml:space="preserve">naît apparaisse. </t>
  </si>
  <si>
    <t>Ensuite</t>
  </si>
  <si>
    <t xml:space="preserve">De plus, il </t>
  </si>
  <si>
    <t xml:space="preserve">ces techniques seront </t>
  </si>
  <si>
    <t xml:space="preserve">plus facile </t>
  </si>
  <si>
    <t xml:space="preserve"> d'accès</t>
  </si>
  <si>
    <t xml:space="preserve">. Il sera questions de plantes a utiliser en </t>
  </si>
  <si>
    <t xml:space="preserve">infusions, en </t>
  </si>
  <si>
    <t xml:space="preserve">masque et bien d'autres </t>
  </si>
  <si>
    <t xml:space="preserve">utilisations </t>
  </si>
  <si>
    <t>ue</t>
  </si>
  <si>
    <t xml:space="preserve"> et bien d'autres utilisations qui vous sera expliquer </t>
  </si>
  <si>
    <t xml:space="preserve">au niveau du centre. </t>
  </si>
  <si>
    <t xml:space="preserve">Plantes </t>
  </si>
  <si>
    <t xml:space="preserve">que vous pourrez vous procurer </t>
  </si>
  <si>
    <t xml:space="preserve">auprès des professionnels </t>
  </si>
  <si>
    <t xml:space="preserve">(médecins et herboristes) ou que vous pourrez faire </t>
  </si>
  <si>
    <t>poussez dans votre propre jardin</t>
  </si>
  <si>
    <t xml:space="preserve">. Cependant, </t>
  </si>
  <si>
    <t xml:space="preserve"> Plus besoin d'avoir à avaler </t>
  </si>
  <si>
    <t>une montagne de médicaments</t>
  </si>
  <si>
    <t>soin d'avoir a prendre un grand nombre de médicaments</t>
  </si>
  <si>
    <t>toute la journée. cependant,</t>
  </si>
  <si>
    <t>si la médecine a avélué</t>
  </si>
  <si>
    <t>olué</t>
  </si>
  <si>
    <t xml:space="preserve"> jusqu'a ce qu'elle est a</t>
  </si>
  <si>
    <t xml:space="preserve">ujourd'hui c'est bien pour une raison. </t>
  </si>
  <si>
    <t xml:space="preserve"> La médecine d'avant basé que sur des plante était elle suffisante?  De plus, </t>
  </si>
  <si>
    <t>en ce qui concerne les maladies plutôt grave</t>
  </si>
  <si>
    <t xml:space="preserve">, va t-elle suffir? </t>
  </si>
  <si>
    <t xml:space="preserve"> qui demande énormément de prise en charge médicamenteuse </t>
  </si>
  <si>
    <t>c'est une certitude que l</t>
  </si>
  <si>
    <t xml:space="preserve">a médecine alternative ne va pas être d'une grande utilité. </t>
  </si>
  <si>
    <t>il serait peut être bien d'allier les deux</t>
  </si>
  <si>
    <t>Se serait peut être une bonne idée</t>
  </si>
  <si>
    <t xml:space="preserve"> en fonction des besoins. </t>
  </si>
  <si>
    <t>Et la mise en place de séences de relation</t>
  </si>
  <si>
    <t xml:space="preserve">xation </t>
  </si>
  <si>
    <t>ances de relaxation</t>
  </si>
  <si>
    <t xml:space="preserve"> ou d'acuponcture. </t>
  </si>
  <si>
    <t>Aujourd'hui on est toujours à la recherche d'innovation, c'est une preuve que même les connaissances qu'on a ne sont pas suffisante.</t>
  </si>
  <si>
    <t xml:space="preserve">Dans notre commune </t>
  </si>
  <si>
    <t>un projet se monte</t>
  </si>
  <si>
    <t xml:space="preserve"> : créer un sentre de médecine </t>
  </si>
  <si>
    <t xml:space="preserve">tradionnelle </t>
  </si>
  <si>
    <t>c</t>
  </si>
  <si>
    <t xml:space="preserve">. Cela nous amène a évoquer quelques avantages mais également certains inconvénients.   Tout d'abord, </t>
  </si>
  <si>
    <t>la médecine traditionnelle est un atout</t>
  </si>
  <si>
    <t xml:space="preserve"> pour notre corps car elle</t>
  </si>
  <si>
    <t xml:space="preserve">se base sur les croyances. </t>
  </si>
  <si>
    <t>, des personnes non qualifiées mais compétant dans le domaine</t>
  </si>
  <si>
    <t xml:space="preserve"> pourrai être amené à nous guérir mieux que les médecins qui nous</t>
  </si>
  <si>
    <t xml:space="preserve">inflige de nombreux traitements médicamenteux. Cette médecine </t>
  </si>
  <si>
    <t>ent</t>
  </si>
  <si>
    <t xml:space="preserve"> est </t>
  </si>
  <si>
    <t xml:space="preserve">diminuerai ainsi le cout </t>
  </si>
  <si>
    <t xml:space="preserve">d'achat de médicamments </t>
  </si>
  <si>
    <t xml:space="preserve">, en outre le cout de la sécurité sociale. </t>
  </si>
  <si>
    <t xml:space="preserve"> car elle favoriserait le soin via les plantes naturelles ou encore </t>
  </si>
  <si>
    <t xml:space="preserve">les </t>
  </si>
  <si>
    <t xml:space="preserve">en travaillant sur les énergies du corps de l'individu. </t>
  </si>
  <si>
    <t xml:space="preserve">Ce type de médecine serait ainsi bénéfique </t>
  </si>
  <si>
    <t>non seulement pour le budget de</t>
  </si>
  <si>
    <t xml:space="preserve">de l'état mais également à un niveau plus individuel. Chaque personne pourrait avoir accès à ce moyen de guérison plus sain et plus naturel. </t>
  </si>
  <si>
    <t xml:space="preserve">Il n'engage que la croyance de l'individu. </t>
  </si>
  <si>
    <t xml:space="preserve">   En revanche, l'installation de cette médecine traditionnelle</t>
  </si>
  <si>
    <t xml:space="preserve"> pourrait causer quelques problèmes </t>
  </si>
  <si>
    <t>, comme des revendications par exemple. Le fait que ces "m</t>
  </si>
  <si>
    <t xml:space="preserve">Les guérisseur ne sont pas qualitfiée, ils n'ont pas </t>
  </si>
  <si>
    <t xml:space="preserve">n'ont pas fait d'étude de médecin, on peut simplement penser que ce spersonnes ont un "dons" spéciale. </t>
  </si>
  <si>
    <t>particulié.</t>
  </si>
  <si>
    <t xml:space="preserve">  Les habitants revendique la fiabilité de cette voie de guérison. </t>
  </si>
  <si>
    <t>&lt; &gt;</t>
  </si>
  <si>
    <t>û</t>
  </si>
  <si>
    <t xml:space="preserve">ainsi </t>
  </si>
  <si>
    <t>Toutes personnes ne croient pas en ces "dons".</t>
  </si>
  <si>
    <t xml:space="preserve"> c'est pourquoi </t>
  </si>
  <si>
    <t xml:space="preserve">certains </t>
  </si>
  <si>
    <t xml:space="preserve"> :</t>
  </si>
  <si>
    <t>L'autre inconvéniants c'est que les personnes confiance dans la médecine tradionelle n'iraient plus consulter les médecins traitants. En aurtre, cela ferai perdre de la clientèle aux médecins traitant et autre structure institunionalisées.</t>
  </si>
  <si>
    <t>tes</t>
  </si>
  <si>
    <t>Ainsi</t>
  </si>
  <si>
    <t xml:space="preserve"> projet</t>
  </si>
  <si>
    <t>entra</t>
  </si>
  <si>
    <t>înerait la pete</t>
  </si>
  <si>
    <t xml:space="preserve"> aux</t>
  </si>
  <si>
    <t xml:space="preserve"> Ainsi </t>
  </si>
  <si>
    <t>la médecine traditionelle est un beau projet pour la commune</t>
  </si>
  <si>
    <t xml:space="preserve">Elle serait moins nocif pour le corps que les traitements actuelles. </t>
  </si>
  <si>
    <t xml:space="preserve"> Elle</t>
  </si>
  <si>
    <t xml:space="preserve">du malade </t>
  </si>
  <si>
    <t>La médecine traditionnelle</t>
  </si>
  <si>
    <t xml:space="preserve">ne sont pas compétentes. en revanche </t>
  </si>
  <si>
    <t xml:space="preserve">En revanche, </t>
  </si>
  <si>
    <t xml:space="preserve"> parle d'</t>
  </si>
  <si>
    <t xml:space="preserve"> qu'elle possède</t>
  </si>
  <si>
    <t>, mais il engendre quelques inconvénients.</t>
  </si>
  <si>
    <t xml:space="preserve">enrichit d'idée </t>
  </si>
  <si>
    <t xml:space="preserve">il est enrichissant </t>
  </si>
  <si>
    <t>mais</t>
  </si>
  <si>
    <t>;</t>
  </si>
  <si>
    <t xml:space="preserve">quand même </t>
  </si>
  <si>
    <t>L'aboutissement de ce projet n'est pas encore fixé</t>
  </si>
  <si>
    <t xml:space="preserve">, il va falloir attendre encore quelques années. </t>
  </si>
  <si>
    <t xml:space="preserve">au </t>
  </si>
  <si>
    <t>e le guérisseur</t>
  </si>
  <si>
    <t xml:space="preserve"> les</t>
  </si>
  <si>
    <t xml:space="preserve">L'intention de l'aéroport </t>
  </si>
  <si>
    <t xml:space="preserve">ér¦de biard </t>
  </si>
  <si>
    <t xml:space="preserve">de diminuer la poussé des gaz sur le décollage de ses avions </t>
  </si>
  <si>
    <t xml:space="preserve">au dessus des zones habité à ses avantage et ses inconvéniant. </t>
  </si>
  <si>
    <t xml:space="preserve">En effet on peut d'abord pensé que réduire cette poussé de gaz peut être une bonne idée du point de vu écologique </t>
  </si>
  <si>
    <t xml:space="preserve">. Lors du décollage les réacteur consomme </t>
  </si>
  <si>
    <t xml:space="preserve">1/10 de </t>
  </si>
  <si>
    <t xml:space="preserve">u carburant </t>
  </si>
  <si>
    <t xml:space="preserve">de l'avion </t>
  </si>
  <si>
    <t xml:space="preserve">Diminuer cette poussé des gaz permetterait </t>
  </si>
  <si>
    <t xml:space="preserve">de réduire la consommation au décollage de moitiers ce qui permetterait donc de parcourrir de plus grande distance </t>
  </si>
  <si>
    <t xml:space="preserve">Toute fois </t>
  </si>
  <si>
    <t xml:space="preserve">cette réduction </t>
  </si>
  <si>
    <t xml:space="preserve">pourrait entrainer </t>
  </si>
  <si>
    <t xml:space="preserve">de potentiel accident au décollage </t>
  </si>
  <si>
    <t xml:space="preserve">e. Les avions </t>
  </si>
  <si>
    <t xml:space="preserve">prennant </t>
  </si>
  <si>
    <t xml:space="preserve">prendront plus de temps à </t>
  </si>
  <si>
    <t xml:space="preserve">attendre la vitesse optimal </t>
  </si>
  <si>
    <t xml:space="preserve">et donc plus de temps à </t>
  </si>
  <si>
    <t xml:space="preserve">à arriver à l'altitude souhaité </t>
  </si>
  <si>
    <t xml:space="preserve">Rester plus longtemps à basse altitude </t>
  </si>
  <si>
    <t xml:space="preserve">augmente le risque d'accident </t>
  </si>
  <si>
    <t>, or r</t>
  </si>
  <si>
    <t>s¦s¦s</t>
  </si>
  <si>
    <t xml:space="preserve"> La poussé des gaz </t>
  </si>
  <si>
    <t xml:space="preserve">z provoque énorménent de bruit </t>
  </si>
  <si>
    <t>, l'intention de l'</t>
  </si>
  <si>
    <t xml:space="preserve">aéroport </t>
  </si>
  <si>
    <t xml:space="preserve">de biard </t>
  </si>
  <si>
    <t xml:space="preserve">est également de diminuer </t>
  </si>
  <si>
    <t xml:space="preserve">le bruit au décollage de ses avions pour la population qui habite à proximité de </t>
  </si>
  <si>
    <t>. L</t>
  </si>
  <si>
    <t>décoller</t>
  </si>
  <si>
    <t xml:space="preserve">. Des travaux pour augmenter la longeur de la piste de décollage seront donc nessécaire </t>
  </si>
  <si>
    <t>écéss</t>
  </si>
  <si>
    <t>or le coût esrt extremement élevé.</t>
  </si>
  <si>
    <t xml:space="preserve"> et de polution </t>
  </si>
  <si>
    <t xml:space="preserve">L'aéroport de Biard souhaiterait réduire </t>
  </si>
  <si>
    <t xml:space="preserve">la poussée des gaz au décollage afin </t>
  </si>
  <si>
    <t>des avions surtout au niveau des zones peuplé</t>
  </si>
  <si>
    <t xml:space="preserve">es. En effet cela </t>
  </si>
  <si>
    <t>apporterait plusieurs avantages</t>
  </si>
  <si>
    <t xml:space="preserve">, aussi bien pour l'aéroport que pour la population environnante. </t>
  </si>
  <si>
    <t xml:space="preserve">Cela réduirait les bruits </t>
  </si>
  <si>
    <t xml:space="preserve">des moteurs des avions qui peuvent être gênant </t>
  </si>
  <si>
    <t xml:space="preserve">pour les personnes vivants proche de l'aéroport et qui peuvent les attendre tous le long de la journée. </t>
  </si>
  <si>
    <t xml:space="preserve">De plus, comme cela réduirait la production de gaz, l'air ambiant serait donc moins pollués </t>
  </si>
  <si>
    <t xml:space="preserve"> Cependant, </t>
  </si>
  <si>
    <t xml:space="preserve">cela comporte aussi quelques inconvénients: </t>
  </si>
  <si>
    <t>. En effet, réduire la production de</t>
  </si>
  <si>
    <t xml:space="preserve"> gaz ferait réduire la vitesse des avions, ainsi il mettrait plus de temps à décoller et</t>
  </si>
  <si>
    <t xml:space="preserve"> à effectuer le trajet. </t>
  </si>
  <si>
    <t xml:space="preserve">Si le bruit des moteurs est réduits il sera </t>
  </si>
  <si>
    <t xml:space="preserve">plus long. </t>
  </si>
  <si>
    <t xml:space="preserve"> au moment du décollage. </t>
  </si>
  <si>
    <t xml:space="preserve">Ainsi les populations n'entendraient plus un bruit </t>
  </si>
  <si>
    <t xml:space="preserve">fort mais plutôt un bruit de fond continu. </t>
  </si>
  <si>
    <t>Cette idée reste fa</t>
  </si>
  <si>
    <t xml:space="preserve">vorable à </t>
  </si>
  <si>
    <t xml:space="preserve">cependant favorable à la population environnante </t>
  </si>
  <si>
    <t>et à l'aéroport puisque</t>
  </si>
  <si>
    <t xml:space="preserve"> la population se trouve réduite et la consommation de gaz aussi. Ainsi, la</t>
  </si>
  <si>
    <t xml:space="preserve">es personnes environnantes à l'aéroport </t>
  </si>
  <si>
    <t xml:space="preserve">seront dans un air plus sain et </t>
  </si>
  <si>
    <t xml:space="preserve">le coût </t>
  </si>
  <si>
    <t xml:space="preserve">monétaire des </t>
  </si>
  <si>
    <t xml:space="preserve"> gaz</t>
  </si>
  <si>
    <t xml:space="preserve"> necessaire </t>
  </si>
  <si>
    <t xml:space="preserve">au décollage des avions </t>
  </si>
  <si>
    <t>budget</t>
  </si>
  <si>
    <t xml:space="preserve"> sera revue à la baisse puisqu'ils consommeront moins. </t>
  </si>
  <si>
    <t xml:space="preserve">Cela permettra à l'aéroport de faire des économies.  </t>
  </si>
  <si>
    <t xml:space="preserve">La possibilité de faire des économies permet aussi d'envisager l'idée de </t>
  </si>
  <si>
    <t xml:space="preserve">faire décoller plus d'avions </t>
  </si>
  <si>
    <t xml:space="preserve">par rapport à aujourd'hui. En effet les économies réalisées </t>
  </si>
  <si>
    <t xml:space="preserve">pourraient être utilisée dans la création d'autres vols ce qui permettrait </t>
  </si>
  <si>
    <t xml:space="preserve">aux bénéficiaires de l'aéroport </t>
  </si>
  <si>
    <t xml:space="preserve">de profiter d'un plus grand choix </t>
  </si>
  <si>
    <t xml:space="preserve">dans la sélection de leur vol. </t>
  </si>
  <si>
    <t xml:space="preserve">Ainsi, cela boosterait </t>
  </si>
  <si>
    <t xml:space="preserve">l'économie de l'aéroport. </t>
  </si>
  <si>
    <t xml:space="preserve">tout en permettant un </t>
  </si>
  <si>
    <t>large</t>
  </si>
  <si>
    <t xml:space="preserve"> choix </t>
  </si>
  <si>
    <t xml:space="preserve">aux voyageurs.  </t>
  </si>
  <si>
    <t xml:space="preserve"> au niveau des vols.  </t>
  </si>
  <si>
    <t xml:space="preserve">Les économies </t>
  </si>
  <si>
    <t>éffectuaient permettrait de</t>
  </si>
  <si>
    <t xml:space="preserve">maintenir et </t>
  </si>
  <si>
    <t xml:space="preserve">améliorer l'activité interne de l'aéroport. En effet, </t>
  </si>
  <si>
    <t xml:space="preserve">l'aéroport pourrait envisager </t>
  </si>
  <si>
    <t xml:space="preserve">le recrutement de plusieurs employés </t>
  </si>
  <si>
    <t>aussi bien d</t>
  </si>
  <si>
    <t xml:space="preserve">ans l'aéroport lui-même que sur les vols. </t>
  </si>
  <si>
    <t xml:space="preserve">Si une augmentation du nombre de vols est réalisées, </t>
  </si>
  <si>
    <t>, il sera nécessaire d'agrandir le nombre d'équipiers au cour</t>
  </si>
  <si>
    <t xml:space="preserve">e </t>
  </si>
  <si>
    <t xml:space="preserve">qui assure le bon fonctionnement de l'aéroport </t>
  </si>
  <si>
    <t xml:space="preserve">et aussi le nombre d'équipe </t>
  </si>
  <si>
    <t xml:space="preserve">à l'intérieur des vols.  </t>
  </si>
  <si>
    <t>L'ajout de plusieurs postes de travail perme</t>
  </si>
  <si>
    <t xml:space="preserve">rofiterait </t>
  </si>
  <si>
    <t xml:space="preserve">ainsi, aussi bien à l'aéroport qu'à la population générale. </t>
  </si>
  <si>
    <t xml:space="preserve">i </t>
  </si>
  <si>
    <t xml:space="preserve">Toutefois, si le nombre de vols à la possibilité d'être agrandi, il concernerait seulement </t>
  </si>
  <si>
    <t xml:space="preserve">les vols </t>
  </si>
  <si>
    <t xml:space="preserve">de courte durée. </t>
  </si>
  <si>
    <t xml:space="preserve">En effet, </t>
  </si>
  <si>
    <t xml:space="preserve">les vols de longue durée reste couteux à l'aéroport </t>
  </si>
  <si>
    <t xml:space="preserve">et il est impossible </t>
  </si>
  <si>
    <t xml:space="preserve">de réaliser de réelles économies sur ces derniers. </t>
  </si>
  <si>
    <t xml:space="preserve">Ainsi il y aurait une augmentation des vols </t>
  </si>
  <si>
    <t xml:space="preserve">pouvant aller jusqu'à une durée de 4heures. </t>
  </si>
  <si>
    <t>ef</t>
  </si>
  <si>
    <t>d'</t>
  </si>
  <si>
    <t xml:space="preserve"> qui pourrait porfiter d'offres d'emplois. </t>
  </si>
  <si>
    <t>ro</t>
  </si>
  <si>
    <t xml:space="preserve">Changement de la réglementation aéronautique  </t>
  </si>
  <si>
    <t xml:space="preserve"> Je souhaite vous informer </t>
  </si>
  <si>
    <t>d'une modification de la réglementation</t>
  </si>
  <si>
    <t xml:space="preserve"> aéronautique dans l'aéroport de Biard. En effet il a été </t>
  </si>
  <si>
    <t xml:space="preserve">décidé de baisser les poussée des gaz des avions notamment </t>
  </si>
  <si>
    <t xml:space="preserve">dans les villes surpeuplées. </t>
  </si>
  <si>
    <t xml:space="preserve">Cette modification ne changera rien à vos déplacements, </t>
  </si>
  <si>
    <t xml:space="preserve"> ça ne se fera ressentir à aucun moment</t>
  </si>
  <si>
    <t>. Elle permet simplement de réduire la pollution</t>
  </si>
  <si>
    <t>c'est un changement d'avenir</t>
  </si>
  <si>
    <t xml:space="preserve"> avec une envie de laisser une Terre plus saine à nos enfants. </t>
  </si>
  <si>
    <t xml:space="preserve">Le coût des¦billets et la fréquence des vols seront les mêmes.  </t>
  </si>
  <si>
    <t xml:space="preserve">La réduction des poussées de gaz engendre néanmoins des </t>
  </si>
  <si>
    <t>une hausse des coûts pour l'aéroport de Biard</t>
  </si>
  <si>
    <t xml:space="preserve">, en effet le substitue </t>
  </si>
  <si>
    <t xml:space="preserve">écologique de ce gaz </t>
  </si>
  <si>
    <t>n'est pas encore parfaitement développé et reconnu</t>
  </si>
  <si>
    <t>, il est donc difficile à trouver</t>
  </si>
  <si>
    <t xml:space="preserve"> et donc par définition relativement cher.</t>
  </si>
  <si>
    <t>Ce qui oblige l'aéroport à faire des économies</t>
  </si>
  <si>
    <t>, par conséquence il réduire de 10% la fréquence des vols.</t>
  </si>
  <si>
    <t xml:space="preserve"> mais le voyage pour vous sera plus agréable, cette nouvelle méthode permet un décolage plus fluide</t>
  </si>
  <si>
    <t xml:space="preserve"> qui laisse aux passagers une sensation de sérénité.</t>
  </si>
  <si>
    <t>cette nouvelle pratique</t>
  </si>
  <si>
    <t>e¦e</t>
  </si>
  <si>
    <t>, elle est en cours de développement, ce qui coûte relativement cher</t>
  </si>
  <si>
    <t>la</t>
  </si>
  <si>
    <t>Vous êtes maintenant informés des changements de votre aéroport,</t>
  </si>
  <si>
    <t>mes informations sont là pour vous aidez à peser le pour et le contre</t>
  </si>
  <si>
    <t xml:space="preserve">, et ainsi profiter ou non de cette évolution. </t>
  </si>
  <si>
    <t xml:space="preserve">peut être un atout dans nos sociétés </t>
  </si>
  <si>
    <t xml:space="preserve">du fait qu'elle soit </t>
  </si>
  <si>
    <t xml:space="preserve">exercée de génération en génération </t>
  </si>
  <si>
    <t xml:space="preserve">, selon les cultures. </t>
  </si>
  <si>
    <t xml:space="preserve">Cela dit </t>
  </si>
  <si>
    <t xml:space="preserve">la médecine traditionnelle </t>
  </si>
  <si>
    <t xml:space="preserve">peut freiner la recherche </t>
  </si>
  <si>
    <t xml:space="preserve"> dans de nouvelles </t>
  </si>
  <si>
    <t xml:space="preserve">e nouveaux traitements ¦être un frein dans ¦, dans l'évolution¦ par exemple. </t>
  </si>
  <si>
    <t xml:space="preserve"> et qu'elle continue d'exister</t>
  </si>
  <si>
    <t xml:space="preserve">Un retour aux sources et aux traditions, c'est </t>
  </si>
  <si>
    <t>ainsi que la commune de Poitiers</t>
  </si>
  <si>
    <t>ce que propose la commune de Poitiers</t>
  </si>
  <si>
    <t xml:space="preserve"> en ouvrant prochainement un centre de médecine alternative traditionnel</t>
  </si>
  <si>
    <t xml:space="preserve"> Huiles essentielles</t>
  </si>
  <si>
    <t>Des recettes de grand-mère au huiles essentielles</t>
  </si>
  <si>
    <t xml:space="preserve"> en passant par multiples baumes et encens de plantes, ce centre médicale proposera une vaste gamme de soin naturelle et non intrusif pour les malades</t>
  </si>
  <si>
    <t>ses futurs patients</t>
  </si>
  <si>
    <t>Bien sur, il ne s'agira pas ici de soigner le cancer ou quelconque</t>
  </si>
  <si>
    <t xml:space="preserve"> blessure grave ou mortelle, mais bien de traiter </t>
  </si>
  <si>
    <t>, avec l'aide des bien fait naturelle de notre planète</t>
  </si>
  <si>
    <t>s-¦s</t>
  </si>
  <si>
    <t>les maladies infectieuses plus benignes</t>
  </si>
  <si>
    <t xml:space="preserve"> ou les souffrances musculaire et osseuses.</t>
  </si>
  <si>
    <t xml:space="preserve"> Toutefois, s'il ne traite pas</t>
  </si>
  <si>
    <t xml:space="preserve"> directement les causes de maladies les plus graves</t>
  </si>
  <si>
    <t>, ces soins peuvent également conduire à une meilleur rémission</t>
  </si>
  <si>
    <t xml:space="preserve"> et un retour progressive et plus sains vers la vie active</t>
  </si>
  <si>
    <t xml:space="preserve"> ou sociale. Conduit par une</t>
  </si>
  <si>
    <t>deux expertes du domaine et un pharmacien</t>
  </si>
  <si>
    <t>un couple d'expert en pharmacologie alternative</t>
  </si>
  <si>
    <t>, conduit par un couple d'expert en pharmacologie alternative,</t>
  </si>
  <si>
    <t xml:space="preserve"> Mais malgré tout ces bons principes, cet alternative </t>
  </si>
  <si>
    <t>te¦ à la médecine traditionnelle a un coût</t>
  </si>
  <si>
    <t xml:space="preserve">. Onéreux </t>
  </si>
  <si>
    <t xml:space="preserve"> Onéreux et encore aujourd'hui assez rare, si l'on écarte l'attrait pour les huiles essentielles</t>
  </si>
  <si>
    <t xml:space="preserve"> grandissant¦au cours des dernières décennies, ce type de traitement </t>
  </si>
  <si>
    <t xml:space="preserve">se vend assez mal et pousse les institutions </t>
  </si>
  <si>
    <t>surtout, très chèr</t>
  </si>
  <si>
    <t>er</t>
  </si>
  <si>
    <t xml:space="preserve">,¦. </t>
  </si>
  <si>
    <t xml:space="preserve">Un fait non négligeable qui pourrait pousser </t>
  </si>
  <si>
    <t xml:space="preserve">les classes les plus moyennes à continuer de se tourner par </t>
  </si>
  <si>
    <t>actuelle</t>
  </si>
  <si>
    <t>vers les</t>
  </si>
  <si>
    <t xml:space="preserve"> pharmacie et centre </t>
  </si>
  <si>
    <t>médicaux plus institutionnels¦s¦s</t>
  </si>
  <si>
    <t xml:space="preserve"> pour leurs soins, réservant cette gamme à une élite</t>
  </si>
  <si>
    <t xml:space="preserve"> C'est ce que</t>
  </si>
  <si>
    <t>.¦C</t>
  </si>
  <si>
    <t>voire</t>
  </si>
  <si>
    <t>s'agit pas d'agir</t>
  </si>
  <si>
    <t xml:space="preserve"> dans son centre-ville</t>
  </si>
  <si>
    <t>'est question</t>
  </si>
  <si>
    <t xml:space="preserve"> d'opération</t>
  </si>
  <si>
    <t xml:space="preserve"> et médecine</t>
  </si>
  <si>
    <t xml:space="preserve"> ainsi qu'un kinésithérapeute</t>
  </si>
  <si>
    <t xml:space="preserve"> les plus</t>
  </si>
  <si>
    <t xml:space="preserve">L'aéroport de Biard </t>
  </si>
  <si>
    <t>fait beaucoup parler de lui ces derniers temps</t>
  </si>
  <si>
    <t xml:space="preserve">Effectivement, le débat pour la réduction </t>
  </si>
  <si>
    <t xml:space="preserve">des </t>
  </si>
  <si>
    <t xml:space="preserve">possées de gaz au décollage est toujours d'actualité. </t>
  </si>
  <si>
    <t xml:space="preserve">Plusieurs avantages s'offrent à nous si </t>
  </si>
  <si>
    <t>ce changement de la loi aéronaitique</t>
  </si>
  <si>
    <t>utique s'opère</t>
  </si>
  <si>
    <t xml:space="preserve">Il se trouve que la réduction </t>
  </si>
  <si>
    <t xml:space="preserve">des poussées de gaz </t>
  </si>
  <si>
    <t>pro</t>
  </si>
  <si>
    <t>duirai</t>
  </si>
  <si>
    <t>z réduirait le bruit produit lors des décollages, surtout lorsque l'aéroport se situe dans une zone peuplée</t>
  </si>
  <si>
    <t xml:space="preserve">La pollution est également à prendre en compte avec ce proccessus, </t>
  </si>
  <si>
    <t xml:space="preserve">un avion se trouvant être très polluant, cela pourrait réduire également le taux de pollution </t>
  </si>
  <si>
    <t xml:space="preserve">que produit l'appareil. </t>
  </si>
  <si>
    <t xml:space="preserve"> Cependant, il ne faut pas non plus sous-éstimer </t>
  </si>
  <si>
    <t xml:space="preserve">éstimer </t>
  </si>
  <si>
    <t xml:space="preserve">le besoin de l'appareil d'avoir de si </t>
  </si>
  <si>
    <t>forte pouss</t>
  </si>
  <si>
    <t xml:space="preserve">ées de gaz. </t>
  </si>
  <si>
    <t xml:space="preserve">Il faudra faire de nombreuses simulation afin de </t>
  </si>
  <si>
    <t xml:space="preserve">voir si cela pourra fonctionner </t>
  </si>
  <si>
    <t>au niveau ména</t>
  </si>
  <si>
    <t>nique, oui car une réduction des poussées pour déséquilibré l'appareil</t>
  </si>
  <si>
    <t>, ou même l'empêcher de décoller. Il ne faut pas oublier qu'un avion est très lourd, il faut donc une poussée suffisante pour le faire décoller</t>
  </si>
  <si>
    <t>, de plus, il transporte des passagers</t>
  </si>
  <si>
    <t>, leur sécurité est donc primordiale</t>
  </si>
  <si>
    <t>, même si cela doit gén</t>
  </si>
  <si>
    <t>êné</t>
  </si>
  <si>
    <t>er la population qui vit près de l'aéroport.</t>
  </si>
  <si>
    <t xml:space="preserve"> Cela offrirait donc de belles perspectives </t>
  </si>
  <si>
    <t xml:space="preserve">pour </t>
  </si>
  <si>
    <t xml:space="preserve">l'écologie et pour le confort des personnes vivant non loin de </t>
  </si>
  <si>
    <t>l'aéroport.</t>
  </si>
  <si>
    <t xml:space="preserve">Je dirais donc pour conclure </t>
  </si>
  <si>
    <t>Le projet offre donc des possibilités intérréssante au niveau de l'environnement</t>
  </si>
  <si>
    <t xml:space="preserve"> et de la population de la commune, </t>
  </si>
  <si>
    <t xml:space="preserve">mais il faut prendre en compte plusieurs paramètres plus complexe au niveau de l'appareil et ne pas oublier </t>
  </si>
  <si>
    <t>la sécurité des gens qui volent à bord.</t>
  </si>
  <si>
    <t xml:space="preserve"> utile</t>
  </si>
  <si>
    <t>cela est utile</t>
  </si>
  <si>
    <t>gaz nocif</t>
  </si>
  <si>
    <t xml:space="preserve">au moment du décollage, un moment </t>
  </si>
  <si>
    <t>crucial</t>
  </si>
  <si>
    <t xml:space="preserve">cela pourrait tout simplement </t>
  </si>
  <si>
    <t xml:space="preserve">Et même si cela est possible, il faudrait financer une suface de décollage plus grande afin que l'avion puissse prendre assez de vitesse afin de décoller, </t>
  </si>
  <si>
    <t>le projet est</t>
  </si>
  <si>
    <t>envisageable</t>
  </si>
  <si>
    <t>pour</t>
  </si>
  <si>
    <t xml:space="preserve">Aujourd'hui nous allons aborder dans le journal </t>
  </si>
  <si>
    <t>notre journal</t>
  </si>
  <si>
    <t xml:space="preserve"> la nouvelle réglementation aré</t>
  </si>
  <si>
    <t>érono</t>
  </si>
  <si>
    <t xml:space="preserve">concernant </t>
  </si>
  <si>
    <t>la pouc</t>
  </si>
  <si>
    <t xml:space="preserve">ssé des gazs des avions lorsqu'ils survolent </t>
  </si>
  <si>
    <t>des zone peuplé</t>
  </si>
  <si>
    <t xml:space="preserve">es. </t>
  </si>
  <si>
    <t xml:space="preserve">our cela nous allons voir quels peuvent être les avantage </t>
  </si>
  <si>
    <t xml:space="preserve">s et les inconvéniant </t>
  </si>
  <si>
    <t>de cette nouvelle réglementation qui devrait rentrer en vigeu</t>
  </si>
  <si>
    <t xml:space="preserve">ueur. </t>
  </si>
  <si>
    <t xml:space="preserve">Il est important de bien évaluer tous les côtés de ce </t>
  </si>
  <si>
    <t xml:space="preserve">nouveau projet afin de rester objectif et bien évaluer </t>
  </si>
  <si>
    <t xml:space="preserve">la mise en place de la réglementation. Il est important en tant </t>
  </si>
  <si>
    <t xml:space="preserve">qu'habitant de Biars vous sachiez </t>
  </si>
  <si>
    <t xml:space="preserve">tout sur </t>
  </si>
  <si>
    <t xml:space="preserve">ce changement, qui n'est pas </t>
  </si>
  <si>
    <t xml:space="preserve">sans répércution.  </t>
  </si>
  <si>
    <t xml:space="preserve"> Nous allons anal</t>
  </si>
  <si>
    <t>yser tout d'abords le</t>
  </si>
  <si>
    <t xml:space="preserve">s point positifs qui ont poussé à l'élaboration de </t>
  </si>
  <si>
    <t>cette rég</t>
  </si>
  <si>
    <t>lémentation</t>
  </si>
  <si>
    <t xml:space="preserve">. Tout d'abord il est important de rappeler que </t>
  </si>
  <si>
    <t xml:space="preserve">l'écologie et la sauvegarde de notre planète est un sujet qui nous concerne tous </t>
  </si>
  <si>
    <t xml:space="preserve">, et nous devons tous y porter importance. </t>
  </si>
  <si>
    <t xml:space="preserve">L'élaboration de ce projet et donc quelque chose </t>
  </si>
  <si>
    <t xml:space="preserve">'important à ce niveau là, la polution entraîne également des dégats sur la santé </t>
  </si>
  <si>
    <t xml:space="preserve">humains, donc réduir cette polution au niveau des zone </t>
  </si>
  <si>
    <t>très peuplé e</t>
  </si>
  <si>
    <t xml:space="preserve">t </t>
  </si>
  <si>
    <t xml:space="preserve">un projet important et </t>
  </si>
  <si>
    <t xml:space="preserve">Je pense également que par un même temps la mise en place de </t>
  </si>
  <si>
    <t xml:space="preserve">ceci va permettre au habitant d'avoir une diminution des nuisances sonores. </t>
  </si>
  <si>
    <t xml:space="preserve">Mais il est </t>
  </si>
  <si>
    <t xml:space="preserve">tout aussi important de montrer les côté nefaste de ce projet et de </t>
  </si>
  <si>
    <t>dévoilé les côtés néfaste de cette nouvelle rèlementation</t>
  </si>
  <si>
    <t>T</t>
  </si>
  <si>
    <t xml:space="preserve">out d'abords il est important de faire remarquer que si les </t>
  </si>
  <si>
    <t>si les avions passaient au dessus de ces zones peuplées c'était par soucis de rapidité et de trajectoire</t>
  </si>
  <si>
    <t xml:space="preserve">, les avions on des </t>
  </si>
  <si>
    <t xml:space="preserve">trajet à suivre et s'ils </t>
  </si>
  <si>
    <t>i ils passaient par là c'est surement pour une bo</t>
  </si>
  <si>
    <t xml:space="preserve">nne raison </t>
  </si>
  <si>
    <t xml:space="preserve">, donc </t>
  </si>
  <si>
    <t xml:space="preserve">les faire dévier afin de contrôler </t>
  </si>
  <si>
    <t>les</t>
  </si>
  <si>
    <t>'émission de gaz c'est donc leur faire empreinter un chemin plus long et donc co</t>
  </si>
  <si>
    <t xml:space="preserve">ation. Il est important de rappler que si ces </t>
  </si>
  <si>
    <t xml:space="preserve">poussées de gaz ont lieux </t>
  </si>
  <si>
    <t>de base c'est pou rune bonne raison</t>
  </si>
  <si>
    <t>, donc il faudrait réfléchir à une autre moyen de pa</t>
  </si>
  <si>
    <t xml:space="preserve">allier </t>
  </si>
  <si>
    <t xml:space="preserve">qui compenserait ce </t>
  </si>
  <si>
    <t xml:space="preserve">es absence de poussée de gaz. Donc </t>
  </si>
  <si>
    <t xml:space="preserve">on est en droit de se poser la question de savoir si </t>
  </si>
  <si>
    <t xml:space="preserve">la mise en place de nouveau moyens pour </t>
  </si>
  <si>
    <t>éviter ces poussées de gaz ne</t>
  </si>
  <si>
    <t xml:space="preserve"> sera pas un coût trop élévé et surtout si c'est une solution jouable sur du long terme. </t>
  </si>
  <si>
    <t xml:space="preserve"> et lutter à notre echelle contre l'effet de </t>
  </si>
  <si>
    <t>serre</t>
  </si>
  <si>
    <t xml:space="preserve">er </t>
  </si>
  <si>
    <t xml:space="preserve">Nous vous </t>
  </si>
  <si>
    <t xml:space="preserve">écrivons aujourd'hui non pas pour dénoncer ou vanter ce projet mais pour </t>
  </si>
  <si>
    <t xml:space="preserve">mobiliser tout le monde à une </t>
  </si>
  <si>
    <t>à avoir une réflé</t>
  </si>
  <si>
    <t xml:space="preserve">xion plus </t>
  </si>
  <si>
    <t xml:space="preserve">pointue sur le sujet </t>
  </si>
  <si>
    <t xml:space="preserve">, et à prendre en considération </t>
  </si>
  <si>
    <t xml:space="preserve">toute les possibilité et répercution de ce projet </t>
  </si>
  <si>
    <t>Ne soyons pas</t>
  </si>
  <si>
    <t xml:space="preserve">borné sur </t>
  </si>
  <si>
    <t xml:space="preserve">une idée et ouvrons le dialogue afin </t>
  </si>
  <si>
    <t>que le</t>
  </si>
  <si>
    <t>la mise en place de cette nouvelles réglementation</t>
  </si>
  <si>
    <t>à Biar</t>
  </si>
  <si>
    <t xml:space="preserve"> soit </t>
  </si>
  <si>
    <t xml:space="preserve">e passe dans des conditions idéal et sans </t>
  </si>
  <si>
    <t xml:space="preserve">l. </t>
  </si>
  <si>
    <t xml:space="preserve">On peut également se poser la question de savoir si en reduisant la poussée de gaz sur les zones peuplé il ne va pas falloir augmenter celle-ci sur les zone non peuplé mais </t>
  </si>
  <si>
    <t>mais dans ce cas la e</t>
  </si>
  <si>
    <t>st-ce réellement bénéfique?</t>
  </si>
  <si>
    <t>Lamédecine</t>
  </si>
  <si>
    <t xml:space="preserve"> alternative</t>
  </si>
  <si>
    <t xml:space="preserve">Aujoud'hui nous parlerons de la médecina alternative. </t>
  </si>
  <si>
    <t xml:space="preserve">Qu'est que </t>
  </si>
  <si>
    <t>la médecine alternative</t>
  </si>
  <si>
    <t>Pour définir en quelques mots la médecine altenative, on pourrait dire que c'est la médecine traditionelle</t>
  </si>
  <si>
    <t xml:space="preserve"> avec tout ce qui se rattache aux traditions, aux plantes, aux</t>
  </si>
  <si>
    <t xml:space="preserve"> différentes cultures</t>
  </si>
  <si>
    <t xml:space="preserve">.. </t>
  </si>
  <si>
    <t>&lt;é&gt;</t>
  </si>
  <si>
    <t xml:space="preserve"> La vie so</t>
  </si>
  <si>
    <t xml:space="preserve">La ville souhaite mettre en place </t>
  </si>
  <si>
    <t>a comme projet de mettre en place un centre de médecine alternative</t>
  </si>
  <si>
    <t>La médecine alternative est</t>
  </si>
  <si>
    <t xml:space="preserve">-elle vraiment efficace ? </t>
  </si>
  <si>
    <t xml:space="preserve">Va-t-elle </t>
  </si>
  <si>
    <t>attiré plus de monde que lam</t>
  </si>
  <si>
    <t xml:space="preserve">Pour qui </t>
  </si>
  <si>
    <t>A qui s'adresse t-elle ?</t>
  </si>
  <si>
    <t>De nos jours, la méd</t>
  </si>
  <si>
    <t xml:space="preserve">ecine </t>
  </si>
  <si>
    <t>recherche a permis de beaucoup faire évoluer la médecine</t>
  </si>
  <si>
    <t xml:space="preserve"> dans différents domaines. Malgré tout</t>
  </si>
  <si>
    <t>ines en particulier dans les soins et dans les médicaments. Les industries pharmaceutiques c</t>
  </si>
  <si>
    <t xml:space="preserve">réent </t>
  </si>
  <si>
    <t>de plus en plus de médicaments, mais de nos jours</t>
  </si>
  <si>
    <t xml:space="preserve">jours certains médicaments ont des effets secondaires qui </t>
  </si>
  <si>
    <t xml:space="preserve"> sont beaucoup trop néfastespour les</t>
  </si>
  <si>
    <t xml:space="preserve">individus. </t>
  </si>
  <si>
    <t>Co</t>
  </si>
  <si>
    <t>Les mau</t>
  </si>
  <si>
    <t xml:space="preserve"> quotidiens peuvent </t>
  </si>
  <si>
    <t>être soig</t>
  </si>
  <si>
    <t>né</t>
  </si>
  <si>
    <t>s gr</t>
  </si>
  <si>
    <t xml:space="preserve">âce à autres chose que les médicaments </t>
  </si>
  <si>
    <t>qu'on trouve en pharmacie. L</t>
  </si>
  <si>
    <t xml:space="preserve">On peut trouver </t>
  </si>
  <si>
    <t>dans les plantes des</t>
  </si>
  <si>
    <t>r des alternatives dans les plantes</t>
  </si>
  <si>
    <t xml:space="preserve"> qui nous permettent de guérir: par exemple</t>
  </si>
  <si>
    <t xml:space="preserve"> prendre des gélules d'ail pour la tension ou encore </t>
  </si>
  <si>
    <t>pour les maux de t</t>
  </si>
  <si>
    <t xml:space="preserve">ête sentir des huiles essentilles de menthe poivrée. De plus la médecine alternative serait </t>
  </si>
  <si>
    <t>plus bénéfique</t>
  </si>
  <si>
    <t xml:space="preserve"> les animaux. En effet pas besoin de faire de test sur les animaux</t>
  </si>
  <si>
    <t xml:space="preserve"> pour savoir si tel ou tel médicament fonctionne. Les vertus des plantes sont déjà connuies du tous.</t>
  </si>
  <si>
    <t xml:space="preserve">. Il y a de plus en plus de personnes qui s'interessent à la médecine alternative, et on </t>
  </si>
  <si>
    <t xml:space="preserve">voit de nombreux livres sortir expliquant comment se soigner sans médicaments/ comment se soigner parles plantes/ comment se soigner </t>
  </si>
  <si>
    <t xml:space="preserve"> en quoi les médicaments sont néfastes.. la médecine alternative peut rallier </t>
  </si>
  <si>
    <t>et tenter de</t>
  </si>
  <si>
    <t xml:space="preserve"> convaincre toutes les personnes qui justement ne font pas confiance </t>
  </si>
  <si>
    <t>au</t>
  </si>
  <si>
    <t>x médecins, et à leur traitement.</t>
  </si>
  <si>
    <t xml:space="preserve"> Dans la cultutre chinoise, ont </t>
  </si>
  <si>
    <t xml:space="preserve"> remarque que les</t>
  </si>
  <si>
    <t>'ils ont beaucoup de "remèdes</t>
  </si>
  <si>
    <t xml:space="preserve"> à base de plantes, et</t>
  </si>
  <si>
    <t>n'ont que très peu</t>
  </si>
  <si>
    <t xml:space="preserve"> de médicamens à proprement parlé comme la culture occidentale.</t>
  </si>
  <si>
    <t>La m</t>
  </si>
  <si>
    <t>édecine alternative  à des bons mais aussi des mauvais côté</t>
  </si>
  <si>
    <t>s.</t>
  </si>
  <si>
    <t xml:space="preserve"> Certes on peut voir d'un bon oeil en se disant oui c'est bien, c'est bio mais peut-elle réellement soigner tous les maux ?</t>
  </si>
  <si>
    <t xml:space="preserve"> Voyon</t>
  </si>
  <si>
    <t>On peut guérir une grippe o</t>
  </si>
  <si>
    <t>u une gastro mais qu'en est</t>
  </si>
  <si>
    <t xml:space="preserve">actuelle </t>
  </si>
  <si>
    <t xml:space="preserve">justement beaucoup d'avancé en ce qui concerne </t>
  </si>
  <si>
    <t xml:space="preserve">les traitements pour le cancer, pour les maladies orphelines. </t>
  </si>
  <si>
    <t>Si il n'y avait pas eu les piqu</t>
  </si>
  <si>
    <t>vaccins</t>
  </si>
  <si>
    <t xml:space="preserve"> contre la rougole, la rubéole,</t>
  </si>
  <si>
    <t xml:space="preserve"> ou encore contre le thétanos</t>
  </si>
  <si>
    <t>, beaucoup de gens seraient morts</t>
  </si>
  <si>
    <t>le taux de mortalité à l'heure actuel serait beaucoup plus important et l'epér</t>
  </si>
  <si>
    <t xml:space="preserve">spérence de vie actuelle ne serait pas aussi </t>
  </si>
  <si>
    <t xml:space="preserve">élevée. Voyons dans les pays du tiers monde, </t>
  </si>
  <si>
    <t>qui n'ont pas accès aux soins</t>
  </si>
  <si>
    <t>, en cas d'infections ou de maladies graves ils ne peuvent donc pas se soigner ce qui explique (en partie</t>
  </si>
  <si>
    <t>) un taux de mortalité aussi f</t>
  </si>
  <si>
    <t>aible.</t>
  </si>
  <si>
    <t>malgré leur r</t>
  </si>
  <si>
    <t>emèdes e</t>
  </si>
  <si>
    <t xml:space="preserve">t autres </t>
  </si>
  <si>
    <t xml:space="preserve"> Gr</t>
  </si>
  <si>
    <t>âce aux évolutions dans le domaine de la recherche et dans les expérimentations,  nous n'aurions pasp u</t>
  </si>
  <si>
    <t xml:space="preserve"> pu s</t>
  </si>
  <si>
    <t>opérer</t>
  </si>
  <si>
    <t xml:space="preserve">des gens et leur sauver la vie ou encore </t>
  </si>
  <si>
    <t>détecter</t>
  </si>
  <si>
    <t>et éliminer des tumeurs grâce à la chimio et sauver des millions de vies.</t>
  </si>
  <si>
    <t>k</t>
  </si>
  <si>
    <t xml:space="preserve"> Ainsi, nous pouvons voir que </t>
  </si>
  <si>
    <t>la médecine pr</t>
  </si>
  <si>
    <t xml:space="preserve"> alternative serait </t>
  </si>
  <si>
    <t xml:space="preserve">bénéfique pour </t>
  </si>
  <si>
    <t>nous mais jusq</t>
  </si>
  <si>
    <t xml:space="preserve">u'à un certain point. Peut être pour les </t>
  </si>
  <si>
    <t>our les personnes adeptent et qui pratiquement l</t>
  </si>
  <si>
    <t>ent la médecine alternative, c'est beaucoup plus efficace et moins néfaste que</t>
  </si>
  <si>
    <t xml:space="preserve"> la médeci</t>
  </si>
  <si>
    <t>ne traditionnelle.</t>
  </si>
  <si>
    <t xml:space="preserve"> Beaucoup de personnes refusent d'aller chez le médecin, mais seraient-ils </t>
  </si>
  <si>
    <t xml:space="preserve">ils seraient plus convaincu </t>
  </si>
  <si>
    <t xml:space="preserve"> avec la médecine alternative car, pas besoin de faire confiance aux industries pharmaceutiques. Mais dans cette optique</t>
  </si>
  <si>
    <t xml:space="preserve"> ¦, </t>
  </si>
  <si>
    <t>elle ne pourrait pas soigner les maladies les plus graves.</t>
  </si>
  <si>
    <t xml:space="preserve">On sait d'apres la recherche les effets des médicaments mais on ne connait pas tous les effets des plantes seules sur l'organismes et la facons dont est </t>
  </si>
  <si>
    <t xml:space="preserve">les enzymes sont assimilés </t>
  </si>
  <si>
    <t>par rapport a</t>
  </si>
  <si>
    <t>à la maladie</t>
  </si>
  <si>
    <t xml:space="preserve"> et si </t>
  </si>
  <si>
    <t xml:space="preserve">justment ça ne créerait pas </t>
  </si>
  <si>
    <t xml:space="preserve"> serait pas </t>
  </si>
  <si>
    <t>néfaste sous un autre aspect.</t>
  </si>
  <si>
    <t xml:space="preserve"> C'es t</t>
  </si>
  <si>
    <t xml:space="preserve">L'installation des </t>
  </si>
  <si>
    <t>fumoirs au sein de l'université comporte</t>
  </si>
  <si>
    <t xml:space="preserve">ra certainement des avantages mais surtout de nombreux points négatifs sont à noter.  </t>
  </si>
  <si>
    <t>Cette utilisation pourrait permettre aux jeunes</t>
  </si>
  <si>
    <t>ait permettre aux jeunes de fumer à l'intérieure</t>
  </si>
  <si>
    <t>Bien que, c</t>
  </si>
  <si>
    <t xml:space="preserve"> et donc de ne pas avoir à sortir dehors pour fumer </t>
  </si>
  <si>
    <t xml:space="preserve">, cela irait </t>
  </si>
  <si>
    <t xml:space="preserve">ce qui serait </t>
  </si>
  <si>
    <t>plai</t>
  </si>
  <si>
    <t xml:space="preserve">ne déplairait pas à la plupart des fumeurs notamment lors des grands froids divers. </t>
  </si>
  <si>
    <t xml:space="preserve">Des </t>
  </si>
  <si>
    <t xml:space="preserve">mécontements liés à cette apparition risquerait bien de se produire. </t>
  </si>
  <si>
    <t>Un nouveau sujet s'installe dans les</t>
  </si>
  <si>
    <t xml:space="preserve"> discussion à l'université: l</t>
  </si>
  <si>
    <t>a mise e</t>
  </si>
  <si>
    <t xml:space="preserve">place </t>
  </si>
  <si>
    <t xml:space="preserve"> dans la faculté</t>
  </si>
  <si>
    <t xml:space="preserve">Depuis quelques années, s'est mise en place l'interdiction de fumer dans les lieux publiques et ceci et dorénavant répréssible par la loi. Avant il était possible de fumer dans les lieux publiques y comprit dans les universités, ce droit allant même jusqu'à l'intérieur des salle de classes. Ainsi, le fait d'autoriser l'installation de fumoirs </t>
  </si>
  <si>
    <t xml:space="preserve">irait contre cette avancée, </t>
  </si>
  <si>
    <t xml:space="preserve">. Les fumoirs étant des lieux fermés sont </t>
  </si>
  <si>
    <t xml:space="preserve"> peu sain pour la santé, et </t>
  </si>
  <si>
    <t xml:space="preserve">permettant aux étudiants de fumer à l'intérieur, ils risqueraient de fumer nettement plus que s'ils </t>
  </si>
  <si>
    <t>serai</t>
  </si>
  <si>
    <t xml:space="preserve">ient obliger de sortir dehors pendant les pauses (inter-cours par exemple), et ceci d'autant plus lorsque le froid se fait ressentir. </t>
  </si>
  <si>
    <t>és</t>
  </si>
  <si>
    <t>id</t>
  </si>
  <si>
    <t xml:space="preserve"> Les non-fumeurs quant à eux, risqueraient également d'être mécontent de cette installation n'en voyant pas l'utilité et pendant que des installations plus importantes pour les étudiants </t>
  </si>
  <si>
    <t xml:space="preserve">mériteraient d'être mise en place </t>
  </si>
  <si>
    <t xml:space="preserve">plutôt que des fumoirs. </t>
  </si>
  <si>
    <t>L'installation de salles de travail par exemple semblerait plus appropriée, étant propice au travail des étudiants.</t>
  </si>
  <si>
    <t>au sein de chaque université</t>
  </si>
  <si>
    <t xml:space="preserve">pour le travail personnel ou bien collectif </t>
  </si>
  <si>
    <t xml:space="preserve"> Les fumoirs </t>
  </si>
  <si>
    <t>'hiver</t>
  </si>
  <si>
    <t>condamnable</t>
  </si>
  <si>
    <t>pénalisable</t>
  </si>
  <si>
    <t xml:space="preserve">au sein même de l'université </t>
  </si>
  <si>
    <t xml:space="preserve">et pouvant reccueillir pour certains jusqu'à une </t>
  </si>
  <si>
    <t xml:space="preserve">dizaine ou vingtaine de personnes dans la même pièce </t>
  </si>
  <si>
    <t xml:space="preserve">fumant ensemble en même temps </t>
  </si>
  <si>
    <t xml:space="preserve">Sans oublié qu'il serait impossible de contenir l'ensemble des étudiants de la faculté </t>
  </si>
  <si>
    <t xml:space="preserve">Ceci laisserait également s'échapper des odeurs de </t>
  </si>
  <si>
    <t>fumées de cigarettes dans la faculté à chaque ouverture</t>
  </si>
  <si>
    <t xml:space="preserve">/fermeture de porte ce qui risquerait de déplaire à certains. </t>
  </si>
  <si>
    <t xml:space="preserve">odeurs de </t>
  </si>
  <si>
    <t>C'est pourquoi les</t>
  </si>
  <si>
    <t>&lt;s &gt;</t>
  </si>
  <si>
    <t xml:space="preserve"> régulièrement et </t>
  </si>
  <si>
    <t>plus de cigarettes</t>
  </si>
  <si>
    <t xml:space="preserve">Certains fumeurs ne sortant pas fumer se disant qu'ils fumeront plutôt à la prochaine pause car il ne fait pas très chaud dehors, se trouverait alors tenté d'aller fumer ayant juste à traverser le couloir avant d'atteindre le fumoir. </t>
  </si>
  <si>
    <t>; d</t>
  </si>
  <si>
    <t xml:space="preserve"> sachant que ceux n'aimant pas </t>
  </si>
  <si>
    <t>les fumoirs ont eux la possibilité de continuer leurs habitudes en allant fumer dehors</t>
  </si>
  <si>
    <t>poursuivre</t>
  </si>
  <si>
    <t>Cependant, d</t>
  </si>
  <si>
    <t xml:space="preserve">Les fumoirs peuvent permettre à un ensemble de jeunes qu'ils soient fumeurs ou non de se retrouver au sein d'une même pièce et de pouvoir discuter le temps d'un instant. Ce petit endroit pourrait donc être propice à de nouvelles rencontres. </t>
  </si>
  <si>
    <t xml:space="preserve">, des discussions lors de pauses, etc. </t>
  </si>
  <si>
    <t xml:space="preserve"> etc. </t>
  </si>
  <si>
    <t xml:space="preserve">Si </t>
  </si>
  <si>
    <t xml:space="preserve">vous avez fait des études supérieures, vous n'êtes surement pas passé à côté du nombre plus que conséquent de fumeurs que l'on peut appercevoir devant les marches des universités. C'est pour répondre à une demande de ces derniers d'endroits clos où fumer l'hiver </t>
  </si>
  <si>
    <t xml:space="preserve">que la mise en place de fumoirs dans les UFR </t>
  </si>
  <si>
    <t>f</t>
  </si>
  <si>
    <t xml:space="preserve">notamment l'hiver que l'installation de fumoirs dans les UFR </t>
  </si>
  <si>
    <t xml:space="preserve">fut décidée il y a de cela une semaine. </t>
  </si>
  <si>
    <t xml:space="preserve">Décision </t>
  </si>
  <si>
    <t>remise en cause en particulier à cause de son coût.  En effet</t>
  </si>
  <si>
    <t xml:space="preserve">C'est en effet le premier inconvéniant </t>
  </si>
  <si>
    <t>de cette décision que l'on peut noter</t>
  </si>
  <si>
    <t xml:space="preserve">le second pourrait être le côté néfaste </t>
  </si>
  <si>
    <t xml:space="preserve">de tels endroits, enfumés en permanance et dans lesquels l'air est irrespirable. </t>
  </si>
  <si>
    <t xml:space="preserve"> même pour des fumeurs. </t>
  </si>
  <si>
    <t xml:space="preserve"> Mais face à ces deux inconvénients de nombreux avantages pèsent dans la balance. </t>
  </si>
  <si>
    <t xml:space="preserve"> Tout d'abord</t>
  </si>
  <si>
    <t xml:space="preserve"> ces fumoirs permettraient aux étudiants de pouvoir </t>
  </si>
  <si>
    <t>fumer leur cigarette sans avoir à aller sous la pluie ou dans le froid</t>
  </si>
  <si>
    <t xml:space="preserve">. De plus, ils pourraient permettre une perte de temps moins conséquente durant les pauses, certains étudiants devant parfois traverser la faculté pour pouvoir sortir fumer </t>
  </si>
  <si>
    <t xml:space="preserve">De plus, ils permettraient aux non fumeurs de ne respirer </t>
  </si>
  <si>
    <t xml:space="preserve"> aucun</t>
  </si>
  <si>
    <t>e fumé</t>
  </si>
  <si>
    <t>e de cigarette</t>
  </si>
  <si>
    <t xml:space="preserve"> ce qui peut être très désagréable pour quelqu'un ne fumant pas</t>
  </si>
  <si>
    <t xml:space="preserve">pas. </t>
  </si>
  <si>
    <t xml:space="preserve">Enfin, </t>
  </si>
  <si>
    <t>il est vrai que l'argument peut parraître dérisoir mais des espaces clos pourraient favoriser les rencontres entre étudiants, ceux-ci n'ayant d'autre choix que de se cott</t>
  </si>
  <si>
    <t xml:space="preserve">oyer </t>
  </si>
  <si>
    <t xml:space="preserve">le temps d'une cigarette. </t>
  </si>
  <si>
    <t>Toutefois, la question du coût n'est pas négligeable étant donné le nombre d'étudiants étant fumeurs. En effe</t>
  </si>
  <si>
    <t xml:space="preserve">t, les universités n'étant pas conçues </t>
  </si>
  <si>
    <t xml:space="preserve">'ayant pas été conçues dans l'optique de l'installation de fumoirs, on peut se demander </t>
  </si>
  <si>
    <t>il est possible qu'elles n'aient pas la place d'en accueuillir</t>
  </si>
  <si>
    <t xml:space="preserve"> un suffisamment grand pour que tous les fumeurs puissent y aller</t>
  </si>
  <si>
    <t xml:space="preserve"> ce  qui pourrait conduire à l'installation de plusieurs petits fumoirs, procédé étant bien plus coûteux.  </t>
  </si>
  <si>
    <t xml:space="preserve">La mise en application de cette décision est prévue </t>
  </si>
  <si>
    <t xml:space="preserve">pour dans </t>
  </si>
  <si>
    <t xml:space="preserve">Nous verrons dans trois jours (date à laquelle </t>
  </si>
  <si>
    <t xml:space="preserve">la décision doit être en mise en application ou non) quels arguments </t>
  </si>
  <si>
    <t xml:space="preserve">auront le plus pesées dans la balance. </t>
  </si>
  <si>
    <t xml:space="preserve">Les universités veulent </t>
  </si>
  <si>
    <t xml:space="preserve">invertir dans des fumoirs </t>
  </si>
  <si>
    <t xml:space="preserve">Le fumoir, le nouvel investissement des universités </t>
  </si>
  <si>
    <t xml:space="preserve">Récemment, le directeur </t>
  </si>
  <si>
    <t>du départements des universités de Poitiers à fait parvenir l'idée de mettre en place des fumoirs au sein des batîments</t>
  </si>
  <si>
    <t xml:space="preserve">Plusieurs </t>
  </si>
  <si>
    <t xml:space="preserve">avis </t>
  </si>
  <si>
    <t xml:space="preserve">Les avis ne font pas l'unanimité. </t>
  </si>
  <si>
    <t xml:space="preserve">Quand pour certains, cette idée ravis </t>
  </si>
  <si>
    <t xml:space="preserve">, pour d'autres, le sentiment est différent. </t>
  </si>
  <si>
    <t>Les fumeurs pourront enfin avoir un lieu au chaud pour fumer</t>
  </si>
  <si>
    <t xml:space="preserve">et de convivialité pour fumer. </t>
  </si>
  <si>
    <t xml:space="preserve">Plus besoin de devoir sa rhabiller, attraper froid et même </t>
  </si>
  <si>
    <t xml:space="preserve">galérer à allumer sa cigarette suite au temps néfaste </t>
  </si>
  <si>
    <t xml:space="preserve">. De plus, il ne faut pas oublier que c'est un lieu de convivialité qui pourront ammener </t>
  </si>
  <si>
    <t>étudiants, professeurs et chercheurs</t>
  </si>
  <si>
    <t xml:space="preserve"> à échanger </t>
  </si>
  <si>
    <t xml:space="preserve"> et partager. </t>
  </si>
  <si>
    <t>ces batîments restent un lieu public</t>
  </si>
  <si>
    <t xml:space="preserve"> et peuvent ammener les fumeurs à fumer plus</t>
  </si>
  <si>
    <t xml:space="preserve">Peut être que cet investissement n'est pas prioritaire et qu'il serait préférable d'investir dans </t>
  </si>
  <si>
    <t xml:space="preserve">la recherche, dans </t>
  </si>
  <si>
    <t xml:space="preserve">dans la mise au norme et la sécurité des batiments, </t>
  </si>
  <si>
    <t xml:space="preserve">ou bien dans </t>
  </si>
  <si>
    <t>un contrat salarial d'un nouveau professeur suite à la hausse</t>
  </si>
  <si>
    <t xml:space="preserve"> excessive de nouveaux étudiants ces deux dernières anées. </t>
  </si>
  <si>
    <t xml:space="preserve">dans de  </t>
  </si>
  <si>
    <t>une machine à café qui fonctionne</t>
  </si>
  <si>
    <t xml:space="preserve"> cessera de tomber en panne toute les semaines,</t>
  </si>
  <si>
    <t>Les avis se partagent</t>
  </si>
  <si>
    <t xml:space="preserve">discutent </t>
  </si>
  <si>
    <t>même si c'est une pièce réservée</t>
  </si>
  <si>
    <t>ou</t>
  </si>
  <si>
    <t xml:space="preserve"> pour le moment</t>
  </si>
  <si>
    <t xml:space="preserve">nt et se partagent, attendons la semaine prochaine pour avoir </t>
  </si>
  <si>
    <t>l'avis définitif</t>
  </si>
  <si>
    <t xml:space="preserve"> du directeur.</t>
  </si>
  <si>
    <t>e n'¦qu'</t>
  </si>
  <si>
    <t>elles</t>
  </si>
  <si>
    <t>les fumoirs peuvent</t>
  </si>
  <si>
    <t xml:space="preserve">L'Université </t>
  </si>
  <si>
    <t xml:space="preserve">a </t>
  </si>
  <si>
    <t xml:space="preserve">pris </t>
  </si>
  <si>
    <t xml:space="preserve">une nouvelle fois une grande décision : </t>
  </si>
  <si>
    <t xml:space="preserve">ouvrir dans chaque </t>
  </si>
  <si>
    <t xml:space="preserve">fac </t>
  </si>
  <si>
    <t xml:space="preserve">un fumoir, c'est-à-dire une pièce, close, </t>
  </si>
  <si>
    <t xml:space="preserve">à destination des fumeurs. Notre rédaction </t>
  </si>
  <si>
    <t>se permet donc de vous faire</t>
  </si>
  <si>
    <t xml:space="preserve"> part de cette mesure</t>
  </si>
  <si>
    <t xml:space="preserve"> et de peser le pour et contre de cette nouvelle </t>
  </si>
  <si>
    <t xml:space="preserve"> nouvel espace. </t>
  </si>
  <si>
    <t>Prem</t>
  </si>
  <si>
    <t xml:space="preserve">ièrement, </t>
  </si>
  <si>
    <t>nous vous exposons quelques avantages</t>
  </si>
  <si>
    <t>. Il est normal de constater que les individus non-fumeurs</t>
  </si>
  <si>
    <t xml:space="preserve"> sont dérangés par la fumée des cigarettes</t>
  </si>
  <si>
    <t xml:space="preserve">, et que cela puisse nuire à leur santé de manière indirecte. De plus, </t>
  </si>
  <si>
    <t>Cet espace permettrait de</t>
  </si>
  <si>
    <t xml:space="preserve"> tenir </t>
  </si>
  <si>
    <t>d'éloigner les non-fumeurs et de ne plus nuire à leur odorat. De plus, on pourrait d</t>
  </si>
  <si>
    <t>esengorger les entrées des facs</t>
  </si>
  <si>
    <t xml:space="preserve"> et éviter ce sla</t>
  </si>
  <si>
    <t xml:space="preserve">permettre à tous les étudiants d'entrer dans leur établissements sans que cela </t>
  </si>
  <si>
    <t>ne bouscu</t>
  </si>
  <si>
    <t>le ni les fumeurs, ni les non-fumeurs</t>
  </si>
  <si>
    <t>. Etant en plein</t>
  </si>
  <si>
    <t xml:space="preserve"> Le temps devenant plus froid de jour en jour, on peut affirmer qu'une telle salle protégerait les fumeurs </t>
  </si>
  <si>
    <t>u froid exterieur et les préserverai</t>
  </si>
  <si>
    <t xml:space="preserve">des maladies </t>
  </si>
  <si>
    <t xml:space="preserve">rhumes et autres coups de froids </t>
  </si>
  <si>
    <t xml:space="preserve">un fumoir </t>
  </si>
  <si>
    <t xml:space="preserve">permettrait de ne plus retrouver les mégots de cigarettes </t>
  </si>
  <si>
    <t xml:space="preserve">sur le bitume ou l'herbe, et jouerait </t>
  </si>
  <si>
    <t xml:space="preserve">un rôle </t>
  </si>
  <si>
    <t>certain rôle écologique.</t>
  </si>
  <si>
    <t xml:space="preserve"> Mais dans un second temps, on nu</t>
  </si>
  <si>
    <t xml:space="preserve">ancera </t>
  </si>
  <si>
    <t xml:space="preserve">ces avantages par d'autres inconvénients qu'on ne peut dissimuler. En effet, </t>
  </si>
  <si>
    <t xml:space="preserve">nous savons tous que </t>
  </si>
  <si>
    <t xml:space="preserve">fumer est nuisible à la santé de tous, </t>
  </si>
  <si>
    <t xml:space="preserve">les fumoirs sonnent donc un peu comme une invitation à la cigarette. De plus, </t>
  </si>
  <si>
    <t>un espace clos</t>
  </si>
  <si>
    <t>, certes ventilé</t>
  </si>
  <si>
    <t xml:space="preserve">, n'empechera </t>
  </si>
  <si>
    <t xml:space="preserve">la salle d'être complètement enfumée et </t>
  </si>
  <si>
    <t xml:space="preserve">intoxiquer </t>
  </si>
  <si>
    <t xml:space="preserve">encore plus les fumeurs, </t>
  </si>
  <si>
    <t xml:space="preserve">qui seraient sûrement malades de rester cloîtrés </t>
  </si>
  <si>
    <t xml:space="preserve">dans autant de fumée. </t>
  </si>
  <si>
    <t>il faut penser à la proportion d'étudiants, professeurs et personels fumeurs qui se retrouveraient parfois entassés</t>
  </si>
  <si>
    <t xml:space="preserve"> dans cette pièce si jamais celle ci n'était pas assez grande</t>
  </si>
  <si>
    <t xml:space="preserve"> pour les acceuillir </t>
  </si>
  <si>
    <t xml:space="preserve">aux heures les plus importantes, comme à la sortie des cours, </t>
  </si>
  <si>
    <t xml:space="preserve">aux pauses, ou à l'heure du déjeuner. </t>
  </si>
  <si>
    <t xml:space="preserve">Nous nous posons donc la question </t>
  </si>
  <si>
    <t xml:space="preserve">de la nécessité de ces fumoirs et s'il est judicieux </t>
  </si>
  <si>
    <t>de les implanter dans notre fac</t>
  </si>
  <si>
    <t xml:space="preserve">C'est encore à vous de choisir, de voir en votre âme et conscience si les fumoirs </t>
  </si>
  <si>
    <t xml:space="preserve">vous </t>
  </si>
  <si>
    <t xml:space="preserve">semble pratique, </t>
  </si>
  <si>
    <t xml:space="preserve">utile ou dérangeant </t>
  </si>
  <si>
    <t xml:space="preserve"> voir </t>
  </si>
  <si>
    <t xml:space="preserve">. Cette décision nous concerne tous </t>
  </si>
  <si>
    <t xml:space="preserve">et </t>
  </si>
  <si>
    <t xml:space="preserve">notre Rédaction vous expose ici </t>
  </si>
  <si>
    <t>les différents points de vue que tout à chacun pourrait avoir</t>
  </si>
  <si>
    <t xml:space="preserve"> de cette mesure. </t>
  </si>
  <si>
    <t xml:space="preserve"> a pris </t>
  </si>
  <si>
    <t>une fois de plus</t>
  </si>
  <si>
    <t xml:space="preserve"> et ventilée</t>
  </si>
  <si>
    <t>R</t>
  </si>
  <si>
    <t xml:space="preserve"> Si les avis peuvent partagés </t>
  </si>
  <si>
    <t xml:space="preserve">voici quelques arguments </t>
  </si>
  <si>
    <t xml:space="preserve">qui pourraient vous </t>
  </si>
  <si>
    <t xml:space="preserve">induire </t>
  </si>
  <si>
    <t xml:space="preserve">en faveur </t>
  </si>
  <si>
    <t>, ou en défaveur, de cette aménagement.</t>
  </si>
  <si>
    <t xml:space="preserve"> qu'il est important de noter</t>
  </si>
  <si>
    <t>oi</t>
  </si>
  <si>
    <t xml:space="preserve"> alors</t>
  </si>
  <si>
    <t>e préserver les non-fumeurs</t>
  </si>
  <si>
    <t>, souvent pleines de jeunes gens à la cigarette</t>
  </si>
  <si>
    <t xml:space="preserve"> plus facilement,</t>
  </si>
  <si>
    <t>hivernal</t>
  </si>
  <si>
    <t>qui jonchent</t>
  </si>
  <si>
    <t xml:space="preserve"> aussi</t>
  </si>
  <si>
    <t>Enfin, cet</t>
  </si>
  <si>
    <t xml:space="preserve"> aménagement </t>
  </si>
  <si>
    <t xml:space="preserve">ne serait utilisé, on peut le </t>
  </si>
  <si>
    <t xml:space="preserve">croire, qu'en </t>
  </si>
  <si>
    <t xml:space="preserve">e par temps de froid ou de pluie. En effet, </t>
  </si>
  <si>
    <t xml:space="preserve">il est difficilement de penser qu'un individu </t>
  </si>
  <si>
    <t>s'enferme volontairement dans une pièce</t>
  </si>
  <si>
    <t xml:space="preserve"> pour fumer lorsqu</t>
  </si>
  <si>
    <t xml:space="preserve">'à l'extérieur un beau soleil </t>
  </si>
  <si>
    <t>ou un température agréable</t>
  </si>
  <si>
    <t xml:space="preserve">l'attend. </t>
  </si>
  <si>
    <t xml:space="preserve">Si la période scolaire se joue certes </t>
  </si>
  <si>
    <t xml:space="preserve">principalement en hiver, </t>
  </si>
  <si>
    <t xml:space="preserve">on ne peut que constater d'une part les </t>
  </si>
  <si>
    <t xml:space="preserve">chaleurs de l'été </t>
  </si>
  <si>
    <t>s'étendant sur plusieurs semaines encore après sa fin, parfois jusqu'à mi-nove</t>
  </si>
  <si>
    <t xml:space="preserve">'en Novembre, </t>
  </si>
  <si>
    <t>ainsi qu'un hiver plus doux comparé</t>
  </si>
  <si>
    <t xml:space="preserve"> aux autres années. Cette salle serait donc un</t>
  </si>
  <si>
    <t>aurait donc une utilité</t>
  </si>
  <si>
    <t xml:space="preserve"> seulement certains jours, à certains moments de l'année, mais par sur sa totalité</t>
  </si>
  <si>
    <t xml:space="preserve"> et un printemps qui ne c</t>
  </si>
  <si>
    <t>aurait</t>
  </si>
  <si>
    <t>Etudiants et étudiantes, nous</t>
  </si>
  <si>
    <t>N¦ avons étaien</t>
  </si>
  <si>
    <t xml:space="preserve">J'ai été informé </t>
  </si>
  <si>
    <t xml:space="preserve">que les structure universitaire souhaité d'ici peu de temps mettre en place </t>
  </si>
  <si>
    <t xml:space="preserve">des espaces type fumoir dans chaques </t>
  </si>
  <si>
    <t>'académie</t>
  </si>
  <si>
    <t>ait</t>
  </si>
  <si>
    <t xml:space="preserve">bâtiments universitaire </t>
  </si>
  <si>
    <t xml:space="preserve">ou ufr. </t>
  </si>
  <si>
    <t xml:space="preserve">Ce qui correspond donc à un espace clos uniquement </t>
  </si>
  <si>
    <t xml:space="preserve">pour fumer </t>
  </si>
  <si>
    <t xml:space="preserve">et couvert ¦. </t>
  </si>
  <si>
    <t xml:space="preserve">En effet cette mesure </t>
  </si>
  <si>
    <t xml:space="preserve">est assez </t>
  </si>
  <si>
    <t xml:space="preserve">étonnante </t>
  </si>
  <si>
    <t xml:space="preserve">D'un point de vue pratique cela permetterai aux étudiants </t>
  </si>
  <si>
    <t xml:space="preserve">d'être </t>
  </si>
  <si>
    <t xml:space="preserve">dans un espace couvert qu'il pleuve ou qu'il vente. </t>
  </si>
  <si>
    <t xml:space="preserve">cela peut aussi dans un sens contraire </t>
  </si>
  <si>
    <t xml:space="preserve">insiter </t>
  </si>
  <si>
    <t xml:space="preserve">la jeunesse </t>
  </si>
  <si>
    <t>au taba</t>
  </si>
  <si>
    <t xml:space="preserve">gisme </t>
  </si>
  <si>
    <t xml:space="preserve">Nous allons </t>
  </si>
  <si>
    <t xml:space="preserve">mettre en évidence différents </t>
  </si>
  <si>
    <t xml:space="preserve">argument positif à cette démarche et dans un second temps </t>
  </si>
  <si>
    <t xml:space="preserve">mettre en avant </t>
  </si>
  <si>
    <t xml:space="preserve">les arguments negatif selon nous. </t>
  </si>
  <si>
    <t xml:space="preserve"> Non seulement l'aspect pratique </t>
  </si>
  <si>
    <t xml:space="preserve">le fait d'isoler les fumeurs du reste des étudiants peut aussi </t>
  </si>
  <si>
    <t xml:space="preserve">être bénéfique aux non fumeurs dans le sens </t>
  </si>
  <si>
    <t xml:space="preserve">ou ils ne seraient soumis </t>
  </si>
  <si>
    <t xml:space="preserve">diverse tentation </t>
  </si>
  <si>
    <t xml:space="preserve">s. </t>
  </si>
  <si>
    <t>aucune</t>
  </si>
  <si>
    <t xml:space="preserve"> pareillement </t>
  </si>
  <si>
    <t xml:space="preserve">aux anciens fumeurs. </t>
  </si>
  <si>
    <t xml:space="preserve">De plus mettre un </t>
  </si>
  <si>
    <t xml:space="preserve">instaurer un endroit délimité au tabagisme à du bon en ce qui concerne l'entretient des locaux, en effet </t>
  </si>
  <si>
    <t xml:space="preserve">les mégots de cigarette </t>
  </si>
  <si>
    <t>dégrade</t>
  </si>
  <si>
    <t xml:space="preserve">requiert </t>
  </si>
  <si>
    <t xml:space="preserve">un temps considérable </t>
  </si>
  <si>
    <t>aux individus responsable de l'entretient du bâtiment à nettoyer.</t>
  </si>
  <si>
    <t>pour les</t>
  </si>
  <si>
    <t xml:space="preserve"> ramasser j'imagine</t>
  </si>
  <si>
    <t>Mais dans son inverse l'instauration de fumoirs peut aussi légitimiser le jeune à fumer.</t>
  </si>
  <si>
    <t xml:space="preserve"> en lui procurrant un endroit. </t>
  </si>
  <si>
    <t xml:space="preserve">Ensuite, en vue du nombre de fumeurs </t>
  </si>
  <si>
    <t xml:space="preserve">sans doute important </t>
  </si>
  <si>
    <t xml:space="preserve">, il n'y aura sûrement pas la place à chaques pauses pour que tout le monde puisse fumer sa cigarette à l'interieur. </t>
  </si>
  <si>
    <t xml:space="preserve">, c'est par cet argument que j'emet un gros doute à cette démarche: "les jeunes utiliseront-t'ils cet endroit </t>
  </si>
  <si>
    <t>pour fumer plutôt qu'un autre ?".</t>
  </si>
  <si>
    <t xml:space="preserve"> Ainsi nous avons pu </t>
  </si>
  <si>
    <t xml:space="preserve">exprimer différents point de vu favorable ou non </t>
  </si>
  <si>
    <t xml:space="preserve">à cette manoeuvre universitaire </t>
  </si>
  <si>
    <t xml:space="preserve">concernant encore une fois l'instauration de fumoirs </t>
  </si>
  <si>
    <t>dans les bâtiments universitaire</t>
  </si>
  <si>
    <t xml:space="preserve">Je vous laisse désormais </t>
  </si>
  <si>
    <t xml:space="preserve">forger votre propre opinion là-dessus. </t>
  </si>
  <si>
    <t xml:space="preserve">Bonne journée à tous et bonnes révisions </t>
  </si>
  <si>
    <t xml:space="preserve"> r</t>
  </si>
  <si>
    <t xml:space="preserve"> dans un premier temps</t>
  </si>
  <si>
    <t xml:space="preserve">Mise en place d'un fumoir </t>
  </si>
  <si>
    <t xml:space="preserve">à l'université, pour ou contre? </t>
  </si>
  <si>
    <t>Aujourd'hui, nous allons évoquer dans cette article</t>
  </si>
  <si>
    <t xml:space="preserve"> une nouvelle proposition</t>
  </si>
  <si>
    <t xml:space="preserve"> prise en compte par le ministère de l'éducation. </t>
  </si>
  <si>
    <t>Celui-ci souhaiter</t>
  </si>
  <si>
    <t xml:space="preserve">ait </t>
  </si>
  <si>
    <t xml:space="preserve">mettre en place </t>
  </si>
  <si>
    <t>un fumoir dans chaque faculté</t>
  </si>
  <si>
    <t>cune des facultés</t>
  </si>
  <si>
    <t xml:space="preserve"> du campus. </t>
  </si>
  <si>
    <t xml:space="preserve">Nous pouvons nous demander alors si </t>
  </si>
  <si>
    <t xml:space="preserve">cette nouvelle </t>
  </si>
  <si>
    <t>installation serait avantageuse</t>
  </si>
  <si>
    <t xml:space="preserve"> bénéfique ou sans grande importance au sein de l'université. </t>
  </si>
  <si>
    <t xml:space="preserve">alors </t>
  </si>
  <si>
    <t xml:space="preserve"> C'est pourquoi nous avons trouvé différents avantages et inconvénients sur le sujet. </t>
  </si>
  <si>
    <t>L'installation d'un fumoir</t>
  </si>
  <si>
    <t xml:space="preserve"> à l'université </t>
  </si>
  <si>
    <t>pourrait en effet permettre</t>
  </si>
  <si>
    <t>aux</t>
  </si>
  <si>
    <t xml:space="preserve">aux étudiants de fumer </t>
  </si>
  <si>
    <t>au chaud en hivers, mais également de rester au sec lors d'intempérie</t>
  </si>
  <si>
    <t>à l'abris</t>
  </si>
  <si>
    <t xml:space="preserve">es </t>
  </si>
  <si>
    <t xml:space="preserve"> De plus, </t>
  </si>
  <si>
    <t xml:space="preserve">il pourrait améliorer </t>
  </si>
  <si>
    <t xml:space="preserve">la </t>
  </si>
  <si>
    <t>l'environnement extérieur</t>
  </si>
  <si>
    <t>, en effet, les mégos de cigarettes ne seraient plus jetés par terre</t>
  </si>
  <si>
    <t xml:space="preserve">à l'extérieur, mais dans des poubelles conçu dans le fumoir. </t>
  </si>
  <si>
    <t xml:space="preserve">Donc cela pourrait contribuer à une réduction de la polution au sein du campus. </t>
  </si>
  <si>
    <t xml:space="preserve">Malgré ces avantages, nous y avons également trouvé quelques inconvénients. En effet, l'installation d'un fumoir </t>
  </si>
  <si>
    <t>à la fac incitera</t>
  </si>
  <si>
    <t xml:space="preserve">siterait les jeunes à fumer d'avantage car ils n'auront plus la contrainte en hivers </t>
  </si>
  <si>
    <t>d'aller dehors, ou lorsqu'il pleut</t>
  </si>
  <si>
    <t xml:space="preserve">d'aller dehors. </t>
  </si>
  <si>
    <t xml:space="preserve">De plus, le fait d'être dans une pièce fermée pourrait </t>
  </si>
  <si>
    <t>permettre aux étudiants de communiquer plus facilement entre eux et donc de se trouver de nouveaux amis.</t>
  </si>
  <si>
    <t>petite pièce fermée</t>
  </si>
  <si>
    <t xml:space="preserve"> le fait qu'un fumoir soit une pièce fermée et plus ou moins petite</t>
  </si>
  <si>
    <t xml:space="preserve">un fumoir est une pièce fermée donc </t>
  </si>
  <si>
    <t xml:space="preserve">les petits fumeurs </t>
  </si>
  <si>
    <t xml:space="preserve">. En effet, </t>
  </si>
  <si>
    <t>le fait d'installer un fumoir</t>
  </si>
  <si>
    <t xml:space="preserve">, qui est une pièce fermée, inviterait par exemple les </t>
  </si>
  <si>
    <t xml:space="preserve">jeunes ne fumant pas, aller avec leurs amis fumeurs </t>
  </si>
  <si>
    <t>ccompagner</t>
  </si>
  <si>
    <t xml:space="preserve"> et donc </t>
  </si>
  <si>
    <t>ils deviendraient alors fumeurs passifs.</t>
  </si>
  <si>
    <t xml:space="preserve">à devenir </t>
  </si>
  <si>
    <t xml:space="preserve">Le fait que ça soit une pièce </t>
  </si>
  <si>
    <t xml:space="preserve">petite salle fermée, </t>
  </si>
  <si>
    <t xml:space="preserve">a fumée et l'odeur de cigarette </t>
  </si>
  <si>
    <t>resterai</t>
  </si>
  <si>
    <t xml:space="preserve">ent </t>
  </si>
  <si>
    <t xml:space="preserve">enfermées dans cette salle </t>
  </si>
  <si>
    <t>Maintenant que nous avons détaillé les différents avantages et inconvénients, vous étudiants, qui lisez ce journal, êtes vous pour ou contre l'installation d'un fumoir dans votre faculté?</t>
  </si>
  <si>
    <t>ous</t>
  </si>
  <si>
    <t xml:space="preserve"> de cette </t>
  </si>
  <si>
    <t xml:space="preserve">e nouveau projet </t>
  </si>
  <si>
    <t xml:space="preserve">prochainement  mis en place </t>
  </si>
  <si>
    <t xml:space="preserve">au sein des différents UFR </t>
  </si>
  <si>
    <t xml:space="preserve">est celui de l'installation de fumoirs. </t>
  </si>
  <si>
    <t xml:space="preserve">cette mesure a été décidé suite au </t>
  </si>
  <si>
    <t xml:space="preserve">x demandes </t>
  </si>
  <si>
    <t xml:space="preserve">émanant des étudiants </t>
  </si>
  <si>
    <t xml:space="preserve">qui espéraient pouvoir fumer "au chaud" durant les périodes </t>
  </si>
  <si>
    <t xml:space="preserve">plus froides et "au sec" en cas d'intempéries. </t>
  </si>
  <si>
    <t xml:space="preserve"> C</t>
  </si>
  <si>
    <t xml:space="preserve">ette initiative n'est cependant pas </t>
  </si>
  <si>
    <t xml:space="preserve">du goût de tout le monde, certains la considérant commenéfaste </t>
  </si>
  <si>
    <t xml:space="preserve">Il est vrai que l'idée de </t>
  </si>
  <si>
    <t>départ étant bonne pour les fumeurs,</t>
  </si>
  <si>
    <t xml:space="preserve">celà pose une question </t>
  </si>
  <si>
    <t xml:space="preserve">d'autant plus ces pièces destinées </t>
  </si>
  <si>
    <t xml:space="preserve">à la consommation de tabac ne serait réservées qu'à </t>
  </si>
  <si>
    <t>qu'</t>
  </si>
  <si>
    <t xml:space="preserve">exclusive </t>
  </si>
  <si>
    <t xml:space="preserve"> ne seraient</t>
  </si>
  <si>
    <t>Il serait interdit d'</t>
  </si>
  <si>
    <t xml:space="preserve">y manger ou boire </t>
  </si>
  <si>
    <t xml:space="preserve">quoi que ce soit. </t>
  </si>
  <si>
    <t xml:space="preserve">Celà permettrait </t>
  </si>
  <si>
    <t>donc de</t>
  </si>
  <si>
    <t xml:space="preserve">e permettre aux fumeurs de bénéficier d'un confort </t>
  </si>
  <si>
    <t xml:space="preserve">qu'en aux </t>
  </si>
  <si>
    <t>uant à la météo, sans pour autant leur permettre tout est n'importe quoi</t>
  </si>
  <si>
    <t xml:space="preserve">Cependant, les non </t>
  </si>
  <si>
    <t xml:space="preserve">certains non fumeurs pensent que ce dispositif va créer </t>
  </si>
  <si>
    <t xml:space="preserve">un </t>
  </si>
  <si>
    <t xml:space="preserve">problème de </t>
  </si>
  <si>
    <t>faisabilité étant donné le nombre de fumeurs</t>
  </si>
  <si>
    <t xml:space="preserve">. Il faudait en effet </t>
  </si>
  <si>
    <t>pour pouvoir les accueillir que les fumoirs soient assez grand, ou nombreux, sans que celà ne crée des files d'attente devant</t>
  </si>
  <si>
    <t xml:space="preserve"> à chaque pause</t>
  </si>
  <si>
    <t xml:space="preserve">.  </t>
  </si>
  <si>
    <t xml:space="preserve">la mise en place de ces fumoirs pose également une question éthique </t>
  </si>
  <si>
    <t xml:space="preserve"> du fait de la toxicité du tabac</t>
  </si>
  <si>
    <t xml:space="preserve">Mettre dans des conditions </t>
  </si>
  <si>
    <t xml:space="preserve">un certain confort les fumeurs ne </t>
  </si>
  <si>
    <t xml:space="preserve">va </t>
  </si>
  <si>
    <t>e les incitera</t>
  </si>
  <si>
    <t xml:space="preserve"> pas à arrêter de fumer</t>
  </si>
  <si>
    <t xml:space="preserve">, et au contraire facilitera </t>
  </si>
  <si>
    <t>la consommation de tabac</t>
  </si>
  <si>
    <t xml:space="preserve"> peu importe les situations.  En ce sens, on peut penser qu'une personne renonçant à sa cigarette parce qu'il pleut </t>
  </si>
  <si>
    <t xml:space="preserve">dehors ne se privera plus étant donné qu'elle aura à sa disposition de quoi fumer en toute tranquillité. </t>
  </si>
  <si>
    <t xml:space="preserve"> De plus, ces fumoirs </t>
  </si>
  <si>
    <t xml:space="preserve">seraient des pièces fermées qui n'incommoderait </t>
  </si>
  <si>
    <t>, ce</t>
  </si>
  <si>
    <t>pas les non fumeurs</t>
  </si>
  <si>
    <t xml:space="preserve"> avec la fumée</t>
  </si>
  <si>
    <t xml:space="preserve"> de cigarettes.</t>
  </si>
  <si>
    <t xml:space="preserve">On pourrait penser que </t>
  </si>
  <si>
    <t xml:space="preserve">'installation de ces fumoirs éviterait également </t>
  </si>
  <si>
    <t xml:space="preserve">de voir de nombreux étudiants postés toutes les demi-heure devant les universités </t>
  </si>
  <si>
    <t>pour fumer</t>
  </si>
  <si>
    <t xml:space="preserve">, et donc rendre l'extérieur de ces lieux </t>
  </si>
  <si>
    <t>de vie plus agréables pour tous.</t>
  </si>
  <si>
    <t xml:space="preserve"> On peut aussi ajouter à celà que fumer </t>
  </si>
  <si>
    <t xml:space="preserve">dans un fumoir n'empêchera pas certains de fumer </t>
  </si>
  <si>
    <t>dehors lors des beaux jours, ce qui remet en cause leur véritable utilité</t>
  </si>
  <si>
    <t xml:space="preserve"> ainsi que l'argument en faveur </t>
  </si>
  <si>
    <t xml:space="preserve">de la </t>
  </si>
  <si>
    <t xml:space="preserve"> d'une meilleur présentation extérieure des universités. </t>
  </si>
  <si>
    <t>La rentabilité de l'installation de ces fulmoirs seraient réduite</t>
  </si>
  <si>
    <t xml:space="preserve"> à leur utilisation </t>
  </si>
  <si>
    <t>quelques mois de l'année seulement</t>
  </si>
  <si>
    <t xml:space="preserve">, ce qui pose également un soucis financier vis à vis du coût engendré pour </t>
  </si>
  <si>
    <t>équiper tou</t>
  </si>
  <si>
    <t xml:space="preserve">s les UFR du Campus universitaire. Pour </t>
  </si>
  <si>
    <t xml:space="preserve">résumer, la mise en place de </t>
  </si>
  <si>
    <t>ce dispositif n'est pas simple</t>
  </si>
  <si>
    <t xml:space="preserve"> et pose de nombreuses questions établies ci-dessus. </t>
  </si>
  <si>
    <t xml:space="preserve">Est-il envisageable de laisser les fumeurs </t>
  </si>
  <si>
    <t xml:space="preserve">profiter de chaque </t>
  </si>
  <si>
    <t xml:space="preserve">moment libre </t>
  </si>
  <si>
    <t>de leur journée de cours pour aller fumer</t>
  </si>
  <si>
    <t>Qu'e</t>
  </si>
  <si>
    <t xml:space="preserve"> fumeurs</t>
  </si>
  <si>
    <t>est</t>
  </si>
  <si>
    <t xml:space="preserve"> tous</t>
  </si>
  <si>
    <t>Nous allons abroder</t>
  </si>
  <si>
    <t>or</t>
  </si>
  <si>
    <t xml:space="preserve">Cette semaine </t>
  </si>
  <si>
    <t>Fumoir à l'université</t>
  </si>
  <si>
    <t>U</t>
  </si>
  <si>
    <t xml:space="preserve">s¦ de Poitiers... </t>
  </si>
  <si>
    <t xml:space="preserve">Nous nous retrouvons cette semaine afin d'aborder </t>
  </si>
  <si>
    <t xml:space="preserve"> projet </t>
  </si>
  <si>
    <t>de l'¦é...</t>
  </si>
  <si>
    <t>songé pr notre université&lt;é&gt;.</t>
  </si>
  <si>
    <t xml:space="preserve"> ¦ </t>
  </si>
  <si>
    <t>bonjour à tous.</t>
  </si>
  <si>
    <t>B</t>
  </si>
  <si>
    <t xml:space="preserve"> Ainsi, cette dernière a évoqué la possibilité d'installer des fumoirs dans chaque faculté</t>
  </si>
  <si>
    <t>é. Des fumoirs? Nous direz-vous!</t>
  </si>
  <si>
    <t xml:space="preserve">Un fumoir, une pièce </t>
  </si>
  <si>
    <t xml:space="preserve">s! Ces pièces seront exclusivement réservées aux fumeurs et ne disposeront </t>
  </si>
  <si>
    <t xml:space="preserve">d'aucun </t>
  </si>
  <si>
    <t>matériel</t>
  </si>
  <si>
    <t xml:space="preserve">et ne disposeront </t>
  </si>
  <si>
    <t>d'aucne machine à café ou autre. En effet, ce ne sera ni une cafétéria</t>
  </si>
  <si>
    <t xml:space="preserve">, ni unespace de repos ou de travail. </t>
  </si>
  <si>
    <t>les fumeurs trouveront en ce lieu un espace qui leur sera spécialement dedié</t>
  </si>
  <si>
    <t>&lt;di&gt;</t>
  </si>
  <si>
    <t xml:space="preserve">. Les non fumeurs pourront </t>
  </si>
  <si>
    <t>entrer et sortir des bâtiments</t>
  </si>
  <si>
    <t>Chers lecteurs,  L</t>
  </si>
  <si>
    <t xml:space="preserve">e sujet à l'ordre du jour </t>
  </si>
  <si>
    <t xml:space="preserve">concerne </t>
  </si>
  <si>
    <t xml:space="preserve">fumoirs. Eh oui, pour ceux qui se sont informés récemment, </t>
  </si>
  <si>
    <t xml:space="preserve"> auprès de la facculté </t>
  </si>
  <si>
    <t xml:space="preserve">vous avez pu apprendre que la fac souhaite installer des fumoirs dans tous ses locaux. </t>
  </si>
  <si>
    <t>Bonne ou mauvaise nouvelle, à vous de juger</t>
  </si>
  <si>
    <t xml:space="preserve">, ce qui est sûr c'est que cet article va vous permettre de vous faire un point de vue. Pour petit rappel pour les novices, un fumoir est une salle close </t>
  </si>
  <si>
    <t>où l'on peut fumer</t>
  </si>
  <si>
    <t xml:space="preserve">, dans l'enceinte dans </t>
  </si>
  <si>
    <t xml:space="preserve">'un batiment. </t>
  </si>
  <si>
    <t xml:space="preserve">Premièrement </t>
  </si>
  <si>
    <t xml:space="preserve">    </t>
  </si>
  <si>
    <t>nous allons vous exposer les avantages de ce dispositif, il est vrai que l</t>
  </si>
  <si>
    <t>Un fumoi étant un lieu clos, à l'abris</t>
  </si>
  <si>
    <t xml:space="preserve"> et au chaud, cela veut bien évidemment dire que les fumeurs vont pouvoir enfin </t>
  </si>
  <si>
    <t xml:space="preserve">être abrité des vents, de la pluie et autre désagréments </t>
  </si>
  <si>
    <t xml:space="preserve"> climatiques </t>
  </si>
  <si>
    <t xml:space="preserve">qu'impose le fait de fumer à l'extérieur. </t>
  </si>
  <si>
    <t xml:space="preserve"> Mais en plus d'être à l'abris, le </t>
  </si>
  <si>
    <t xml:space="preserve">umeur </t>
  </si>
  <si>
    <t xml:space="preserve">pourra </t>
  </si>
  <si>
    <t xml:space="preserve">également parler davantage avec les gens, tout en étant </t>
  </si>
  <si>
    <t>n'</t>
  </si>
  <si>
    <t xml:space="preserve"> pas préssé </t>
  </si>
  <si>
    <t xml:space="preserve">parce </t>
  </si>
  <si>
    <t xml:space="preserve">alors qu'habituellement </t>
  </si>
  <si>
    <t xml:space="preserve">dans le froid en plein hiver il aurait dû couper court à une conversation intéressante </t>
  </si>
  <si>
    <t xml:space="preserve"> pour se précipi</t>
  </si>
  <si>
    <t xml:space="preserve">ter au chaud. </t>
  </si>
  <si>
    <t>De même</t>
  </si>
  <si>
    <t>, cela veut dire un gain de temps</t>
  </si>
  <si>
    <t xml:space="preserve"> pour les fumeurs en hiver, obligé </t>
  </si>
  <si>
    <t xml:space="preserve">de se dépêcher à la pause pour se vêtir chaudement </t>
  </si>
  <si>
    <t xml:space="preserve">, alors que là, étant à l'abris ils pourront </t>
  </si>
  <si>
    <t xml:space="preserve">y aller s'en avoir à se soucier.  </t>
  </si>
  <si>
    <t xml:space="preserve">Comme </t>
  </si>
  <si>
    <t xml:space="preserve">   </t>
  </si>
  <si>
    <t xml:space="preserve">nous pourrons le voir </t>
  </si>
  <si>
    <t xml:space="preserve">dans </t>
  </si>
  <si>
    <t xml:space="preserve">il n'y a pas que des avantages à </t>
  </si>
  <si>
    <t xml:space="preserve">installer des fumoirs, tout d'abord pour la facculté elle même, </t>
  </si>
  <si>
    <t xml:space="preserve">imaginez un peu le coût que cette </t>
  </si>
  <si>
    <t xml:space="preserve">s salles vont </t>
  </si>
  <si>
    <t xml:space="preserve">! </t>
  </si>
  <si>
    <t xml:space="preserve">Eh oui car il va bien falloir installer </t>
  </si>
  <si>
    <t xml:space="preserve">un système d'aération dans ces salles pour pas que la facculté entière ne sente le tabac frois au bout de deux jours... </t>
  </si>
  <si>
    <t xml:space="preserve">Ensuite, il faut dire que oui effectivement </t>
  </si>
  <si>
    <t xml:space="preserve">les fumeurs sont à l'abris, mais </t>
  </si>
  <si>
    <t xml:space="preserve">ne pensez vous pas qu'une salle qui leur permet de fumer </t>
  </si>
  <si>
    <t xml:space="preserve">plus au moins au chaud ne va pas justement les inciter à fumer davantage </t>
  </si>
  <si>
    <t>Et quand</t>
  </si>
  <si>
    <t xml:space="preserve">d est-il de ceux qui ne fument pas ? Ne vont-ils pas vouloir venir avec leur amis fumeurs </t>
  </si>
  <si>
    <t xml:space="preserve">parce que les pauses sont plus agréables entre amis, et donc par conséquent les inciter à fumer eux aussi ? </t>
  </si>
  <si>
    <t xml:space="preserve">Et nous savont tous à quel point la cigarette est mauvaise... </t>
  </si>
  <si>
    <t xml:space="preserve">, les personnes habituées à fumer dehors </t>
  </si>
  <si>
    <t xml:space="preserve"> ne sont pas habituées à avoir leur vêtements </t>
  </si>
  <si>
    <t>qui sentent le tabac, mais là il faut savoir que même s'il y a un système d'aération,</t>
  </si>
  <si>
    <t xml:space="preserve"> les vêtements sentiront le tabac a</t>
  </si>
  <si>
    <t xml:space="preserve">ainsi que leurs cheveux </t>
  </si>
  <si>
    <t xml:space="preserve">, et ce n'est pas dit que les fumeurs </t>
  </si>
  <si>
    <t xml:space="preserve">, voire même les non fumeurs qui peuvent potentiellement les accompagner </t>
  </si>
  <si>
    <t xml:space="preserve">, apprécient trop la situation. </t>
  </si>
  <si>
    <t xml:space="preserve">Et pour quels bénéfices ? </t>
  </si>
  <si>
    <t>il y en a d'autres qui vont gagner du temps, ce sont les perso</t>
  </si>
  <si>
    <t xml:space="preserve">nnes n'éttoyant </t>
  </si>
  <si>
    <t xml:space="preserve">qui nétoie </t>
  </si>
  <si>
    <t xml:space="preserve">toie </t>
  </si>
  <si>
    <t>balayent le sol</t>
  </si>
  <si>
    <t xml:space="preserve"> devant la fac</t>
  </si>
  <si>
    <t xml:space="preserve">cela fera moins de </t>
  </si>
  <si>
    <t xml:space="preserve">mégots à nettoyer. </t>
  </si>
  <si>
    <t xml:space="preserve">Et de même, la fac paraitra donc plus propre si les fumeurs ne viennent plus y déposer leurs déchets. </t>
  </si>
  <si>
    <t xml:space="preserve"> En conclusion, il n'y a pas que du mal</t>
  </si>
  <si>
    <t xml:space="preserve">ce n'est pas forcément une mauvaise, </t>
  </si>
  <si>
    <t xml:space="preserve"> mais il faut prendre en compte que cela risque de revenir cher aux fumeurs, s'ils augmentent leur consommation, et à la fac </t>
  </si>
  <si>
    <t>A vous de vous faire votre avis grâce à cet article</t>
  </si>
  <si>
    <t xml:space="preserve">. A bientôt chers lecteurs pour un nouveau sujet. </t>
  </si>
  <si>
    <t xml:space="preserve">cela veut dire que si les non fumeurs </t>
  </si>
  <si>
    <t xml:space="preserve">ne veulent pas aller dans ce fumoir, ce qui serait comprhéensible, </t>
  </si>
  <si>
    <t>cela signifie donc que les fumeurs ne peuvent avoir q</t>
  </si>
  <si>
    <t xml:space="preserve">ne vont </t>
  </si>
  <si>
    <t xml:space="preserve">passer leur temps </t>
  </si>
  <si>
    <t>des possibles amitié fumeurs-non-fumeurs sont mises à mal</t>
  </si>
  <si>
    <t>. On sait que les liens se cré</t>
  </si>
  <si>
    <t>font et se défont vite à la facculté</t>
  </si>
  <si>
    <t xml:space="preserve"> et si les fumeurs ne passent plus de temps avec leurs amis non fumeurs, cela signifie </t>
  </si>
  <si>
    <t xml:space="preserve">que les fumeurs n'auront plus que des amis fumeurs </t>
  </si>
  <si>
    <t xml:space="preserve">Passant leur temps avec </t>
  </si>
  <si>
    <t xml:space="preserve">Car il faut dire qu'il est plus agréable pour un non-fumeur de venir </t>
  </si>
  <si>
    <t xml:space="preserve">accompagner son ami fumeur dehors, à l'air libre, où c'est respirable. </t>
  </si>
  <si>
    <t>Et heureusement pour les as</t>
  </si>
  <si>
    <t>th</t>
  </si>
  <si>
    <t>matiques</t>
  </si>
  <si>
    <t xml:space="preserve">... </t>
  </si>
  <si>
    <t>ans</t>
  </si>
  <si>
    <t xml:space="preserve">nouvelle à tous points de vue </t>
  </si>
  <si>
    <t xml:space="preserve"> également</t>
  </si>
  <si>
    <t>Actualit</t>
  </si>
  <si>
    <t>é du 09/12/</t>
  </si>
  <si>
    <t>16</t>
  </si>
  <si>
    <t>Apr</t>
  </si>
  <si>
    <t xml:space="preserve">ès la mise en place de brouilleur wifi au sein de la faculté , </t>
  </si>
  <si>
    <t xml:space="preserve">a fac prévoit l installation </t>
  </si>
  <si>
    <t xml:space="preserve"> fumoir</t>
  </si>
  <si>
    <t xml:space="preserve">s qui seront disponible un peu partout </t>
  </si>
  <si>
    <t>Nous sommes parti</t>
  </si>
  <si>
    <t xml:space="preserve"> a la rencontre du doyen de la faculté afin de comprendre les motivations de cette décision . Voici un brief extrait de notre interview :  </t>
  </si>
  <si>
    <t xml:space="preserve">&lt;&lt; - </t>
  </si>
  <si>
    <t>Q</t>
  </si>
  <si>
    <t xml:space="preserve">uelle est l objectif </t>
  </si>
  <si>
    <t>Pourquoi avoir décidé cette année de mettre des fu</t>
  </si>
  <si>
    <t>moirs</t>
  </si>
  <si>
    <t>'installer</t>
  </si>
  <si>
    <t xml:space="preserve"> au sein de la faculté </t>
  </si>
  <si>
    <t>de la consommation de tabac chez les jeunes , la mise en place de ce dispositif no</t>
  </si>
  <si>
    <t xml:space="preserve">nous permet </t>
  </si>
  <si>
    <t xml:space="preserve">tout d 'abord </t>
  </si>
  <si>
    <t xml:space="preserve">d'isoler </t>
  </si>
  <si>
    <t xml:space="preserve">'abord de </t>
  </si>
  <si>
    <t>ettre en place des espaces destin</t>
  </si>
  <si>
    <t xml:space="preserve">és au fumeur et donc </t>
  </si>
  <si>
    <t>de f</t>
  </si>
  <si>
    <t xml:space="preserve">limiter de façon significatif </t>
  </si>
  <si>
    <t>la c</t>
  </si>
  <si>
    <t>prise</t>
  </si>
  <si>
    <t xml:space="preserve">nc d'empecher la prise de tabac en public </t>
  </si>
  <si>
    <t>.De plus des</t>
  </si>
  <si>
    <t xml:space="preserve">Par ailleurs nous avons reçu de nombreuses d'étudiants se plaignant </t>
  </si>
  <si>
    <t xml:space="preserve">du fait </t>
  </si>
  <si>
    <t>breus</t>
  </si>
  <si>
    <t xml:space="preserve">es plaintes d'etudiant concernant </t>
  </si>
  <si>
    <t xml:space="preserve">la prise de tabac en public mais aussi du non respect de certains fumeurs </t>
  </si>
  <si>
    <t xml:space="preserve">jetant n importe ou leur mégots de cigarette .  C ' est dans cette optique que nous sommes fiers de mettre en place ce dispositif </t>
  </si>
  <si>
    <t xml:space="preserve">. &gt;&gt; Après avoir recueilli , nous nous sommes tournés vers des étudiants </t>
  </si>
  <si>
    <t xml:space="preserve">fumeurs </t>
  </si>
  <si>
    <t>, voici quelques propos recueillient</t>
  </si>
  <si>
    <t xml:space="preserve">: &lt;&lt; </t>
  </si>
  <si>
    <t xml:space="preserve">je ne suis pas tout a fait d'accord avec la mise en place de ces fumoirs </t>
  </si>
  <si>
    <t xml:space="preserve">, car </t>
  </si>
  <si>
    <t xml:space="preserve">il n y a pas du tout de confort </t>
  </si>
  <si>
    <t>, pas de ta</t>
  </si>
  <si>
    <t xml:space="preserve">d endroit ou nous pouvons prendre un café , pas de fauteuil </t>
  </si>
  <si>
    <t>.Bref , je me vois trés mal all</t>
  </si>
  <si>
    <t>fumer dans ce lieu et pou</t>
  </si>
  <si>
    <t xml:space="preserve">r tout vous dire je n irais pas frequenter ces fumoirs &gt;&gt; </t>
  </si>
  <si>
    <t xml:space="preserve">&lt;&lt; On dit souvent que fumer tue , imaginez-vous alors des dizaines de fumeurs dans un endroit clos </t>
  </si>
  <si>
    <t xml:space="preserve"> ?</t>
  </si>
  <si>
    <t xml:space="preserve">&gt;&gt;  </t>
  </si>
  <si>
    <t xml:space="preserve">, une fois j ai eu l'occasion d aller dans ces fumoirs et je peux vous dire que j en garde une mauvaise expérience </t>
  </si>
  <si>
    <t xml:space="preserve">, j'ai en </t>
  </si>
  <si>
    <t xml:space="preserve">effet cru </t>
  </si>
  <si>
    <t>cru m'ettoufer</t>
  </si>
  <si>
    <t xml:space="preserve">r </t>
  </si>
  <si>
    <t xml:space="preserve">Ainsi parmi ces divers </t>
  </si>
  <si>
    <t xml:space="preserve"> les propos du doyen</t>
  </si>
  <si>
    <t xml:space="preserve">avis , nous pouvons conclure que la mise en place de ces fumoirs reste dans l'ensemble mitigé </t>
  </si>
  <si>
    <t xml:space="preserve"> .</t>
  </si>
  <si>
    <t xml:space="preserve">Cher lecteur que pensez-vous de la mise en place de ces fumoirs ?  Qu auriez-vous proposer pour lutter contre le tabagisme passif au sein de la faculté ? </t>
  </si>
  <si>
    <t>'</t>
  </si>
  <si>
    <t xml:space="preserve">Nous venons d'apprendre que la faculté </t>
  </si>
  <si>
    <t xml:space="preserve">a pour projet d'installer </t>
  </si>
  <si>
    <t xml:space="preserve">des fumoirs </t>
  </si>
  <si>
    <t>à l'interrieur des batiments</t>
  </si>
  <si>
    <t>â</t>
  </si>
  <si>
    <t xml:space="preserve"> Bonne ou mauvaise idée</t>
  </si>
  <si>
    <t xml:space="preserve">Je vais vous lister le pour et le contre </t>
  </si>
  <si>
    <t>de cette nouvelle</t>
  </si>
  <si>
    <t xml:space="preserve"> nouveau projet. </t>
  </si>
  <si>
    <t xml:space="preserve">Tout d'abord qu'en est-il aux yeux de la loi ? </t>
  </si>
  <si>
    <t>Nous savons tous qu'il est interdit de fumer dans un lieu public</t>
  </si>
  <si>
    <t xml:space="preserve">, est-ce que ces fumoirs ne </t>
  </si>
  <si>
    <t>ne sont pas un petit peu hors la loi ?</t>
  </si>
  <si>
    <t>eraien</t>
  </si>
  <si>
    <t xml:space="preserve"> Ensuite, </t>
  </si>
  <si>
    <t>est-ce que ces salles ne vont pas géner les non fumeurs en laissant échapper quelques restes de fumé ? C'est à mes yeux la grande question</t>
  </si>
  <si>
    <t xml:space="preserve">. Vous pouvez me dire que quelqu'un qui est non fumeur est aussi géner lorsque qu'il passe à coté des fumeurs </t>
  </si>
  <si>
    <t>ô</t>
  </si>
  <si>
    <t>qui fume à côté de la porte et que la fumé de leur cigarette rentre dans le hall à chaque fois que quelq'un ouvre la porte</t>
  </si>
  <si>
    <t>u¦ mais créer une salle juste pour les fumeurs</t>
  </si>
  <si>
    <t xml:space="preserve"> n'est pas exessif à vos yeux ? N'est-ce pas </t>
  </si>
  <si>
    <t xml:space="preserve">une incutation alors que partout la cigarette est la cible à abattre. </t>
  </si>
  <si>
    <t xml:space="preserve">Mettons-nous du côté des fumeurs maintenant, </t>
  </si>
  <si>
    <t>l'idée doit vous réjouir,</t>
  </si>
  <si>
    <t xml:space="preserve"> un endroit sec, </t>
  </si>
  <si>
    <t>où les températures sont correctes</t>
  </si>
  <si>
    <t>le projet¦d'</t>
  </si>
  <si>
    <t xml:space="preserve">doit être une bonne nouvelle je me trompe ? </t>
  </si>
  <si>
    <t xml:space="preserve">Il est vrai que </t>
  </si>
  <si>
    <t>c'est plutôt une bonne chose de ce point de vue.</t>
  </si>
  <si>
    <t xml:space="preserve"> Nous pouvons aussi souligner </t>
  </si>
  <si>
    <t xml:space="preserve">que les entrées seront dégagées </t>
  </si>
  <si>
    <t xml:space="preserve"> et il est vrai que </t>
  </si>
  <si>
    <t xml:space="preserve">avec un bonne aspiration dans le fumoir </t>
  </si>
  <si>
    <t>le problème de la fumée ne sera plus.</t>
  </si>
  <si>
    <t>Pour conclure, nous pouvons dire que comme chaque chose il y a des bons et des mauvais points</t>
  </si>
  <si>
    <t>, mais je pense</t>
  </si>
  <si>
    <t xml:space="preserve"> que chacuns peut y trouver son compte avec les fumoirs, </t>
  </si>
  <si>
    <t xml:space="preserve">. Qu'en pensez vous ? Réagissez, </t>
  </si>
  <si>
    <t>et donnez nous votre avis en allant sur notre site internet</t>
  </si>
  <si>
    <t xml:space="preserve">Un autre problème me vient à l'esprit, combien va-t-il falloir en construire ? </t>
  </si>
  <si>
    <t xml:space="preserve">Nous le voyons tous, énormement de personne fument aujourd'hui, </t>
  </si>
  <si>
    <t xml:space="preserve">il va falloir soit des espaces </t>
  </si>
  <si>
    <t>très grands ou alors de nombreux petits fumoirs. Ca ne serait pas agréable si nous nous marchions dessus pendant la pause nicotine.</t>
  </si>
  <si>
    <t xml:space="preserve"> ¦ résolu</t>
  </si>
  <si>
    <t>faudrait</t>
  </si>
  <si>
    <t>soit</t>
  </si>
  <si>
    <t xml:space="preserve"> n'est-ce pas ?</t>
  </si>
  <si>
    <t xml:space="preserve"> pour répondre à notre sondage</t>
  </si>
  <si>
    <t>contre</t>
  </si>
  <si>
    <t>, un des seul endroit à l'abris aujoud'hui</t>
  </si>
  <si>
    <t>Chers lecteurs, aujourdh'ui</t>
  </si>
  <si>
    <t>on m'a informer d'une nouvelle reforme dans notre faculté. L</t>
  </si>
  <si>
    <t xml:space="preserve">es dirigeants de la fac veulent installer </t>
  </si>
  <si>
    <t>des brouilleur 3G dans les salles de l'université</t>
  </si>
  <si>
    <t>s¦ pour couper toute connexion wifi</t>
  </si>
  <si>
    <t xml:space="preserve"> et internet</t>
  </si>
  <si>
    <t>et de ce fait couper internet. N</t>
  </si>
  <si>
    <t>ous allons donc nous penche</t>
  </si>
  <si>
    <t xml:space="preserve">r sur </t>
  </si>
  <si>
    <t xml:space="preserve">ce qu'apporterait cette </t>
  </si>
  <si>
    <t xml:space="preserve">installation </t>
  </si>
  <si>
    <t xml:space="preserve">en essayant </t>
  </si>
  <si>
    <t xml:space="preserve">de presenter </t>
  </si>
  <si>
    <t>les avantages et les inconvéniants d'une telle reforme. -</t>
  </si>
  <si>
    <t>Les avantages</t>
  </si>
  <si>
    <t>:</t>
  </si>
  <si>
    <t xml:space="preserve"> -</t>
  </si>
  <si>
    <t>Les éléves ne pourront plus aller sur les res</t>
  </si>
  <si>
    <t xml:space="preserve">eaux sociaux </t>
  </si>
  <si>
    <t xml:space="preserve">ou jeux vidéos et ainsi ne pas etre deconcentrer </t>
  </si>
  <si>
    <t>par la tentation de</t>
  </si>
  <si>
    <t xml:space="preserve"> pendant le cours </t>
  </si>
  <si>
    <t>par ces tentations. -</t>
  </si>
  <si>
    <t xml:space="preserve">Les proffeseurs auront dans leurs cours seulement des élèves pret a travailler plutot que </t>
  </si>
  <si>
    <t xml:space="preserve">élèves qui ne sont </t>
  </si>
  <si>
    <t xml:space="preserve">pas toujours en cours pour ca </t>
  </si>
  <si>
    <t xml:space="preserve">nottament a cause de la connexion </t>
  </si>
  <si>
    <t>internet dans les salles; -</t>
  </si>
  <si>
    <t xml:space="preserve">La tricherie durant les examens sera </t>
  </si>
  <si>
    <t xml:space="preserve">beaucoup plus difficile a effectuer </t>
  </si>
  <si>
    <t>et qu</t>
  </si>
  <si>
    <t>asiment infaisable</t>
  </si>
  <si>
    <t xml:space="preserve"> Les inconveniants</t>
  </si>
  <si>
    <t>: -</t>
  </si>
  <si>
    <t xml:space="preserve">Si l'on veut </t>
  </si>
  <si>
    <t xml:space="preserve">rechercher des informations en rapport avec le cours sur le moment </t>
  </si>
  <si>
    <t xml:space="preserve">ou </t>
  </si>
  <si>
    <t xml:space="preserve"> autre chose qui nous aiderait on ne pourra plus </t>
  </si>
  <si>
    <t xml:space="preserve">;idem si l'on veut </t>
  </si>
  <si>
    <t>ec</t>
  </si>
  <si>
    <t xml:space="preserve">hanger des données avec d'autres élèves et que </t>
  </si>
  <si>
    <t>cela est seulement possible avec connexion internet</t>
  </si>
  <si>
    <t>une ¦. -</t>
  </si>
  <si>
    <t xml:space="preserve">Si on doit réaliser une tache importante sur internet en même temps que </t>
  </si>
  <si>
    <t xml:space="preserve">le cours </t>
  </si>
  <si>
    <t xml:space="preserve">'horaire du cours, on sera obliger de ne pas se rendre en cours si l'on veut </t>
  </si>
  <si>
    <t>ce que l'on veut. -</t>
  </si>
  <si>
    <t xml:space="preserve">C'est une décision arbitraire qui touche directement les droits </t>
  </si>
  <si>
    <t>des élèves</t>
  </si>
  <si>
    <t>souhaite</t>
  </si>
  <si>
    <t xml:space="preserve"> et qui comporte un soucis éthique</t>
  </si>
  <si>
    <t xml:space="preserve"> -Il est possible qu'une grande partie des élèves ne viennent plus en cours </t>
  </si>
  <si>
    <t>après ca.</t>
  </si>
  <si>
    <t xml:space="preserve">Il n'est pas rare </t>
  </si>
  <si>
    <t xml:space="preserve">Suite à de nombreuses plaintes des professeurs à propos des élèves sur leur portable </t>
  </si>
  <si>
    <t xml:space="preserve">en cours </t>
  </si>
  <si>
    <t xml:space="preserve">l'université </t>
  </si>
  <si>
    <t xml:space="preserve">prend une nouvelle mesure en installant des brouillers </t>
  </si>
  <si>
    <t xml:space="preserve">dans l'enceinte de l'etablissement. </t>
  </si>
  <si>
    <t xml:space="preserve">Et oui fini le pianotage sur notre portable </t>
  </si>
  <si>
    <t xml:space="preserve">connecté à facebook, </t>
  </si>
  <si>
    <t xml:space="preserve">snapchat et autres applications </t>
  </si>
  <si>
    <t xml:space="preserve"> empéchant la 3G ou 4G </t>
  </si>
  <si>
    <t xml:space="preserve">de fonctionner correctement sur </t>
  </si>
  <si>
    <t>l'ensemble des portables</t>
  </si>
  <si>
    <t xml:space="preserve">Depuis l'apparition </t>
  </si>
  <si>
    <t xml:space="preserve">des portables capablent de se connecter </t>
  </si>
  <si>
    <t xml:space="preserve">n'importe où n'importe quand </t>
  </si>
  <si>
    <t xml:space="preserve">quand on a tous reamrqué </t>
  </si>
  <si>
    <t xml:space="preserve">and il n'est pas rare de commencer un cours avec un petit rappel du prof </t>
  </si>
  <si>
    <t xml:space="preserve">mécontent </t>
  </si>
  <si>
    <t xml:space="preserve">de l'attention porté </t>
  </si>
  <si>
    <t xml:space="preserve">à cette technologie </t>
  </si>
  <si>
    <t>qui vient parasiter son cours</t>
  </si>
  <si>
    <t xml:space="preserve">téléphones </t>
  </si>
  <si>
    <t xml:space="preserve"> c'est donc tout naturellement que </t>
  </si>
  <si>
    <t xml:space="preserve"> ;</t>
  </si>
  <si>
    <t xml:space="preserve"> "s</t>
  </si>
  <si>
    <t>de cette sur</t>
  </si>
  <si>
    <t xml:space="preserve">.  Cette mesure </t>
  </si>
  <si>
    <t xml:space="preserve">à beau être récente on a déjà remarqué les effets </t>
  </si>
  <si>
    <t xml:space="preserve">et c'est pour ca que je tiens à vous rappeler les bons côtés mais aussi les mauvais.  </t>
  </si>
  <si>
    <t xml:space="preserve">Certes </t>
  </si>
  <si>
    <t xml:space="preserve">s ce n'est pas agréable de se retrouver déconnecter du monde mais </t>
  </si>
  <si>
    <t xml:space="preserve">notre attention n'est plus happé par </t>
  </si>
  <si>
    <t xml:space="preserve">la vibration </t>
  </si>
  <si>
    <t>constente de notre portable ou bien de celui de notre voisin, donc plus d'interférence pendant le cours et moins de chance de g</t>
  </si>
  <si>
    <t>éner ceux qui sont concentré et qui voi</t>
  </si>
  <si>
    <t xml:space="preserve">ent leur </t>
  </si>
  <si>
    <t>attention détourné</t>
  </si>
  <si>
    <t xml:space="preserve">par la vie sociale des autres. </t>
  </si>
  <si>
    <t xml:space="preserve">Plus non plus </t>
  </si>
  <si>
    <t xml:space="preserve">Par contre </t>
  </si>
  <si>
    <t xml:space="preserve">on peut aussi penser que cette mesure est vaine </t>
  </si>
  <si>
    <t xml:space="preserve">étant donné </t>
  </si>
  <si>
    <t xml:space="preserve">qu'on trouvera toujours un moyen de se distraire où </t>
  </si>
  <si>
    <t xml:space="preserve">de se connecter </t>
  </si>
  <si>
    <t xml:space="preserve">au réseau de la </t>
  </si>
  <si>
    <t>fac et bien entendu ce brouiller n'interfère pas l</t>
  </si>
  <si>
    <t xml:space="preserve">quand il s'agit de SMS. </t>
  </si>
  <si>
    <t>un étudiant</t>
  </si>
  <si>
    <t xml:space="preserve">, MMS... </t>
  </si>
  <si>
    <t xml:space="preserve">Il y a peu de chance que </t>
  </si>
  <si>
    <t xml:space="preserve">être connecté </t>
  </si>
  <si>
    <t>Donc le bon point serait une meilleure</t>
  </si>
  <si>
    <t xml:space="preserve">à retenir </t>
  </si>
  <si>
    <t xml:space="preserve"> concentration pendant un cours </t>
  </si>
  <si>
    <t xml:space="preserve">qui serait surement décisif dans la validation de notre année. </t>
  </si>
  <si>
    <t xml:space="preserve">Parfois cela peut même être utile si un mot ou un concept vu en cours nous échappe et que l'étudiant lambda préferera demander à google plutot que d'interrompre le cours. </t>
  </si>
  <si>
    <t xml:space="preserve">Les étudiants déconnectés </t>
  </si>
  <si>
    <t xml:space="preserve">epuis l'avancée des nouvelles technologies, </t>
  </si>
  <si>
    <t xml:space="preserve"> et l'hyperconnectivité qui en est le résultat, </t>
  </si>
  <si>
    <t xml:space="preserve">les jeunes passent  beaucoup de temps </t>
  </si>
  <si>
    <t xml:space="preserve">sur le téléphone portable ainsi que sur </t>
  </si>
  <si>
    <t xml:space="preserve">leur écran d'ordinateur. </t>
  </si>
  <si>
    <t>découle</t>
  </si>
  <si>
    <t>internet</t>
  </si>
  <si>
    <t xml:space="preserve">, et ce d'autant plus qu'ils peuvent y avoir accès par </t>
  </si>
  <si>
    <t xml:space="preserve">maintenant </t>
  </si>
  <si>
    <t xml:space="preserve"> biais de leur</t>
  </si>
  <si>
    <t>en plus de leur ordinateur.</t>
  </si>
  <si>
    <t xml:space="preserve">Ainsi, </t>
  </si>
  <si>
    <t xml:space="preserve">les académies scolaires se </t>
  </si>
  <si>
    <t>sont aperçu que les élèves</t>
  </si>
  <si>
    <t xml:space="preserve">au collège, au lycée ou bien même en faculté utilisaient leur portable pendant les cours, ce qui est pourtant </t>
  </si>
  <si>
    <t xml:space="preserve">interdit par la plupart des établissements. Malgré cela, </t>
  </si>
  <si>
    <t>beaucoup d'adolescents déloge</t>
  </si>
  <si>
    <t xml:space="preserve"> ne respectent pas cette consigne et se concentre davantage sur le</t>
  </si>
  <si>
    <t xml:space="preserve">ent davantage sur les réseaux sociaux et le chat </t>
  </si>
  <si>
    <t xml:space="preserve">virtuel </t>
  </si>
  <si>
    <t xml:space="preserve">plutôt que sur </t>
  </si>
  <si>
    <t xml:space="preserve">les paroles de leurs professeurs. </t>
  </si>
  <si>
    <t>Ainsi, pour remédier à ce phénomène</t>
  </si>
  <si>
    <t>, envoie des sms ou bien même utilise</t>
  </si>
  <si>
    <t xml:space="preserve">internet </t>
  </si>
  <si>
    <t xml:space="preserve">sur le portable pour tricher lors des </t>
  </si>
  <si>
    <t>examens.</t>
  </si>
  <si>
    <t xml:space="preserve"> que de rester concentré</t>
  </si>
  <si>
    <t>Face à ce phén</t>
  </si>
  <si>
    <t xml:space="preserve">omène, </t>
  </si>
  <si>
    <t xml:space="preserve">es professeurs confisquent les portables </t>
  </si>
  <si>
    <t xml:space="preserve">qu'ils peuvent </t>
  </si>
  <si>
    <t xml:space="preserve">s qui sont </t>
  </si>
  <si>
    <t>en utilisation lors de cours</t>
  </si>
  <si>
    <t xml:space="preserve"> mais les élèves ne retiennent qu'un temps la leçon puis recommencent. </t>
  </si>
  <si>
    <t>certaines</t>
  </si>
  <si>
    <t>Mais l'hyperconnectivité est surtout remarqué dans les facultés/universités</t>
  </si>
  <si>
    <t xml:space="preserve"> où maintenant, les jeunes </t>
  </si>
  <si>
    <t xml:space="preserve">préfèrent prendre des notes concernant le cours de manière informatique. Dans les amphithéâtres, on peut observer que la grande majorité des étudiants </t>
  </si>
  <si>
    <t xml:space="preserve">sont en possession d'un ordinateur </t>
  </si>
  <si>
    <t xml:space="preserve">et beaucoup d'eux ne s'en servent pas uniquement comme outils de prise de note. </t>
  </si>
  <si>
    <t>La wifi</t>
  </si>
  <si>
    <t xml:space="preserve">, les abonnements 3G et 4G permettent une connection internet </t>
  </si>
  <si>
    <t>pratiquement partout</t>
  </si>
  <si>
    <t xml:space="preserve">dans tous les lieux et les étudiants en profite pour aller flanner sur facebook, twitter </t>
  </si>
  <si>
    <t xml:space="preserve">ook ou twitter, mais les professeurs ne sont pas dupent </t>
  </si>
  <si>
    <t xml:space="preserve">et se sentent surement </t>
  </si>
  <si>
    <t xml:space="preserve">atteint par cela. De ce fait, certaines facultés ont décidés d'installer des brouilleurs de réseaux coupant tout accès à internet, que ce soit </t>
  </si>
  <si>
    <t xml:space="preserve">via smartphone, </t>
  </si>
  <si>
    <t xml:space="preserve"> ou ordinateur. </t>
  </si>
  <si>
    <t xml:space="preserve">Nous pouvons imaginer </t>
  </si>
  <si>
    <t xml:space="preserve">la vive réaction que cette installation a sucité.  </t>
  </si>
  <si>
    <t>Mais quels sont les</t>
  </si>
  <si>
    <t xml:space="preserve"> Cet</t>
  </si>
  <si>
    <t>Les brouilleurs sont-ils u</t>
  </si>
  <si>
    <t>ne bonne ou une mauvaise idée</t>
  </si>
  <si>
    <t xml:space="preserve">? Quels en sont les points positifs et négatifs ?  </t>
  </si>
  <si>
    <t xml:space="preserve">Tout d'abord, nous pourrions dire qu'il y a quelques années de cela, l'éducation scolaire était beaucoup plus strictes et </t>
  </si>
  <si>
    <t>restrictive</t>
  </si>
  <si>
    <t xml:space="preserve"> qu'aujourd'hui. La société évoluant, le domaine scolaire en est impacté. </t>
  </si>
  <si>
    <t>Aujourd'hui, le mot d'ordre est "liberté"</t>
  </si>
  <si>
    <t xml:space="preserve"> et l'installation de brouilleur </t>
  </si>
  <si>
    <t xml:space="preserve">pourrait être une contrainte à celle-ci. Les jeunes pourraient se sentir </t>
  </si>
  <si>
    <t xml:space="preserve">comme privée d'une certaine liberté qu'ils avaient </t>
  </si>
  <si>
    <t xml:space="preserve">obtenu </t>
  </si>
  <si>
    <t xml:space="preserve">t réussir à obtenir jusque là dans des établissements qui </t>
  </si>
  <si>
    <t xml:space="preserve">sont relativement clos. </t>
  </si>
  <si>
    <t xml:space="preserve">De même, il faut savoir que l'utilisation d'internet n'est  </t>
  </si>
  <si>
    <t xml:space="preserve">a pas que des points négatifs car </t>
  </si>
  <si>
    <t>elle permet egalement de pouvoir faire des recherches, trouver des définitions, approfondir les dires des professeurs et</t>
  </si>
  <si>
    <t xml:space="preserve"> l'utilisation de brouilleurs empêcheront cette utilisation "éducative" d'internet. </t>
  </si>
  <si>
    <t xml:space="preserve"> Néanmois, </t>
  </si>
  <si>
    <t xml:space="preserve">les brouilleurs de réseaux permettront aux jeunes de ne pas se laisser déconcentré </t>
  </si>
  <si>
    <t xml:space="preserve">er par </t>
  </si>
  <si>
    <t xml:space="preserve">autre chose que les propos des professeurs. </t>
  </si>
  <si>
    <t xml:space="preserve">aucun lien avec le monde extérieur ne sera possible et donc ils n'auront pour seul choix que d'écouter ce qu'on leur apprend. </t>
  </si>
  <si>
    <t xml:space="preserve">Grâce à cette installation, </t>
  </si>
  <si>
    <t>il est possible de voir</t>
  </si>
  <si>
    <t xml:space="preserve"> sera surement</t>
  </si>
  <si>
    <t xml:space="preserve"> une amélioration des résultats scolaires et un pourcentage de redoublement qui sera</t>
  </si>
  <si>
    <t xml:space="preserve">it moindre. </t>
  </si>
  <si>
    <t xml:space="preserve">L'attention </t>
  </si>
  <si>
    <t>ne restera focalisée</t>
  </si>
  <si>
    <t xml:space="preserve"> que sur ce qui semble être important pour les académies scolaires. </t>
  </si>
  <si>
    <t>il serait interessant de comparer les établissemens ayant mis en place ce sytème av</t>
  </si>
  <si>
    <t xml:space="preserve">ec des établissements n'ayant pas eu recours à l'installation de brouilleur afin de voir s'il existe </t>
  </si>
  <si>
    <t xml:space="preserve">réellement des effets positifs sur les élèves et leur réussité scolaire. </t>
  </si>
  <si>
    <t>Aujourd'hui</t>
  </si>
  <si>
    <t>Au jour d'aujourd'hui, presques tous les téléphones ont un accès</t>
  </si>
  <si>
    <t xml:space="preserve"> à internet via les réseaux 3G ou 4G</t>
  </si>
  <si>
    <t xml:space="preserve">avec une </t>
  </si>
  <si>
    <t xml:space="preserve"> une connexion</t>
  </si>
  <si>
    <t xml:space="preserve">, ce qui ravit les jeunes </t>
  </si>
  <si>
    <t xml:space="preserve">nottament pour leur </t>
  </si>
  <si>
    <t xml:space="preserve">passion pour les réseaux sociaux. </t>
  </si>
  <si>
    <t>étudiants</t>
  </si>
  <si>
    <t xml:space="preserve">Cela pose pourtant problème au gérant de l'Université de Poitiers, qui trouve que les étudiants </t>
  </si>
  <si>
    <t xml:space="preserve">ne sont pas assez attentifs en cours </t>
  </si>
  <si>
    <t xml:space="preserve">amphitéâtre ou en salle de cours, certains </t>
  </si>
  <si>
    <t xml:space="preserve">étant accrochés à leur téléphone tout le </t>
  </si>
  <si>
    <t xml:space="preserve"> constamment¦.</t>
  </si>
  <si>
    <t xml:space="preserve"> La connexion internet sur téléphone permet aux étudiants d'aller sur tous sites ou réseaux sociaux, sans aucun </t>
  </si>
  <si>
    <t xml:space="preserve">sans qu'aucun d'eux ne soient interdits, alors que le réseau wi-fi proposé par l'université </t>
  </si>
  <si>
    <t xml:space="preserve">ne permet </t>
  </si>
  <si>
    <t xml:space="preserve">tous ces </t>
  </si>
  <si>
    <t>extras proposés par la connexion satellite</t>
  </si>
  <si>
    <t xml:space="preserve">l'accès aux sites </t>
  </si>
  <si>
    <t xml:space="preserve">l'accès à certains sites </t>
  </si>
  <si>
    <t xml:space="preserve"> l'universit</t>
  </si>
  <si>
    <t xml:space="preserve">U¦é n'est pas dans ce cas, il interdit certains sites </t>
  </si>
  <si>
    <t xml:space="preserve">, l'étudiant peut donc surfer sur internet en toute tranquilité, sans qu'aucune trace ne soit laissée </t>
  </si>
  <si>
    <t>sur les réseaux wi-fi gratuits fournis par l'Université</t>
  </si>
  <si>
    <t xml:space="preserve">Les professeurs et gérants de l'université ont donc décidé d'installer des brouilleurs </t>
  </si>
  <si>
    <t>à 3G et 4G</t>
  </si>
  <si>
    <t xml:space="preserve"> dans leurs salles de cours pour faire en sorte que les étudiants </t>
  </si>
  <si>
    <t xml:space="preserve">soient plus attentifs, et qu'ils puissent mieux s'intéresser au cours </t>
  </si>
  <si>
    <t xml:space="preserve">, pour mieux réussir par la suite. </t>
  </si>
  <si>
    <t xml:space="preserve">Ces appareils permettraient donc une meilleure réussite des élèves </t>
  </si>
  <si>
    <t>une attention plus prononcée pour les cours</t>
  </si>
  <si>
    <t xml:space="preserve"> par</t>
  </si>
  <si>
    <t xml:space="preserve">au lieu de rester </t>
  </si>
  <si>
    <t>u de rester fixé sur leurs téléphones et le monde extérieur.</t>
  </si>
  <si>
    <t xml:space="preserve">En revanche, les étudiants pourraient </t>
  </si>
  <si>
    <t xml:space="preserve">se sentir </t>
  </si>
  <si>
    <t xml:space="preserve">surveillés ou </t>
  </si>
  <si>
    <t>empêchés de faire ce qu'ils veulent, et donc se désintéresser totalement de l'Université elle même voir jusqu'à ne plus venir assister aux cours</t>
  </si>
  <si>
    <t xml:space="preserve">Cela peut aussi poser problème aux professeurs qui 'auront plus accès à internet sur leur téléphones non plus. </t>
  </si>
  <si>
    <t xml:space="preserve">Reste a voir si ces </t>
  </si>
  <si>
    <t xml:space="preserve">brouilleurs ont aussi un effet sur la connexion satellite des téléphones, </t>
  </si>
  <si>
    <t xml:space="preserve">si </t>
  </si>
  <si>
    <t xml:space="preserve">ils ont aussi la capacité d'interférer avec </t>
  </si>
  <si>
    <t>les envois de messages ou appels téléphoniques des étudiants.</t>
  </si>
  <si>
    <t xml:space="preserve">, perdre leur autonomie </t>
  </si>
  <si>
    <t xml:space="preserve"> et leur plaisir à </t>
  </si>
  <si>
    <t xml:space="preserve">naviguer sur </t>
  </si>
  <si>
    <t>la toile</t>
  </si>
  <si>
    <t xml:space="preserve">Journal étudiant: Faculté de Psychologie </t>
  </si>
  <si>
    <t xml:space="preserve"> Depuis de nombreuses années, les résulatts sont en baisse </t>
  </si>
  <si>
    <t xml:space="preserve">sur l'ensemble des promotions </t>
  </si>
  <si>
    <t xml:space="preserve">de Psychologie </t>
  </si>
  <si>
    <t xml:space="preserve"> à l'université. </t>
  </si>
  <si>
    <t xml:space="preserve">Pour ce faire, </t>
  </si>
  <si>
    <t xml:space="preserve">tous les cours qui ont été donné et qui vont être donné </t>
  </si>
  <si>
    <t xml:space="preserve">sont réévalué pour </t>
  </si>
  <si>
    <t xml:space="preserve">comprendre </t>
  </si>
  <si>
    <t xml:space="preserve">été </t>
  </si>
  <si>
    <t>d'ou pouvait venir la source du problème.</t>
  </si>
  <si>
    <t xml:space="preserve"> Après plusieurs semaines d'observation à la fac </t>
  </si>
  <si>
    <t xml:space="preserve">nous avons constaté </t>
  </si>
  <si>
    <t xml:space="preserve">que une majorité des étudiants assistent au cours, mais que </t>
  </si>
  <si>
    <t xml:space="preserve">la moitié de cette majorité </t>
  </si>
  <si>
    <t xml:space="preserve">nécoutent pas le cours </t>
  </si>
  <si>
    <t xml:space="preserve">attentivement </t>
  </si>
  <si>
    <t xml:space="preserve">celui-ci. </t>
  </si>
  <si>
    <t xml:space="preserve">Pris entre diverses réseaux sociaux, </t>
  </si>
  <si>
    <t xml:space="preserve">ou à surffer sur internet </t>
  </si>
  <si>
    <t xml:space="preserve">Pour remédier à ce problème des mesures ont été prise : </t>
  </si>
  <si>
    <t xml:space="preserve"> tel que l'installation d'un brouilleur au sein de </t>
  </si>
  <si>
    <t xml:space="preserve">l'établissement. </t>
  </si>
  <si>
    <t xml:space="preserve">Plus aucun étudiant n'aura accès </t>
  </si>
  <si>
    <t>à internet en salle de cours comme en amphi</t>
  </si>
  <si>
    <t xml:space="preserve">, mais seulement sur les poste mis en servica dans </t>
  </si>
  <si>
    <t xml:space="preserve">e dans les halls </t>
  </si>
  <si>
    <t>s¦a disposition d¦de fac.</t>
  </si>
  <si>
    <t xml:space="preserve">, ou dans les BU. </t>
  </si>
  <si>
    <t xml:space="preserve"> Grâce à </t>
  </si>
  <si>
    <t>ce brouilleur, les étudiants seront moins tent</t>
  </si>
  <si>
    <t xml:space="preserve">nous espérons voir </t>
  </si>
  <si>
    <t xml:space="preserve">des étudiants plus assidue en cours </t>
  </si>
  <si>
    <t xml:space="preserve">et à l'écoute de chaque cours donnés </t>
  </si>
  <si>
    <t xml:space="preserve">; Pour un meilleur résultat de chacun à la fin de l'année </t>
  </si>
  <si>
    <t xml:space="preserve">.  Même si l'accès à internet reste important dans le cadre de leur travail personnel </t>
  </si>
  <si>
    <t xml:space="preserve">, il est tout de même important </t>
  </si>
  <si>
    <t xml:space="preserve">que chacun </t>
  </si>
  <si>
    <t xml:space="preserve">puisse écouter et travailler </t>
  </si>
  <si>
    <t xml:space="preserve">correctement pendant le cours donnés </t>
  </si>
  <si>
    <t xml:space="preserve">, étant 50% de l'apprentissage </t>
  </si>
  <si>
    <t xml:space="preserve"> et recherche</t>
  </si>
  <si>
    <t xml:space="preserve"> de celui-ci. </t>
  </si>
  <si>
    <t xml:space="preserve">Cette mesure prendra place dès la rentrée prochaine </t>
  </si>
  <si>
    <t>et nous observerons sont efficacité tout au long de l'année.</t>
  </si>
  <si>
    <t xml:space="preserve">avantage: - </t>
  </si>
  <si>
    <t xml:space="preserve">mieux écouter en cours - </t>
  </si>
  <si>
    <t xml:space="preserve">  inconvénients: - </t>
  </si>
  <si>
    <t>plsu de recherche</t>
  </si>
  <si>
    <t xml:space="preserve">- </t>
  </si>
  <si>
    <t>moins de triche</t>
  </si>
  <si>
    <t xml:space="preserve">      </t>
  </si>
  <si>
    <t xml:space="preserve">                                                 DES BROUILLEURS DANS LES SALLES DE</t>
  </si>
  <si>
    <t xml:space="preserve"> CLASSES       Prochainement, la </t>
  </si>
  <si>
    <t xml:space="preserve">Il est possible que prochainement des brouilleurs Wifi, 3G et 4G soit installés dans les </t>
  </si>
  <si>
    <t xml:space="preserve">salles de classe, les amphithéâtre </t>
  </si>
  <si>
    <t>de notre faculté</t>
  </si>
  <si>
    <t>Ceci pourrait</t>
  </si>
  <si>
    <t xml:space="preserve"> avoir </t>
  </si>
  <si>
    <t xml:space="preserve">tte </t>
  </si>
  <si>
    <t xml:space="preserve">décision peut avoir des avantages comme des inconvénients.      Tout d'abord, </t>
  </si>
  <si>
    <t>cela pourrait permettre aux élèves d'être plus attentifs au cours, puisqu'il éviterai tout accès au réseaux sociaux, applications ou autres sites internet</t>
  </si>
  <si>
    <t xml:space="preserve">. De plus </t>
  </si>
  <si>
    <t>il réduirait</t>
  </si>
  <si>
    <t xml:space="preserve">ils </t>
  </si>
  <si>
    <t xml:space="preserve">réduiraient </t>
  </si>
  <si>
    <t>a triche lors des examens officiels</t>
  </si>
  <si>
    <t xml:space="preserve">     </t>
  </si>
  <si>
    <t xml:space="preserve">A contrario, ces brouilleurs </t>
  </si>
  <si>
    <t xml:space="preserve">n'ont pas que des avantages. En effet, en plus du mécontentement des élèves, </t>
  </si>
  <si>
    <t xml:space="preserve">ils empêcheraient </t>
  </si>
  <si>
    <t>les empêcheraient de faire des recherches sur internet sur des éléments relatifs au cours, par exemple si un étudiant n'a pas compris une partie d</t>
  </si>
  <si>
    <t xml:space="preserve">'un cours en amphithéâtre, </t>
  </si>
  <si>
    <t xml:space="preserve"> et notamment dans les amphithéâtres où il est difficile de surveiller chaque élève. </t>
  </si>
  <si>
    <t xml:space="preserve">En outre, les salles peuvent être </t>
  </si>
  <si>
    <t xml:space="preserve">, en plus des cours, utilisées par les élèves dans le but de faire un travail en groupe, ou simplement </t>
  </si>
  <si>
    <t xml:space="preserve">travailler, seul ou en groupe, </t>
  </si>
  <si>
    <t xml:space="preserve">et peuvent </t>
  </si>
  <si>
    <t xml:space="preserve">avoir besoin d'internet. </t>
  </si>
  <si>
    <t>ces brouilleurs</t>
  </si>
  <si>
    <t xml:space="preserve"> aussi, lorsqu'elles ne sont pas utilisées pour </t>
  </si>
  <si>
    <t>des cours</t>
  </si>
  <si>
    <t xml:space="preserve"> l'accès à internet peut être</t>
  </si>
  <si>
    <t>eut y être utile</t>
  </si>
  <si>
    <t xml:space="preserve">et plus actifs </t>
  </si>
  <si>
    <t xml:space="preserve">Cela peut </t>
  </si>
  <si>
    <t xml:space="preserve">également être contrénient pour les professeurs, qui peuvent </t>
  </si>
  <si>
    <t xml:space="preserve">, pour approfondir leurs cours, </t>
  </si>
  <si>
    <t>s'appuyer sur des images, des vidéos</t>
  </si>
  <si>
    <t xml:space="preserve">, venant d'internet. </t>
  </si>
  <si>
    <t xml:space="preserve">      Pour conclure, </t>
  </si>
  <si>
    <t>ces brouilleurs sont-ils vraiment nécessaires? Puisque même si ils diminueraient la triche aux emamens</t>
  </si>
  <si>
    <t>l'install</t>
  </si>
  <si>
    <t xml:space="preserve">lation de brouilleurs internet </t>
  </si>
  <si>
    <t xml:space="preserve">a autant de bons que de mauvais points. </t>
  </si>
  <si>
    <t xml:space="preserve">quasiment </t>
  </si>
  <si>
    <t xml:space="preserve">autant de bons points que de mauvais, cependant sont-ils vraiment nécessaires? </t>
  </si>
  <si>
    <t>Les élèves ne trouveront-ils pas d'autres moyens de tricher? Sans internet seront-ils</t>
  </si>
  <si>
    <t>Sans internet, seront-ils vraiment plus attentifs en cours?</t>
  </si>
  <si>
    <t>s, ejux en ligne</t>
  </si>
  <si>
    <t>jeux en ligne ou autres</t>
  </si>
  <si>
    <t xml:space="preserve">Les mesures prisent par les universités ! </t>
  </si>
  <si>
    <t xml:space="preserve">Les universités ont pris quelques mesures concernant </t>
  </si>
  <si>
    <t xml:space="preserve">l'utilisation d'internet par les étudiants des universités </t>
  </si>
  <si>
    <t xml:space="preserve">( avec leurs téléphones ou leur ordinateurs) ¦ dans les salles de cours. </t>
  </si>
  <si>
    <t xml:space="preserve"> Et elles ont décidés de mettre en place des brouilleurs</t>
  </si>
  <si>
    <t>'¦a</t>
  </si>
  <si>
    <t xml:space="preserve">e l'¦a¦de 3G, 4G pour éviter </t>
  </si>
  <si>
    <t>WIFI (3G, 4G)¦empêcher les étudi</t>
  </si>
  <si>
    <t xml:space="preserve">ants </t>
  </si>
  <si>
    <t xml:space="preserve">de l'utiliser en cours. </t>
  </si>
  <si>
    <t xml:space="preserve"> (avec leurs téléphones ou leurs ordinateurs)</t>
  </si>
  <si>
    <t xml:space="preserve"> pour cela,</t>
  </si>
  <si>
    <t xml:space="preserve"> Les avantages </t>
  </si>
  <si>
    <t xml:space="preserve"> de ce brouilleur de WIFI sont que les étudiants seront plus attentifs au c</t>
  </si>
  <si>
    <t>cours que le professeur</t>
  </si>
  <si>
    <t xml:space="preserve">leur donne </t>
  </si>
  <si>
    <t xml:space="preserve">et n'auront pas envi d'utiliser leurs téléphones pour se connecter aux réseaux sociaux </t>
  </si>
  <si>
    <t xml:space="preserve"> (Facebook, Twitter, Instagram, etc...). </t>
  </si>
  <si>
    <t xml:space="preserve"> Les inconvénients</t>
  </si>
  <si>
    <t>Mais les</t>
  </si>
  <si>
    <t xml:space="preserve"> de ce brouilleur de WIFI</t>
  </si>
  <si>
    <t xml:space="preserve"> est que les étudiants n</t>
  </si>
  <si>
    <t xml:space="preserve">'auront plus la possibilité de faire des recherche sur internet </t>
  </si>
  <si>
    <t>, ou regarder des vidéos, films</t>
  </si>
  <si>
    <t xml:space="preserve"> en cours.</t>
  </si>
  <si>
    <t>sur le cours d</t>
  </si>
  <si>
    <t xml:space="preserve"> que leur professeur est entrain de leur donner, ils ne pouront plus </t>
  </si>
  <si>
    <t>s'aider</t>
  </si>
  <si>
    <t xml:space="preserve">ou des </t>
  </si>
  <si>
    <t xml:space="preserve"> Ou de s'envoyer</t>
  </si>
  <si>
    <t xml:space="preserve"> O</t>
  </si>
  <si>
    <t>urs</t>
  </si>
  <si>
    <t xml:space="preserve">Le débat est </t>
  </si>
  <si>
    <t>lancé dans la faculté de</t>
  </si>
  <si>
    <t xml:space="preserve"> Poitiers, faut </t>
  </si>
  <si>
    <t xml:space="preserve"> install</t>
  </si>
  <si>
    <t>er des brouilleurs wifi</t>
  </si>
  <si>
    <t xml:space="preserve"> et poàrtables 3g/4g ?</t>
  </si>
  <si>
    <t>dans toutes les salles de classes ? En effet</t>
  </si>
  <si>
    <t xml:space="preserve">les avis à ce sujet </t>
  </si>
  <si>
    <t>sont très partagés.</t>
  </si>
  <si>
    <t xml:space="preserve"> notamment entre les étudiants et les professeurs.  </t>
  </si>
  <si>
    <t>L'idée a d'abord été proposé par les proffeurs</t>
  </si>
  <si>
    <t xml:space="preserve"> qui </t>
  </si>
  <si>
    <t>se</t>
  </si>
  <si>
    <t xml:space="preserve">savent parfaitement que de nombreux élèves </t>
  </si>
  <si>
    <t xml:space="preserve">qui utilisent un ordinateur pour prendre leurs cours </t>
  </si>
  <si>
    <t xml:space="preserve">en profitent pour naviguer sur le web pendant même les heures de cours, surtout dans les cours magistraux car le professeur peut difficilement oir ce que tous les élèves en face de lui font derrière leur écran. </t>
  </si>
  <si>
    <t xml:space="preserve">Ne pouvant pas contrôler ceci, l'installation de brouilleurs wifi serait une bonne solution pour s'assurer que pendant les cours, les élèves ne passent pas le temps sur internet plutôt que de suivre le cours. </t>
  </si>
  <si>
    <t xml:space="preserve">  D'un autre</t>
  </si>
  <si>
    <t xml:space="preserve">L'avis majeur des élèves est tout autre. </t>
  </si>
  <si>
    <t>Le wifi est depuis des années gratuit à la fac</t>
  </si>
  <si>
    <t>c'est donc pour tous les élèves qui n'ont pas internet chez eux la possiblité del'utiliser tout de même</t>
  </si>
  <si>
    <t xml:space="preserve"> il s'avère souvent utile lors de la préparation </t>
  </si>
  <si>
    <t>de dossiers informatiques notamment ou pour tout autre recherche nécessaire</t>
  </si>
  <si>
    <t xml:space="preserve"> rapidement.</t>
  </si>
  <si>
    <t xml:space="preserve"> -&gt; triche aux exa</t>
  </si>
  <si>
    <t>ms</t>
  </si>
  <si>
    <t xml:space="preserve"> dès lors qu'ils en ressente la nécessérité</t>
  </si>
  <si>
    <t>ont besoin</t>
  </si>
  <si>
    <t>, en effet de nos jours les emplois</t>
  </si>
  <si>
    <t>. E</t>
  </si>
  <si>
    <t xml:space="preserve"> du temps </t>
  </si>
  <si>
    <t>ne sont consultables que sur la surface informatique de la fac</t>
  </si>
  <si>
    <t>numér</t>
  </si>
  <si>
    <t xml:space="preserve"> ainsi que tioutes les informations transmissent de professeurs à élève, </t>
  </si>
  <si>
    <t>ves. Presque toutes les con</t>
  </si>
  <si>
    <t>informations sont transmises par la boîte mail de la fac.</t>
  </si>
  <si>
    <t>, tout ceici passe</t>
  </si>
  <si>
    <t>preq</t>
  </si>
  <si>
    <t>sque toujours transmisent</t>
  </si>
  <si>
    <t xml:space="preserve">Le wifi est donc devenu indispensable </t>
  </si>
  <si>
    <t>pour tout élève n'ayant pas accès à internet de son domicile.</t>
  </si>
  <si>
    <t xml:space="preserve">-&gt; sinon trouver un autre moyen de transmettre les infos, pas un emploi du temps sur internet </t>
  </si>
  <si>
    <t>parce que tout le monde doit y avoir accès</t>
  </si>
  <si>
    <t xml:space="preserve"> dès qu'il le souhaite</t>
  </si>
  <si>
    <t>Il ets néanmoins vrai qu'il arrive à certains élèves</t>
  </si>
  <si>
    <t xml:space="preserve">de se déconcenter durant le cours </t>
  </si>
  <si>
    <t xml:space="preserve">en allant sur internet mais il ne faut pas faire de certains cas une </t>
  </si>
  <si>
    <t xml:space="preserve">généralité. </t>
  </si>
  <si>
    <t>D'autres utilisent internet pour taper leurs cours tout simplement.</t>
  </si>
  <si>
    <t xml:space="preserve"> en plus de déranger les professeurs durant leurs cours, le wifi permet</t>
  </si>
  <si>
    <t xml:space="preserve"> certaines triches durant les examens. Même si les téléphones portables ou tout appareil numérique est formellement interdit en période d'examen, certaines fraudes échappent encore </t>
  </si>
  <si>
    <t>à l'administration avec l'arrivée de technologies toujours plus poussées (en référence aux montres connectées par exemple).</t>
  </si>
  <si>
    <t>v</t>
  </si>
  <si>
    <t xml:space="preserve"> Donc </t>
  </si>
  <si>
    <t>l'absence de connexion internet serait une solution radicale</t>
  </si>
  <si>
    <t xml:space="preserve"> ces problématiques.</t>
  </si>
  <si>
    <t xml:space="preserve">Le débat est loin d'être clos, </t>
  </si>
  <si>
    <t>si la demande est mise en oeuvre il faudra tout d'abord trouver un autre moyen de communication entre l'administration et les élèves, également accessible à tous</t>
  </si>
  <si>
    <t xml:space="preserve"> et clair. Si la demande est refusé</t>
  </si>
  <si>
    <t>, les professeurs devront alors faire preuve de patiente</t>
  </si>
  <si>
    <t xml:space="preserve"> et d'autorité ainsi </t>
  </si>
  <si>
    <t xml:space="preserve">que de ruses </t>
  </si>
  <si>
    <t xml:space="preserve">Le </t>
  </si>
  <si>
    <t xml:space="preserve">six décembre </t>
  </si>
  <si>
    <t xml:space="preserve">ujourd'hui, ce 6 décembre </t>
  </si>
  <si>
    <t>2</t>
  </si>
  <si>
    <t xml:space="preserve">016, la faculté annonce à tous ses élèves que l'installation de brouilleurs de wifi sera effective </t>
  </si>
  <si>
    <t xml:space="preserve">ette méthode consiste à </t>
  </si>
  <si>
    <t xml:space="preserve">interrompre toutes les connexions internet et de réseau mobile dans l'enceinte de la faculté de Poitiers. </t>
  </si>
  <si>
    <t xml:space="preserve">Les décisions apportées </t>
  </si>
  <si>
    <t>auront été réfléchis par l</t>
  </si>
  <si>
    <t xml:space="preserve">'autorité de la fac pour résoudre des problèmes </t>
  </si>
  <si>
    <t xml:space="preserve"> certains problèmes et apporter des solutions. </t>
  </si>
  <si>
    <t xml:space="preserve">des solutions qui pourront être bénéfique pour l'élève. </t>
  </si>
  <si>
    <t xml:space="preserve">es étudiants.  </t>
  </si>
  <si>
    <t>ulté</t>
  </si>
  <si>
    <t xml:space="preserve">Certains étudiants ont été surpris par la nouvelle mais </t>
  </si>
  <si>
    <t xml:space="preserve">dans l'ensemble tout le monde </t>
  </si>
  <si>
    <t xml:space="preserve">e plient à la règle </t>
  </si>
  <si>
    <t xml:space="preserve">imposée par l'université. </t>
  </si>
  <si>
    <t>'i</t>
  </si>
  <si>
    <t xml:space="preserve">a mise en place brouilleurs wifi </t>
  </si>
  <si>
    <t xml:space="preserve">implique un arrêt total </t>
  </si>
  <si>
    <t xml:space="preserve">de l'utilisation de la connexion internet de la faculté mais également de la connexion </t>
  </si>
  <si>
    <t xml:space="preserve">internet et </t>
  </si>
  <si>
    <t>en réseau des mobiles des étudiants. Une fois entré</t>
  </si>
  <si>
    <t xml:space="preserve"> dans l'enceinte d</t>
  </si>
  <si>
    <t xml:space="preserve">e l'université ceux-ci seront </t>
  </si>
  <si>
    <t xml:space="preserve">coupé </t>
  </si>
  <si>
    <t>directement coupé d</t>
  </si>
  <si>
    <t xml:space="preserve">u réseau leur permettant d'avoir accès à </t>
  </si>
  <si>
    <t xml:space="preserve">internet, mais encore aux appels, aux sms ou autres </t>
  </si>
  <si>
    <t>La faculté a donné</t>
  </si>
  <si>
    <t xml:space="preserve"> plusieurs raisons </t>
  </si>
  <si>
    <t xml:space="preserve">de l'arrêt </t>
  </si>
  <si>
    <t xml:space="preserve">s quant à l'arrêt d'internet dans leur </t>
  </si>
  <si>
    <t xml:space="preserve">s murs. Certaines raisons viseront en effet à ce que les élèves en </t>
  </si>
  <si>
    <t xml:space="preserve">, dans les amphithéâtres n'utilisent plus </t>
  </si>
  <si>
    <t xml:space="preserve">cette connexion pour visiter des sites internets n'ayant aucun rapport avec le cours ou encore les réseaux sociaux, tout aussi hors sujet. </t>
  </si>
  <si>
    <t>La mi</t>
  </si>
  <si>
    <t xml:space="preserve">se en place de se brouilleur permettrait donc </t>
  </si>
  <si>
    <t>une concentration maximale de l'élève en cours, sachant que cette concentration aura des effets bénéfiques sur son apprentissage</t>
  </si>
  <si>
    <t xml:space="preserve">son apprentissage. </t>
  </si>
  <si>
    <t>Ensuite, l</t>
  </si>
  <si>
    <t xml:space="preserve">es brouilleurs </t>
  </si>
  <si>
    <t xml:space="preserve">de wifi auront également un rôle clé dans l'utilisation du portable pendant les périodes de partiels. En effet il n'est pas totalement impossible d'utiliser son portable pour obtenir </t>
  </si>
  <si>
    <t xml:space="preserve">des informations </t>
  </si>
  <si>
    <t xml:space="preserve">via internet en plein partiel. </t>
  </si>
  <si>
    <t xml:space="preserve"> D'un point vu du professeur, l</t>
  </si>
  <si>
    <t xml:space="preserve"> mise en place de ce brouilleur permettra à l'enseignant de ne pas voir certains élèves </t>
  </si>
  <si>
    <t>captés par leurs portables ou encore leurs ordinateurs</t>
  </si>
  <si>
    <t xml:space="preserve">De ce fait, le professeur ne sera pas distrait pas l'observation de ses propres élèves </t>
  </si>
  <si>
    <t>la vision inattentive des élèves ou encore</t>
  </si>
  <si>
    <t xml:space="preserve"> et pourra alors se concentrer pleinement à l'ensiengnement de son cours. </t>
  </si>
  <si>
    <t>, cette utilisation est illégale d'un point de vu</t>
  </si>
  <si>
    <t xml:space="preserve">e mais </t>
  </si>
  <si>
    <t xml:space="preserve">pas impossible et surtout très discrète.  </t>
  </si>
  <si>
    <t xml:space="preserve">Les </t>
  </si>
  <si>
    <t xml:space="preserve">élèves ont réagis </t>
  </si>
  <si>
    <t xml:space="preserve">a mise </t>
  </si>
  <si>
    <t xml:space="preserve">en place de cet outil permettrait également </t>
  </si>
  <si>
    <t xml:space="preserve">, peut-être, une interaction entre les élèves plus prononcée et </t>
  </si>
  <si>
    <t xml:space="preserve">. Ce qui favoriserait </t>
  </si>
  <si>
    <t xml:space="preserve">les relations entres les étudiants </t>
  </si>
  <si>
    <t>tout en les aidant à s'intégrer à l'établissement</t>
  </si>
  <si>
    <t xml:space="preserve"> de façon mitigée à cette nouvelle. </t>
  </si>
  <si>
    <t xml:space="preserve">, l'imposition des brouilleurs wifi ne s'est pas fait </t>
  </si>
  <si>
    <t xml:space="preserve">avec leur accord ou </t>
  </si>
  <si>
    <t xml:space="preserve">n'a pas été débattu avec les étudiants.  </t>
  </si>
  <si>
    <t xml:space="preserve">Dans l'ensemble, </t>
  </si>
  <si>
    <t>ils ont l'air de comprendre le choix de l'établissement</t>
  </si>
  <si>
    <t xml:space="preserve">comprennent le choix de l'établissement </t>
  </si>
  <si>
    <t xml:space="preserve">mais évoquent tout de même certains problèmes quant à la </t>
  </si>
  <si>
    <t xml:space="preserve">mise de brouilleurs wifi sur le </t>
  </si>
  <si>
    <t xml:space="preserve"> dans la faculté de Poitiers.  En effet, certains élèves, n'ayant pas internet chez eux, viennent régulièrement à la faculté pour obtenir des informations qu'ils ne peuvent pas avoir chez eux </t>
  </si>
  <si>
    <t xml:space="preserve">Internet, dans ces cas là devient un support d'information et d'aide </t>
  </si>
  <si>
    <t xml:space="preserve"> dans l'étude </t>
  </si>
  <si>
    <t xml:space="preserve"> Il</t>
  </si>
  <si>
    <t xml:space="preserve">De plus, il est également </t>
  </si>
  <si>
    <t xml:space="preserve">les élèves </t>
  </si>
  <si>
    <t>seront amputés en quelque sorte d'une</t>
  </si>
  <si>
    <t xml:space="preserve"> interaction directe avec la faculté. En exemple</t>
  </si>
  <si>
    <t xml:space="preserve">, nous citerons </t>
  </si>
  <si>
    <t xml:space="preserve">'inscription </t>
  </si>
  <si>
    <t xml:space="preserve"> la</t>
  </si>
  <si>
    <t>'expérience de neuropsychologie.</t>
  </si>
  <si>
    <t xml:space="preserve"> E</t>
  </si>
  <si>
    <t xml:space="preserve">Il est vrai que sans la connexion de la faculté, l'inscription n'aurait pas pu être possible </t>
  </si>
  <si>
    <t xml:space="preserve">, alors qu'elle a permis </t>
  </si>
  <si>
    <t xml:space="preserve">à un grand nombre une plus grande facilité dans l'accès à cette </t>
  </si>
  <si>
    <t xml:space="preserve">expérience. </t>
  </si>
  <si>
    <t xml:space="preserve">Enfin, le retrait des connexions internets et du réseau </t>
  </si>
  <si>
    <t>nsuite</t>
  </si>
  <si>
    <t xml:space="preserve">dans certains cours, </t>
  </si>
  <si>
    <t xml:space="preserve">les étudiants </t>
  </si>
  <si>
    <t xml:space="preserve">, notamment TIC, les élèves auront </t>
  </si>
  <si>
    <t xml:space="preserve">beaucoup de problèmes à suivre les règles indiqué </t>
  </si>
  <si>
    <t xml:space="preserve">es sur la feuille de consigne. C'est également une coupure à l'accès </t>
  </si>
  <si>
    <t xml:space="preserve">de l'accès à la connaissance et à l'exercice.  Enfin, </t>
  </si>
  <si>
    <t xml:space="preserve">dans les cas les plus extrêmes, et rares, </t>
  </si>
  <si>
    <t xml:space="preserve">le retrait du réseau mobile provoquerait </t>
  </si>
  <si>
    <t xml:space="preserve">un non-sens total en matière de sécurité. Il </t>
  </si>
  <si>
    <t>pourrait empêcher certains élèves à con</t>
  </si>
  <si>
    <t xml:space="preserve">es de contacter leur famille en cas de problème </t>
  </si>
  <si>
    <t xml:space="preserve">sans conséquences, mais également pour les problèmes plus urgents. </t>
  </si>
  <si>
    <t xml:space="preserve">a mise en place de ces brouilleurs wifi </t>
  </si>
  <si>
    <t xml:space="preserve">est très controversé à la faculté de Poitiers, </t>
  </si>
  <si>
    <t xml:space="preserve">il y a effectivement des points positifs à </t>
  </si>
  <si>
    <t xml:space="preserve">cette mise en place, mais également beaucoup de points négatifs qui interfèrent avec l'enseignement de l'élève, l'accès à l'information ou encore la faciliter dans ses études. Il </t>
  </si>
  <si>
    <t xml:space="preserve">détient également </t>
  </si>
  <si>
    <t xml:space="preserve">soulève également un problème de sécurité </t>
  </si>
  <si>
    <t>quant à l</t>
  </si>
  <si>
    <t xml:space="preserve">aux situations diverses dans lesquels les étudiants peuvent être confrontés. </t>
  </si>
  <si>
    <t>&lt;pro&gt;</t>
  </si>
  <si>
    <t xml:space="preserve">Cet article a pour but aujourd'hui, de vous informer sur une </t>
  </si>
  <si>
    <t xml:space="preserve"> nouveau dispositif</t>
  </si>
  <si>
    <t xml:space="preserve"> que veut mettre en place l'université de Poitiers dans</t>
  </si>
  <si>
    <t xml:space="preserve">Ce dispositif est </t>
  </si>
  <si>
    <t xml:space="preserve">un brouilleur de WIFI dans toutes les salles de cours </t>
  </si>
  <si>
    <t>et dans tout les amphithéatres.</t>
  </si>
  <si>
    <t>. Il sera mis en</t>
  </si>
  <si>
    <t>installé</t>
  </si>
  <si>
    <t xml:space="preserve"> Pour vous éclairer un peu sur le sujet, </t>
  </si>
  <si>
    <t xml:space="preserve"> et de 3G</t>
  </si>
  <si>
    <t xml:space="preserve"> (4G)</t>
  </si>
  <si>
    <t>ces brouilleur ne vous per</t>
  </si>
  <si>
    <t>mets plus de naviguer sur internet avec votre ordinateur</t>
  </si>
  <si>
    <t>, ni</t>
  </si>
  <si>
    <t>sur internet avec votre smartphone.</t>
  </si>
  <si>
    <t>En effet, lorsque vous serez en cours</t>
  </si>
  <si>
    <t xml:space="preserve">, il n'y aura aucun moyen </t>
  </si>
  <si>
    <t>pouvoir se "divertir". Exposons les pours et les contres</t>
  </si>
  <si>
    <t xml:space="preserve"> : </t>
  </si>
  <si>
    <t xml:space="preserve">ce qui est bien avec les brouilleurs de wifi, c'est que les professeurs auront toute l'écoute nécessaire pendant leur cours puisque </t>
  </si>
  <si>
    <t>aucun étudiant n'aura de moyen de se divertir, de jouer à des jeux sur internet, de regarder des sites de modes,</t>
  </si>
  <si>
    <t>d'aller sur les réseaux sociaux tel que Facebook, Twitter,</t>
  </si>
  <si>
    <t xml:space="preserve">Jodel, et bien d'autre encore. </t>
  </si>
  <si>
    <t xml:space="preserve"> En revanche, </t>
  </si>
  <si>
    <t>les contres de cet appareil</t>
  </si>
  <si>
    <t xml:space="preserve"> serait de ne plus pouvoir s'informer sur les emplois du temps qu iauraient pu change&lt;e&gt;r</t>
  </si>
  <si>
    <t>, d'un mail d'un prof, d'une annulation d'expérience</t>
  </si>
  <si>
    <t xml:space="preserve">confirmation ou </t>
  </si>
  <si>
    <t xml:space="preserve"> pour le jour même. </t>
  </si>
  <si>
    <t>De plus, de pouvoir chercher sur internet</t>
  </si>
  <si>
    <t xml:space="preserve"> les mots et expressions difficiles que le profs donnent en cours</t>
  </si>
  <si>
    <t xml:space="preserve"> leur</t>
  </si>
  <si>
    <t xml:space="preserve"> ne plus</t>
  </si>
  <si>
    <t xml:space="preserve"> et d</t>
  </si>
  <si>
    <t>'en savoir leur signification.</t>
  </si>
  <si>
    <t xml:space="preserve">Mais encore, </t>
  </si>
  <si>
    <t>certains étudiants comme on peut le remarquer, intègrent des photos à leurs cours, surtout dans les matières scientifique</t>
  </si>
  <si>
    <t>, comme neuroscience.</t>
  </si>
  <si>
    <t xml:space="preserve"> et cela les aides par la suite</t>
  </si>
  <si>
    <t xml:space="preserve"> à réviser. </t>
  </si>
  <si>
    <t>esseur</t>
  </si>
  <si>
    <t xml:space="preserve"> ou de s'informer</t>
  </si>
  <si>
    <t xml:space="preserve">De plus, cela pourrait dissuader les étudiants de parler ragots à voix haute pendant le cours ne pouvant évidemment pas montrer </t>
  </si>
  <si>
    <t xml:space="preserve">les dernières photos ou posts de leurs amis sur internet. </t>
  </si>
  <si>
    <t xml:space="preserve">Ou encore, empêcher </t>
  </si>
  <si>
    <t xml:space="preserve">certaines personnes de </t>
  </si>
  <si>
    <t xml:space="preserve">regarder une série ou un film. </t>
  </si>
  <si>
    <t>Après tout</t>
  </si>
  <si>
    <t>, pourquoi venir en cours si c'est pour regarder un film? Autant rester chez soi</t>
  </si>
  <si>
    <t>!</t>
  </si>
  <si>
    <t xml:space="preserve"> C'est pourquoi les brouilleur de WIFI et de 3G/4G seraient bien utile à la fac</t>
  </si>
  <si>
    <t xml:space="preserve">ulté pour des personnes comme ça. </t>
  </si>
  <si>
    <t xml:space="preserve">, comme </t>
  </si>
  <si>
    <t>ça</t>
  </si>
  <si>
    <t>, certains étudiants se disuadr</t>
  </si>
  <si>
    <t>ne vou</t>
  </si>
  <si>
    <t>drons plus se déplacer en cours pour avoir bonne conscience et passer les deux heures de cours magistraux sur leurs téléphones ou ordinateurs.</t>
  </si>
  <si>
    <t xml:space="preserve">Ce qui </t>
  </si>
  <si>
    <t xml:space="preserve">nous amène ici un problème, pour les étudiants sérieux et en difficultés </t>
  </si>
  <si>
    <t>qui veulent simplement une définition</t>
  </si>
  <si>
    <t xml:space="preserve"> ou un schéma </t>
  </si>
  <si>
    <t xml:space="preserve">pour les aider dans leurs cours. </t>
  </si>
  <si>
    <t xml:space="preserve">  Alors, pour ou contre les brouilleurs?</t>
  </si>
  <si>
    <t>/4G</t>
  </si>
  <si>
    <t>tent</t>
  </si>
  <si>
    <t xml:space="preserve"> Les professeurs auront faisant partie de l'attention, de l'interaction dans leurs cours, </t>
  </si>
  <si>
    <t>les étudiants participeront beaucoup plus au cours.</t>
  </si>
  <si>
    <t xml:space="preserve">les brouilleurs </t>
  </si>
  <si>
    <t xml:space="preserve">peuvent </t>
  </si>
  <si>
    <t xml:space="preserve"> Comme feraient-ils sans internet ?</t>
  </si>
  <si>
    <t xml:space="preserve">cHER LECTRICE ET LECTEUR? </t>
  </si>
  <si>
    <t>Cher lectrice et lecetur, la faculté de Poitiers a décidé d'installer des fumoirs à l'intérieur de ses locaux</t>
  </si>
  <si>
    <t>te</t>
  </si>
  <si>
    <t xml:space="preserve">L'idée peut être intéressante car elle permettrait </t>
  </si>
  <si>
    <t xml:space="preserve">aux personnes concernées de pouvoir fumer à leur aise </t>
  </si>
  <si>
    <t>à l'intérieur du bat</t>
  </si>
  <si>
    <t xml:space="preserve">iment ce que peut être avantageux par temps de froid par exemple. Mais on peut </t>
  </si>
  <si>
    <t xml:space="preserve">y voir aussi des inconvénients car </t>
  </si>
  <si>
    <t>cela pourrait inciter certains</t>
  </si>
  <si>
    <t>nous pouvons également y voir</t>
  </si>
  <si>
    <t>puisque</t>
  </si>
  <si>
    <t xml:space="preserve"> étudiants non fumeur à commencer, cela peut également être nocif pour eux si </t>
  </si>
  <si>
    <t>si, ayant l'habitude d'accompagner leurs amis fumeurs il</t>
  </si>
  <si>
    <t>car</t>
  </si>
  <si>
    <t xml:space="preserve">ou de pluie </t>
  </si>
  <si>
    <t xml:space="preserve">pour eux </t>
  </si>
  <si>
    <t>s'exposerai</t>
  </si>
  <si>
    <t>,¦ent ais</t>
  </si>
  <si>
    <t>les étudiants</t>
  </si>
  <si>
    <t xml:space="preserve"> car</t>
  </si>
  <si>
    <t>ourrai</t>
  </si>
  <si>
    <t xml:space="preserve"> pour les autres, </t>
  </si>
  <si>
    <t>en effet</t>
  </si>
  <si>
    <t xml:space="preserve"> presque magré eux au tabagisme passif. Et sa</t>
  </si>
  <si>
    <t>Cela pourrait aussi poser de problèmes de sécurité</t>
  </si>
  <si>
    <t>au niveau ¦ la</t>
  </si>
  <si>
    <t xml:space="preserve"> circulant dans les locaux de la faculté car on ne peut pas exclure d'éventuels accidents dûs à une cigarette </t>
  </si>
  <si>
    <t>mal éteinte ou</t>
  </si>
  <si>
    <t xml:space="preserve"> autre </t>
  </si>
  <si>
    <t xml:space="preserve">incidents imprévus. </t>
  </si>
  <si>
    <t xml:space="preserve">pour les personnes </t>
  </si>
  <si>
    <t xml:space="preserve">Cette installation pourrait être une bonne chose pour les personnes s'occupant de l'entretient des locaux qui n'auraient plus besoin de ramasser des mégots de cigarette </t>
  </si>
  <si>
    <t>dans d'autres endroits que les cendriers prévus à cet effet.</t>
  </si>
  <si>
    <t>non fumeurs</t>
  </si>
  <si>
    <t>qui ne fument pas</t>
  </si>
  <si>
    <t xml:space="preserve">L'idée de cette installation n'est donc pas </t>
  </si>
  <si>
    <t xml:space="preserve"> ignorer mais il faudrait prendre en compte les inconvénients et trouver des manières d'y remédier.</t>
  </si>
  <si>
    <t xml:space="preserve">Nouveau projet aujourd'hui pour l'université de Poitiers. </t>
  </si>
  <si>
    <t xml:space="preserve">Des fumoirs vont être installés dans </t>
  </si>
  <si>
    <t xml:space="preserve"> les bâtiments de l'UFR SHA. </t>
  </si>
  <si>
    <t xml:space="preserve">Encore une fois l'annonce de ce projet </t>
  </si>
  <si>
    <t xml:space="preserve">lance </t>
  </si>
  <si>
    <t xml:space="preserve">un certain nombre de débats. </t>
  </si>
  <si>
    <t>Le milieu étudiants est divisé</t>
  </si>
  <si>
    <t xml:space="preserve">ainsi que le personnel </t>
  </si>
  <si>
    <t xml:space="preserve">son¦s </t>
  </si>
  <si>
    <t xml:space="preserve">avis des </t>
  </si>
  <si>
    <t>celui du</t>
  </si>
  <si>
    <t>ne</t>
  </si>
  <si>
    <t xml:space="preserve">ivergent au seins des étudiants et du personnel¦ </t>
  </si>
  <si>
    <t xml:space="preserve">Certains sont favorables au projet, d'autres le sont beaucoup moins. </t>
  </si>
  <si>
    <t>Du côté des arguments positifs</t>
  </si>
  <si>
    <t xml:space="preserve"> nous pouvons entendre </t>
  </si>
  <si>
    <t>Nous avons entendu les divers arguments</t>
  </si>
  <si>
    <t xml:space="preserve"> point de vue et n</t>
  </si>
  <si>
    <t>, ceux en faveur d</t>
  </si>
  <si>
    <t xml:space="preserve">e l'installation de ces fumoirs </t>
  </si>
  <si>
    <t xml:space="preserve">nous expliquent </t>
  </si>
  <si>
    <t>que pour eux</t>
  </si>
  <si>
    <t xml:space="preserve">eux, </t>
  </si>
  <si>
    <t xml:space="preserve">cette installation sera un confort supplémentaire, qu'ils pourront à présent aller fumer leur cigarette au chaud, à l'abris des intempéris. Et d'après eux, cela ne dérangera personne étant donné que seul ceux qui le veulent </t>
  </si>
  <si>
    <t>pourront</t>
  </si>
  <si>
    <t xml:space="preserve">ulent </t>
  </si>
  <si>
    <t xml:space="preserve">ceux qui ne souhaitent pas y aller </t>
  </si>
  <si>
    <t>&lt;r&gt;¦ro</t>
  </si>
  <si>
    <t xml:space="preserve"> n'</t>
  </si>
  <si>
    <t xml:space="preserve"> n'y ser</t>
  </si>
  <si>
    <t xml:space="preserve">ont pas obligés. </t>
  </si>
  <si>
    <t xml:space="preserve">C'est </t>
  </si>
  <si>
    <t xml:space="preserve">, et par la même occasion cela </t>
  </si>
  <si>
    <t>dégagera un peu l</t>
  </si>
  <si>
    <t xml:space="preserve">Je cite </t>
  </si>
  <si>
    <t>Du côté des arguments négatifs, nous avons entendu</t>
  </si>
  <si>
    <t>certains pensent que cela ne fera que isoler les fumeurs des non-fumeurs qui eux n'accèderont pas à cette pièce</t>
  </si>
  <si>
    <t>, qui comme certains l'ont dit, sera "enfumée en permanence</t>
  </si>
  <si>
    <t xml:space="preserve"> et un vrai danger de santé publique". </t>
  </si>
  <si>
    <t>séparer</t>
  </si>
  <si>
    <t>car elle sera</t>
  </si>
  <si>
    <t>De plus, d'autres p</t>
  </si>
  <si>
    <t xml:space="preserve">voient </t>
  </si>
  <si>
    <t xml:space="preserve">comme </t>
  </si>
  <si>
    <t xml:space="preserve">un coût supplémentaire inutile pour l'université de Poitiers qui à côté de cela réduit le budget </t>
  </si>
  <si>
    <t>d'autres projets b</t>
  </si>
  <si>
    <t xml:space="preserve">considérablemnt </t>
  </si>
  <si>
    <t xml:space="preserve">de d'autres structures qui auraient besoin d'être améliorées¦ Certains pensent qu'ils seraient préférable de </t>
  </si>
  <si>
    <t xml:space="preserve">'utiliser ces finances autrement, comme dans la construction d'une caféteria dans le bâtiment de l'UFR SHA par exemple. </t>
  </si>
  <si>
    <t xml:space="preserve">Cela seraient d'après eux, profitable à tous, et pas seulement aux fumeurs. </t>
  </si>
  <si>
    <t xml:space="preserve">D'autres ont ajouté qu'il n'était pas "nécessaires¦nécessaire d'encourager les fumeurs dans leur démarche </t>
  </si>
  <si>
    <t xml:space="preserve">qui ne faisait que nuire à leur santé et à cella de leur entourage. </t>
  </si>
  <si>
    <t xml:space="preserve">contrairement aux fumoirs qui le serait </t>
  </si>
  <si>
    <t>ous allons parler aujourd'hui d'un n</t>
  </si>
  <si>
    <t xml:space="preserve"> qui est d'installer ¦d</t>
  </si>
  <si>
    <t>Maintenant que nous vous avons exposé les divers avis nous vous laissons y réfléchir</t>
  </si>
  <si>
    <t xml:space="preserve"> et vous souhaitons une agréable semaine. On se retrouve la semaine prochaine pour une nouvelle </t>
  </si>
  <si>
    <t xml:space="preserve">chronique. </t>
  </si>
  <si>
    <t xml:space="preserve">Avez-vous entendu la nouvelle ? Des fumoirs vont être installés dans toute l'université. </t>
  </si>
  <si>
    <t xml:space="preserve"> Nous sommes aller receuillir vos avis </t>
  </si>
  <si>
    <t xml:space="preserve">après cette étonnante décision : </t>
  </si>
  <si>
    <t>Certains d'entre vous (particulièrement les fumeurs) sont ravies de cette nouvelle</t>
  </si>
  <si>
    <t>. "</t>
  </si>
  <si>
    <t>Enfin, ça nous évitera d'avoir froid quand on sors fumer à la pause".</t>
  </si>
  <si>
    <t xml:space="preserve">bientôt </t>
  </si>
  <si>
    <t xml:space="preserve">Mais d'autres pensent "A-t-on vraiment besoin de ces fumoirs ?", "Préfèrerions nous </t>
  </si>
  <si>
    <t>pas investir ces l</t>
  </si>
  <si>
    <t>ieux afin</t>
  </si>
  <si>
    <t>à des fins plus utiles ?" . Les avis sont partagés donc.</t>
  </si>
  <si>
    <t xml:space="preserve">intérieurs </t>
  </si>
  <si>
    <t xml:space="preserve">sont une bonne chose également pour ceux qui ne fument pas, selon les dires de Directeur de l'Université, car </t>
  </si>
  <si>
    <t>cela évite que les non-fumeurs soient pollués par la fumée des autres</t>
  </si>
  <si>
    <t>eci permettrait aussi d'éviter que les fu</t>
  </si>
  <si>
    <t>s élèves soient tenter de quitter les cours entre deux heures</t>
  </si>
  <si>
    <t>empêcher</t>
  </si>
  <si>
    <t xml:space="preserve">. Mais l'argument le plus important en faveur de ces fumoirs est que cela </t>
  </si>
  <si>
    <t>règle le soucis de la t</t>
  </si>
  <si>
    <t>onne de mégos</t>
  </si>
  <si>
    <t xml:space="preserve"> qui se retrouve par terre devant chaques entrées </t>
  </si>
  <si>
    <t>de bâtiments.</t>
  </si>
  <si>
    <t>,¦m¦,</t>
  </si>
  <si>
    <t xml:space="preserve"> surtout,</t>
  </si>
  <si>
    <t xml:space="preserve"> et qui pollue les sols.</t>
  </si>
  <si>
    <t>En ce qui concerne les point négatifs de ces fumoirs, c'est bien-sûr l'endroit en lui-même. Mal aéré ces petits endroits peuvent vite devenir invivable</t>
  </si>
  <si>
    <t>es pièces¦invivable</t>
  </si>
  <si>
    <t>, de par l'odeur et par la fumée</t>
  </si>
  <si>
    <t xml:space="preserve">. De </t>
  </si>
  <si>
    <t>plus,</t>
  </si>
  <si>
    <t>'environnement.</t>
  </si>
  <si>
    <t xml:space="preserve"> De plus, ces espaces ne sont pas prévus pour être confortable,</t>
  </si>
  <si>
    <t xml:space="preserve"> il n'y aura donc pas de quoi s'assoir</t>
  </si>
  <si>
    <t xml:space="preserve"> ou pour se restaurer.</t>
  </si>
  <si>
    <t xml:space="preserve"> Ces fumoirs ne seront donc </t>
  </si>
  <si>
    <t xml:space="preserve">définitivement pas un </t>
  </si>
  <si>
    <t xml:space="preserve">endroit agréable, mais </t>
  </si>
  <si>
    <t>ils permettront b</t>
  </si>
  <si>
    <t>ien des avantages</t>
  </si>
  <si>
    <t>, notament p</t>
  </si>
  <si>
    <t>Le faculté propose de mettre en place dans</t>
  </si>
  <si>
    <t xml:space="preserve"> tous les UFR </t>
  </si>
  <si>
    <t xml:space="preserve"> fumoirs.</t>
  </si>
  <si>
    <t xml:space="preserve">des fumoirs dans tous les UFR. </t>
  </si>
  <si>
    <t xml:space="preserve">Cette </t>
  </si>
  <si>
    <t xml:space="preserve"> projet interpelle </t>
  </si>
  <si>
    <t xml:space="preserve">tous les </t>
  </si>
  <si>
    <t>étudiants et enseignant</t>
  </si>
  <si>
    <t xml:space="preserve"> ainsi que le personnel de la faculté. </t>
  </si>
  <si>
    <t>Pluq</t>
  </si>
  <si>
    <t xml:space="preserve"> Afin que ce projet soit voté ou non, on </t>
  </si>
  <si>
    <t xml:space="preserve">demande à toutes les personnes qui fréquentent l'université de </t>
  </si>
  <si>
    <t>remplir un questionnaire</t>
  </si>
  <si>
    <t xml:space="preserve"> qui le souhaitent</t>
  </si>
  <si>
    <t xml:space="preserve">tant </t>
  </si>
  <si>
    <t xml:space="preserve">qui le souhaitent </t>
  </si>
  <si>
    <t xml:space="preserve">nous permettant de </t>
  </si>
  <si>
    <t xml:space="preserve">qui permettra à la direction </t>
  </si>
  <si>
    <t xml:space="preserve">d'évaluer si il est utile ou non de faire voter ce projet. </t>
  </si>
  <si>
    <t xml:space="preserve">L'accès </t>
  </si>
  <si>
    <t>O</t>
  </si>
  <si>
    <t xml:space="preserve">Beaucoups d'étudiants </t>
  </si>
  <si>
    <t>Des avis divergeants on été recueilli</t>
  </si>
  <si>
    <t>nt été recueilli</t>
  </si>
  <si>
    <t xml:space="preserve">, de fumeurs et non fumeurs. </t>
  </si>
  <si>
    <t xml:space="preserve">Une </t>
  </si>
  <si>
    <t xml:space="preserve">Les avantages </t>
  </si>
  <si>
    <t>la présence de fumoirs</t>
  </si>
  <si>
    <t xml:space="preserve"> premier argument en faveur de la présence de fumoirs au sein de l'université est d'abord </t>
  </si>
  <si>
    <t xml:space="preserve">en rapport avec l'odeur dégagé des cigarettes. </t>
  </si>
  <si>
    <t xml:space="preserve">Les non fumeurs </t>
  </si>
  <si>
    <t xml:space="preserve">Peut importe </t>
  </si>
  <si>
    <t xml:space="preserve">Les non fumeurs s'entend pour dire que </t>
  </si>
  <si>
    <t xml:space="preserve">'a chaque pose entre les cours </t>
  </si>
  <si>
    <t xml:space="preserve">c'est un nuage de fumée qui plane au dessus </t>
  </si>
  <si>
    <t>des étudiants</t>
  </si>
  <si>
    <t xml:space="preserve"> et qui semble être très désagréable. </t>
  </si>
  <si>
    <t xml:space="preserve"> Aussi, il </t>
  </si>
  <si>
    <t>est désagréable de sortir dehors et de ne pouvoir respirer de l'air pur</t>
  </si>
  <si>
    <t xml:space="preserve">pur. Au lieu de ça, ce sont les odeurs </t>
  </si>
  <si>
    <t xml:space="preserve">on respire la fumée </t>
  </si>
  <si>
    <t xml:space="preserve"> de cigarettes.  </t>
  </si>
  <si>
    <t xml:space="preserve">Le dernier argument se </t>
  </si>
  <si>
    <t xml:space="preserve">fait référence à la propreté et l'entretient des exterieurs par les fumeurs. Beaucoup trop de fumeurs </t>
  </si>
  <si>
    <t>: "</t>
  </si>
  <si>
    <t xml:space="preserve"> témoigne </t>
  </si>
  <si>
    <t>une étudiante non fumeuse</t>
  </si>
  <si>
    <t xml:space="preserve">balancent leur mégo de cigarette par terre sans se rendre compte </t>
  </si>
  <si>
    <t xml:space="preserve">ça détériore l'image de la faculté, qui </t>
  </si>
  <si>
    <t xml:space="preserve">ui apparait sale et qu'en plus </t>
  </si>
  <si>
    <t xml:space="preserve">ces déchets ne se dégradent pas.   </t>
  </si>
  <si>
    <t>Cependant, nous avons aussi recueillit des avis</t>
  </si>
  <si>
    <t xml:space="preserve"> en défaveur de ces espaces fumoirs. </t>
  </si>
  <si>
    <t xml:space="preserve">Certains pensent </t>
  </si>
  <si>
    <t>que ces espaces fermées</t>
  </si>
  <si>
    <t xml:space="preserve">s seraient désagréables </t>
  </si>
  <si>
    <t>justement car</t>
  </si>
  <si>
    <t xml:space="preserve"> la fumée serai concentrée dans une pièce et que les odeurs seraient encore plus persistantes sur les vêtements par exemple.  Aussi, d'après certains étudiants, il serai moins convivial de fumer dans un fumoir </t>
  </si>
  <si>
    <t xml:space="preserve">.   </t>
  </si>
  <si>
    <t xml:space="preserve">Tous ces avis ont été prit en compte et nous saurons bientot si ce projet sera voté ou non. </t>
  </si>
  <si>
    <t>ayant été pris en compte par la direction</t>
  </si>
  <si>
    <t xml:space="preserve"> Aujourd</t>
  </si>
  <si>
    <t>'hui, 8 décembre 2016, le jour</t>
  </si>
  <si>
    <t>Dans le journal d¦'a</t>
  </si>
  <si>
    <t xml:space="preserve"> nous allons</t>
  </si>
  <si>
    <t xml:space="preserve">apprenons tout juste que pendant </t>
  </si>
  <si>
    <t xml:space="preserve">la fac pense </t>
  </si>
  <si>
    <t>installer des fumoirs,</t>
  </si>
  <si>
    <t>Cette décision procure</t>
  </si>
  <si>
    <t>fait beaucoup parl</t>
  </si>
  <si>
    <t xml:space="preserve">il est vrai que </t>
  </si>
  <si>
    <t>dans l</t>
  </si>
  <si>
    <t xml:space="preserve">nous avons essayé de comprendre pourquoi ?  Depuis quelques années nous </t>
  </si>
  <si>
    <t xml:space="preserve">pouvons constaté que </t>
  </si>
  <si>
    <t>beaucoup d'étudiants fument et le nombre ne fait qu'augmenter.</t>
  </si>
  <si>
    <t xml:space="preserve"> C'est pourquoi </t>
  </si>
  <si>
    <t xml:space="preserve">la question du confort des fumeurs c'est posé. </t>
  </si>
  <si>
    <t xml:space="preserve">Il a de nombreux avantages </t>
  </si>
  <si>
    <t xml:space="preserve">pour eux, comme le fait </t>
  </si>
  <si>
    <t>de fumer en hiver dans un endroit au chaud et égalment de se retrouver</t>
  </si>
  <si>
    <t xml:space="preserve"> dans un lieu d'échange. </t>
  </si>
  <si>
    <t xml:space="preserve">Les fumeurs </t>
  </si>
  <si>
    <t xml:space="preserve">non-fumeurs eux aussi trouvent des avantages, car, l'odeur de la cigarette peut parfois être génante pour certain et </t>
  </si>
  <si>
    <t xml:space="preserve">parfois même desagréable, or, </t>
  </si>
  <si>
    <t xml:space="preserve">les étudiants qui fume </t>
  </si>
  <si>
    <t xml:space="preserve">nt </t>
  </si>
  <si>
    <t xml:space="preserve">passe énormement de temps (presque à chaque pause, ou interclasse) devant la fac pour fumer, il y a donc pratiquement du monde devant </t>
  </si>
  <si>
    <t xml:space="preserve">, ce qui peut parfois déranger l'accès </t>
  </si>
  <si>
    <t xml:space="preserve">au batiment. </t>
  </si>
  <si>
    <t xml:space="preserve">  On peut donc croire que tout le monde y trouve son avantage à cette nouvelle </t>
  </si>
  <si>
    <t xml:space="preserve">. Cependant si on examine plus en profondeur </t>
  </si>
  <si>
    <t xml:space="preserve">, on peut trouver quelques inconvénients </t>
  </si>
  <si>
    <t xml:space="preserve">. Ouvrir des fumoirs peut représenter un coût financier pour l'établissement, </t>
  </si>
  <si>
    <t xml:space="preserve">or, </t>
  </si>
  <si>
    <t>d'autres projets ont été mis en avant et attendent d'être validé par manque de mo</t>
  </si>
  <si>
    <t xml:space="preserve">plus important pour le bien des étudiants ont </t>
  </si>
  <si>
    <t>son</t>
  </si>
  <si>
    <t xml:space="preserve">lors des réunions </t>
  </si>
  <si>
    <t xml:space="preserve">il pourrait y avoir d'autres projets </t>
  </si>
  <si>
    <t xml:space="preserve">plus avantageux pour les étudiants, et, qui ne se font pas par manque de moyen. </t>
  </si>
  <si>
    <t xml:space="preserve">On constate aussi que le nombre d'étudiant ne fait qu'augmenter </t>
  </si>
  <si>
    <t xml:space="preserve">augmente et que </t>
  </si>
  <si>
    <t xml:space="preserve">le manque de place peut </t>
  </si>
  <si>
    <t xml:space="preserve">pour tous les étudiants </t>
  </si>
  <si>
    <t xml:space="preserve">se fait sentir. </t>
  </si>
  <si>
    <t xml:space="preserve">Ouvrir des fumoirs peut aussi représenter </t>
  </si>
  <si>
    <t xml:space="preserve">inciter les jeunes </t>
  </si>
  <si>
    <t xml:space="preserve">à fumer </t>
  </si>
  <si>
    <t xml:space="preserve">car ils pourront trouver leur confort </t>
  </si>
  <si>
    <t>dans les fumoirs.</t>
  </si>
  <si>
    <t xml:space="preserve"> Les fumoirs son</t>
  </si>
  <si>
    <t>Donc</t>
  </si>
  <si>
    <t xml:space="preserve">Il est possible que les fumoirs </t>
  </si>
  <si>
    <t xml:space="preserve">soit installé </t>
  </si>
  <si>
    <t xml:space="preserve">s dans les universités, </t>
  </si>
  <si>
    <t>après avoir lu cet article, j'espère que votre opinion sera plus enrichi et vous permettron</t>
  </si>
  <si>
    <t>qu'il vous permettra de</t>
  </si>
  <si>
    <t xml:space="preserve">faire votre propre choix. </t>
  </si>
  <si>
    <t xml:space="preserve"> sur ce sujet et </t>
  </si>
  <si>
    <t>Et</t>
  </si>
  <si>
    <t xml:space="preserve"> et y all</t>
  </si>
  <si>
    <t>suivre leurs amis dans ces endroits spécialement pour eux et être influenc</t>
  </si>
  <si>
    <t>é car ils penseront qu'ils n'ont pas leur place autrement qu'en fumant</t>
  </si>
  <si>
    <t>auprès des étudiants</t>
  </si>
  <si>
    <t>, nous avons alors constaté</t>
  </si>
  <si>
    <t xml:space="preserve"> que </t>
  </si>
  <si>
    <t xml:space="preserve">'il y a de </t>
  </si>
  <si>
    <t>nombreux avantages mais aussi des inconvénients.</t>
  </si>
  <si>
    <t xml:space="preserve"> Le froid permet éga</t>
  </si>
  <si>
    <t>lement aux fumeurs de ne pas sortir fum</t>
  </si>
  <si>
    <t>é, donc de</t>
  </si>
  <si>
    <t xml:space="preserve">Fumer à l'extérieur en hiver peut aussi </t>
  </si>
  <si>
    <t>En hiver, à l'extérieur il fait froid, certain étudiants</t>
  </si>
  <si>
    <t xml:space="preserve"> ne vont pas fumer pour cela et </t>
  </si>
  <si>
    <t xml:space="preserve">ils peuvent donc avoir une </t>
  </si>
  <si>
    <t xml:space="preserve">fréquence moins élevée, or avec les fumoirs les étudiants ne seront plus dans le froid et donc </t>
  </si>
  <si>
    <t>n'auront plus de</t>
  </si>
  <si>
    <t>cet inconv</t>
  </si>
  <si>
    <t>énient.</t>
  </si>
  <si>
    <t>(</t>
  </si>
  <si>
    <t xml:space="preserve"> L</t>
  </si>
  <si>
    <t>'idée du fumoir met également les étudiants fumeur</t>
  </si>
  <si>
    <t>à l'écart des autres.</t>
  </si>
  <si>
    <t xml:space="preserve">Installation de Fumoirs dans toutes les facs de Poitiers </t>
  </si>
  <si>
    <t xml:space="preserve">    Aujourd'hui </t>
  </si>
  <si>
    <t>02 Décembre 201</t>
  </si>
  <si>
    <t>6 a été instauré dans</t>
  </si>
  <si>
    <t xml:space="preserve">é </t>
  </si>
  <si>
    <t xml:space="preserve">décidé par le Doyen l'ensemble </t>
  </si>
  <si>
    <t xml:space="preserve">de l'Administration de l'Université Poitevine, l'installation de fumoirs dans tout les UFR. </t>
  </si>
  <si>
    <t>Cela faisait déjà deux mois que de nom</t>
  </si>
  <si>
    <t>dé</t>
  </si>
  <si>
    <t>initiative soulevaient de nombreuses questions</t>
  </si>
  <si>
    <t>, maint</t>
  </si>
  <si>
    <t xml:space="preserve">enant c'est un fait, tout les étudiants auront </t>
  </si>
  <si>
    <t xml:space="preserve">à leur disposition une salle spécifique pour fumer entre les inter-cours ou autre.  </t>
  </si>
  <si>
    <t xml:space="preserve"> C'est une première </t>
  </si>
  <si>
    <t xml:space="preserve">, je n'aurai jamais cru voir ça possible un jour dans les facs " </t>
  </si>
  <si>
    <t xml:space="preserve">, déclare un prof de sociologie de l'Hôtel Fumé. </t>
  </si>
  <si>
    <t xml:space="preserve">Force est de constater que le tabagisme est un phénomène </t>
  </si>
  <si>
    <t>en continuel expansion que la proportion de jeunes notamment d'étudiants</t>
  </si>
  <si>
    <t xml:space="preserve"> concernés par celui reste très imortant. Cette </t>
  </si>
  <si>
    <t xml:space="preserve">décision aurait l'objectif de </t>
  </si>
  <si>
    <t xml:space="preserve">malgré toutes les préventions </t>
  </si>
  <si>
    <t xml:space="preserve">mieux encadrer </t>
  </si>
  <si>
    <t xml:space="preserve">fait l'objet de nombreuses critiques, positives ou négatives. </t>
  </si>
  <si>
    <t xml:space="preserve">Tandis que d'autres sont comblés par cette nouvelle, </t>
  </si>
  <si>
    <t>que certains</t>
  </si>
  <si>
    <t xml:space="preserve"> d'autres au contraire  </t>
  </si>
  <si>
    <t xml:space="preserve">restent toutefois très sceptique. </t>
  </si>
  <si>
    <t xml:space="preserve">Ces derniers pensent que </t>
  </si>
  <si>
    <t xml:space="preserve">appuient sur le fait que prévoir un coin fumeur à la FAC </t>
  </si>
  <si>
    <t xml:space="preserve">serait </t>
  </si>
  <si>
    <t>emblerait être comme renforcer la consommation de Tabac des étudiants</t>
  </si>
  <si>
    <t xml:space="preserve">, et donner </t>
  </si>
  <si>
    <t xml:space="preserve">une connotation positive dans le fait de fumer. </t>
  </si>
  <si>
    <t xml:space="preserve">Certains pensent aussi au phénomène de déviance et traduit ces fumoirs comme une façon de différencier et de faire une distinction </t>
  </si>
  <si>
    <t xml:space="preserve">on trop marquante </t>
  </si>
  <si>
    <t>fumeurs de non</t>
  </si>
  <si>
    <t>es non-fumeurs</t>
  </si>
  <si>
    <t xml:space="preserve">, de créer et renforcer deux groupes bien distincts </t>
  </si>
  <si>
    <t xml:space="preserve">Toutefois nous avons aussi interrogé des étudiants ravis de cette nouvelle initiative de l'université " Il était temps </t>
  </si>
  <si>
    <t xml:space="preserve"> clament </t>
  </si>
  <si>
    <t xml:space="preserve"> !</t>
  </si>
  <si>
    <t xml:space="preserve"> une étudiante en Droit. </t>
  </si>
  <si>
    <t xml:space="preserve">Nous avons différencier pour cette article deux types d'étudiants pour nos interviews </t>
  </si>
  <si>
    <t xml:space="preserve">positifs </t>
  </si>
  <si>
    <t xml:space="preserve">à cette décision </t>
  </si>
  <si>
    <t xml:space="preserve">. Les étudiants non-fumeurs semblent dire à la majorité </t>
  </si>
  <si>
    <t xml:space="preserve">qu'il </t>
  </si>
  <si>
    <t xml:space="preserve">e cela permettra </t>
  </si>
  <si>
    <t xml:space="preserve">d'éviter </t>
  </si>
  <si>
    <t xml:space="preserve">de polluer l'air </t>
  </si>
  <si>
    <t xml:space="preserve">e réduire la pollution de l'air et d'enfin ne plus être une des nombreuses victimes du tabagisme passif. </t>
  </si>
  <si>
    <t xml:space="preserve">Les étudiants fumeurs cette fois </t>
  </si>
  <si>
    <t>disent qu</t>
  </si>
  <si>
    <t xml:space="preserve">e la plupart du temps ils réclament </t>
  </si>
  <si>
    <t xml:space="preserve">des pauses dans un cours de deux heures pour avoir la possibilité de fumer une cigarette et que ce fumoir </t>
  </si>
  <si>
    <t>semble voir ce fumoir comme un lieu convivial voire familial o</t>
  </si>
  <si>
    <t xml:space="preserve">ù "on peut fumer tranquillement tout en papotant " </t>
  </si>
  <si>
    <t xml:space="preserve">comme nous </t>
  </si>
  <si>
    <t>dit un étudiant en langue.</t>
  </si>
  <si>
    <t xml:space="preserve">Alors cette initiative ne fait certes pas l'unamité mais en tout cas elle est adopté et les fumoirs seront présents dès la rentrée 2017 . </t>
  </si>
  <si>
    <t xml:space="preserve">Un étudiant en psychologie nous a même dit " </t>
  </si>
  <si>
    <t xml:space="preserve">Le fumoir ? ou la Prison </t>
  </si>
  <si>
    <t xml:space="preserve">? les deux me semblent si proches </t>
  </si>
  <si>
    <t xml:space="preserve">Dans nos </t>
  </si>
  <si>
    <t>interviews n</t>
  </si>
  <si>
    <t xml:space="preserve">Affaire à suivre. </t>
  </si>
  <si>
    <t>ait presque</t>
  </si>
  <si>
    <t xml:space="preserve">Vous me parler </t>
  </si>
  <si>
    <t>ez du</t>
  </si>
  <si>
    <t>ni</t>
  </si>
  <si>
    <t>a été aujourd'hui</t>
  </si>
  <si>
    <t xml:space="preserve">Chez lecteurs, </t>
  </si>
  <si>
    <t xml:space="preserve">je vous informe aujourd'hui que </t>
  </si>
  <si>
    <t>'université a émise</t>
  </si>
  <si>
    <t xml:space="preserve"> l'idée d'installer dans chaque UFR un fumoir</t>
  </si>
  <si>
    <t xml:space="preserve">. Tout d'abord qu'est-ce qu'un fumoir? </t>
  </si>
  <si>
    <t xml:space="preserve"> selon eux? Il s'agirait d'une unique</t>
  </si>
  <si>
    <t xml:space="preserve">pièce vide, </t>
  </si>
  <si>
    <t>fermée</t>
  </si>
  <si>
    <t xml:space="preserve">entièrement </t>
  </si>
  <si>
    <t xml:space="preserve"> qui n'aurait comme utilité </t>
  </si>
  <si>
    <t>servirait uniquement à aller fumer sa cigarette</t>
  </si>
  <si>
    <t>Qu'apporterait de bons ces fumoirs? Il permettrait de réduire l</t>
  </si>
  <si>
    <t>e fum</t>
  </si>
  <si>
    <t xml:space="preserve">s fumeurs passifs, </t>
  </si>
  <si>
    <t>e nombres de</t>
  </si>
  <si>
    <t xml:space="preserve"> puisque les gens irait fumer dans une salle dédier à cela et ne devrait donc pas </t>
  </si>
  <si>
    <t xml:space="preserve">fumer à l'extérieur ou fumeur et non fumeur peuvent </t>
  </si>
  <si>
    <t>se trouver. Mais on peut se demander si l'arr</t>
  </si>
  <si>
    <t>a création de ces fumoirs interdirait de fumer devant les batiments ou non.</t>
  </si>
  <si>
    <t xml:space="preserve"> La plupart des fumeurs jetant </t>
  </si>
  <si>
    <t xml:space="preserve"> leurs mégots par terre, cela permettrait de restreindre la zone</t>
  </si>
  <si>
    <t>à nettoyer pour les</t>
  </si>
  <si>
    <t xml:space="preserve">diminuerait donc le nombre de mégots à l'entrée des batiments des UFR. </t>
  </si>
  <si>
    <t>l'installation de fumoirs</t>
  </si>
  <si>
    <t>Mais que</t>
  </si>
  <si>
    <t xml:space="preserve">qu'est-ce que cela apporterait aux fumeurs, qui sont donc les premiers concernés? </t>
  </si>
  <si>
    <t>Bien que cela permettrait surement une convivialité supérieur</t>
  </si>
  <si>
    <t xml:space="preserve">entente supérieur entre les fumeurs, </t>
  </si>
  <si>
    <t xml:space="preserve">le fait qu'il s'agirait d'une pièce fermée signifie que </t>
  </si>
  <si>
    <t xml:space="preserve">'elle </t>
  </si>
  <si>
    <t xml:space="preserve">e la fumée reste </t>
  </si>
  <si>
    <t xml:space="preserve">bloquée dans la pièce ce qui amènerait </t>
  </si>
  <si>
    <t xml:space="preserve">les fumeurs </t>
  </si>
  <si>
    <t xml:space="preserve">entraine </t>
  </si>
  <si>
    <t>une forte odeur de cigarette qui reste</t>
  </si>
  <si>
    <t xml:space="preserve">s'imisse dans les vetements </t>
  </si>
  <si>
    <t xml:space="preserve">êtements </t>
  </si>
  <si>
    <t xml:space="preserve">. Mais peut être que cette odeur désagréable pourrait permettre </t>
  </si>
  <si>
    <t>à dégouter certains fumeur de l'idée d'aller fumer. On peut aussi se questionner sur la larg</t>
  </si>
  <si>
    <t xml:space="preserve">a superficie de la pièce, </t>
  </si>
  <si>
    <t xml:space="preserve">il serait fort désagréable de se retrouver </t>
  </si>
  <si>
    <t>pour les fumeurs qu'ils se retrouvent tous entasser, ne pouvant avoir de conversa</t>
  </si>
  <si>
    <t xml:space="preserve">tion </t>
  </si>
  <si>
    <t>versation privée</t>
  </si>
  <si>
    <t xml:space="preserve"> et ne pouvant se déplacer </t>
  </si>
  <si>
    <t xml:space="preserve">à son souhait. </t>
  </si>
  <si>
    <t>On peut é</t>
  </si>
  <si>
    <t xml:space="preserve">galement s'interroger sur l'emplacement de ces fumoirs. S'ils se retrouvent </t>
  </si>
  <si>
    <t xml:space="preserve">à côté d'une salle de cours, l'odeur </t>
  </si>
  <si>
    <t>viendra-t-elle déranger</t>
  </si>
  <si>
    <t xml:space="preserve">? Le bruit sera t'il dérangeant </t>
  </si>
  <si>
    <t>également? Ou ces fumoirs seront</t>
  </si>
  <si>
    <t xml:space="preserve">-ils installer à l'extérieur du batiments </t>
  </si>
  <si>
    <t xml:space="preserve">dans quel cas les fumeurs devraient sortir de </t>
  </si>
  <si>
    <t xml:space="preserve">devraient sortir de leur batiment </t>
  </si>
  <si>
    <t xml:space="preserve">pour aller dans cette pièce mais si il n'est pas interdit de fumer dehors peut être qu'ils ne feront pas l'effort d'aller dans cette salle. </t>
  </si>
  <si>
    <t>Néanmoins, on peut supposer que cette salle permettrait</t>
  </si>
  <si>
    <t xml:space="preserve"> de moins avoir froid lorsque les fumeurs vont fumer </t>
  </si>
  <si>
    <t xml:space="preserve">en hiver par exemple. </t>
  </si>
  <si>
    <t xml:space="preserve">'avoir </t>
  </si>
  <si>
    <t xml:space="preserve">moins </t>
  </si>
  <si>
    <t>, elle</t>
  </si>
  <si>
    <t xml:space="preserve"> apporterait également le</t>
  </si>
  <si>
    <t xml:space="preserve"> confort d'un toit donc pas de pluie </t>
  </si>
  <si>
    <t>, la météo ne serait plus dérangeante pour f</t>
  </si>
  <si>
    <t>aller fumer.</t>
  </si>
  <si>
    <t>Mais le manque d'</t>
  </si>
  <si>
    <t>air pourrait en</t>
  </si>
  <si>
    <t xml:space="preserve">l'être. </t>
  </si>
  <si>
    <t xml:space="preserve">On peut se demander si les quatres murs seraient nécessaires, </t>
  </si>
  <si>
    <t xml:space="preserve">trois seraient peut être suffisants et plus adéquats. </t>
  </si>
  <si>
    <t>, c'est-à-dire quatre murs et un to</t>
  </si>
  <si>
    <t xml:space="preserve">ît. </t>
  </si>
  <si>
    <t>î</t>
  </si>
  <si>
    <t>ée</t>
  </si>
  <si>
    <t>ù</t>
  </si>
  <si>
    <t>, ce qui améliorerait l'image de la</t>
  </si>
  <si>
    <t>ge extérieure de l</t>
  </si>
  <si>
    <t>s batiments</t>
  </si>
  <si>
    <t>, les cheveux, les sacs</t>
  </si>
  <si>
    <t>, etc</t>
  </si>
  <si>
    <t xml:space="preserve">, ce qui </t>
  </si>
  <si>
    <t>améliorerait certains domaines de conditions pour fumer</t>
  </si>
  <si>
    <t xml:space="preserve">Lundi 12 décembre 2016, l'université de Poitiers annonce avoir pour </t>
  </si>
  <si>
    <t xml:space="preserve">projet de faire installer </t>
  </si>
  <si>
    <t>des fumoirs dans la totalité des</t>
  </si>
  <si>
    <t xml:space="preserve">un fumoir dans tous les établissements </t>
  </si>
  <si>
    <t>ufr</t>
  </si>
  <si>
    <t>UFR</t>
  </si>
  <si>
    <t xml:space="preserve"> des fumoirs dans la totalié des bâtiments </t>
  </si>
  <si>
    <t>des facultés.</t>
  </si>
  <si>
    <t>Aujourd'hui, 71</t>
  </si>
  <si>
    <t xml:space="preserve">% des étudiants de l'unvisersité de Poitiers fument, </t>
  </si>
  <si>
    <t xml:space="preserve">de nombreux </t>
  </si>
  <si>
    <t xml:space="preserve"> ce qui ne réduit pas </t>
  </si>
  <si>
    <t xml:space="preserve">cendriers mis à disposition </t>
  </si>
  <si>
    <t xml:space="preserve">ce qui ne réduit par le nombre de </t>
  </si>
  <si>
    <t xml:space="preserve">et les espaces mis à disposition </t>
  </si>
  <si>
    <t>pour c</t>
  </si>
  <si>
    <t xml:space="preserve">ela se font rares. </t>
  </si>
  <si>
    <t>L'installation des fumoirs</t>
  </si>
  <si>
    <t xml:space="preserve"> dans chaque établissement de l'université de Poitiers permettrait </t>
  </si>
  <si>
    <t xml:space="preserve">aux étudiants de se retrouver dans un espace clot </t>
  </si>
  <si>
    <t xml:space="preserve">, ainsi qu'aux enseignants et personnel de se retrouver dans un espace fermé et </t>
  </si>
  <si>
    <t xml:space="preserve">lieu </t>
  </si>
  <si>
    <t xml:space="preserve"> fumer dans un lieu clot prévu à cet effet. Si d'une part cela </t>
  </si>
  <si>
    <t xml:space="preserve">a mise en place de ces espaces réduirait la pollution de l'environnement de la faculté </t>
  </si>
  <si>
    <t>. Ce changement réduirait la pollution de l'environnement par les déchets de cigarettes</t>
  </si>
  <si>
    <t xml:space="preserve">, qui </t>
  </si>
  <si>
    <t xml:space="preserve">passeraient automatiquement de la nature à la poubelle dans un environnement fermé. </t>
  </si>
  <si>
    <t xml:space="preserve">inciterait les </t>
  </si>
  <si>
    <t xml:space="preserve">fumeurs à se retrouver </t>
  </si>
  <si>
    <t xml:space="preserve">dans ces lieux pour fumer, </t>
  </si>
  <si>
    <t>sant</t>
  </si>
  <si>
    <t xml:space="preserve">s'y retrouver, réduisant par conséquent </t>
  </si>
  <si>
    <t xml:space="preserve">augmentant leur confort pendant </t>
  </si>
  <si>
    <t>cette action et réduisant la quantité de déchets de cigarette</t>
  </si>
  <si>
    <t>rette</t>
  </si>
  <si>
    <t xml:space="preserve">jetée </t>
  </si>
  <si>
    <t xml:space="preserve">a nature. </t>
  </si>
  <si>
    <t xml:space="preserve">En plus de réduire la pollution </t>
  </si>
  <si>
    <t xml:space="preserve">enironnante, les fumoirs </t>
  </si>
  <si>
    <t xml:space="preserve"> Mais si la pollution </t>
  </si>
  <si>
    <t xml:space="preserve">environnante serait amoindrie, la consommation de tabac des étudiants pourraient </t>
  </si>
  <si>
    <t xml:space="preserve">t, elle, augmenter considérablement. L'hiver parfois </t>
  </si>
  <si>
    <t xml:space="preserve"> peut parfois </t>
  </si>
  <si>
    <t xml:space="preserve">ut réduire </t>
  </si>
  <si>
    <t xml:space="preserve">Si l'hiver </t>
  </si>
  <si>
    <t xml:space="preserve">l'hiver peut freiner la cadence des plus frileux, mais l'installation de ces fumoirs et du confort qui les accompagne peut </t>
  </si>
  <si>
    <t xml:space="preserve">inciter certains à </t>
  </si>
  <si>
    <t xml:space="preserve">va les </t>
  </si>
  <si>
    <t xml:space="preserve">accélerer. </t>
  </si>
  <si>
    <t xml:space="preserve">Entre autre, la mise en place de ces espaces </t>
  </si>
  <si>
    <t xml:space="preserve"> pièces condamne </t>
  </si>
  <si>
    <t>zones condamne</t>
  </si>
  <si>
    <t xml:space="preserve">De plus, ces </t>
  </si>
  <si>
    <t xml:space="preserve">fumoirs </t>
  </si>
  <si>
    <t xml:space="preserve">condamnent des espaces qui pourraient être utilisés par l'université </t>
  </si>
  <si>
    <t xml:space="preserve">faciliter les études des </t>
  </si>
  <si>
    <t xml:space="preserve">r. </t>
  </si>
  <si>
    <t xml:space="preserve">ces </t>
  </si>
  <si>
    <t xml:space="preserve">fumoirs condamnent des espaces </t>
  </si>
  <si>
    <t xml:space="preserve">, des salles que l'université de Poitiers aurait pu utiliser pour </t>
  </si>
  <si>
    <t xml:space="preserve">étudier comme </t>
  </si>
  <si>
    <t xml:space="preserve">er, s'informer comme les salles informatiques individuelles. </t>
  </si>
  <si>
    <t xml:space="preserve">Cette mise à disposition </t>
  </si>
  <si>
    <t xml:space="preserve">aurait été bénéfique à tous les étudiants et non seulement aux fumeurs. </t>
  </si>
  <si>
    <t>L'Université de Poitiers doit elle privilégier l</t>
  </si>
  <si>
    <t xml:space="preserve">a santé de ses étudiants et la </t>
  </si>
  <si>
    <t>&lt;urs.&gt;</t>
  </si>
  <si>
    <t>serait</t>
  </si>
  <si>
    <t>ccélerer</t>
  </si>
  <si>
    <t>pourrait</t>
  </si>
  <si>
    <t xml:space="preserve"> et permettrait </t>
  </si>
  <si>
    <t xml:space="preserve">. Cela permettrait de gérer </t>
  </si>
  <si>
    <t>, et serait davantage dans une perspective d'étude et d'apprentissage qu'un lieu pour fumer.</t>
  </si>
  <si>
    <t>&lt;f&gt;</t>
  </si>
  <si>
    <t xml:space="preserve"> en</t>
  </si>
  <si>
    <t>RB</t>
  </si>
  <si>
    <t>Il␣s'za⌫⌫⌫⌫⌫⌫⌫L'aéroport␣de␣Poitiers␣souhaite␣modifier␣</t>
  </si>
  <si>
    <t>↲↲-␣</t>
  </si>
  <si>
    <t>ga⌫⌫pollution␣atmospherique␣:␣terre↲-␣bo⌫ien␣t⌫^être␣,⌫⌫␣des␣habitants↲-␣</t>
  </si>
  <si>
    <t>↲↲⌫en␣rec⌫nch⌫⌫⌫venche;⌫,␣↲⌫⌫⌫⌫⌫⌫⌫⌫anche,␣↲-␣le␣cout␣important␣des␣reductions␣</t>
  </si>
  <si>
    <t>↲-␣</t>
  </si>
  <si>
    <t>␣</t>
  </si>
  <si>
    <t>⌫⌫⇆i⇆l␣⌫⌫⌫⌫⌫Il␣s'agit␣de␣ù⌫montrer⌫⌫⌫⌫⌫⌫⌫⌫⌫⌫⌫⌫⌫⌫⌫⌫⌫⌫⌫⌫</t>
  </si>
  <si>
    <t>La␣</t>
  </si>
  <si>
    <t>␣est␣un␣facteur␣</t>
  </si>
  <si>
    <t>␣de␣⌫⌫⌫clé␣⌫⌫⌫lé␣de␣la␣destru⌫⌫ruction␣de¦⌫⌫la␣planète¦⌫⌫⌫⌫⌫⌫⌫.␣↲¦⌫⌫⌫⌫⌫␣et␣de␣la␣couche␣d'ozone␣</t>
  </si>
  <si>
    <t>⌫⌫⌫⌫⌫⌫⌫⌫⌫⌫⌫⌫⌫⌫⌫⌫⌫⌫⌫⌫⌫⌫⌫⌫⌫,␣</t>
  </si>
  <si>
    <t>⌫⌫,␣⌫⌫␣:␣rechauffement␣climatique,␣↲</t>
  </si>
  <si>
    <t>⌫genrant⌫⌫⌫era⌫⌫⌫⌫erant␣</t>
  </si>
  <si>
    <t>une␣destruc⌫⌫⌫⌫⌫⌫⌫</t>
  </si>
  <si>
    <t>⌫⌫⌫⌫⌫⌫⌫⌫⌫⌫⌫⌫⌫de␣l'air</t>
  </si>
  <si>
    <t>.␣Le␣CO2</t>
  </si>
  <si>
    <t>⌫'activité␣humaine␣et␣le␣rejt␣de␣⌫⌫⌫⌫⌫er␣⌫⌫t␣de</t>
  </si>
  <si>
    <t>␣notamment␣l'utilisation␣massive␣⌫⌫⌫⌫⌫⌫⌫⌫enj␣⌫⌫␣masse␣</t>
  </si>
  <si>
    <t>de␣transports␣tells␣qu⌫⌫⌫⌫⌫⌫⌫⌫⌫⌫⌫⌫⌫⌫⌫⌫⌫⌫⌫⌫⌫⌫</t>
  </si>
  <si>
    <t>d⌫de␣transports␣polluants␣tel␣que␣l'aviation⌫⌫⌫⌫⌫⌫⌫⌫⌫'aviation␣contribue␣a¦⌫⌫⌫⌫⌫u⌫⌫␣un</t>
  </si>
  <si>
    <t>⌫⌫⌫⌫⌫⌫⌫⌫⌫important␣⌫.␣⌫⌫␣genrera⌫⌫⌫⌫erant␣</t>
  </si>
  <si>
    <t>⌫␣destruction␣</t>
  </si>
  <si>
    <t>de␣la␣couche␣d'ozone␣et␣un¦⌫.␣</t>
  </si>
  <si>
    <t>Il␣⌫⌫⌫</t>
  </si>
  <si>
    <t>⌫↲L'idée␣de␣rédui⌫ire␣l</t>
  </si>
  <si>
    <t>e␣rejet␣de␣gazs␣au␣dessu␣⌫⌫⌫⌫⌫essus␣des␣habitations,␣⌫⌫␣et␣de␣toute␣trace␣de␣civilisation␣r⌫</t>
  </si>
  <si>
    <t>serait␣donc␣</t>
  </si>
  <si>
    <t>idéal⌫⌫⌫⌫⌫bonne.␣Le␣</t>
  </si>
  <si>
    <t>taux␣de␣mora⌫talité␣et␣les␣maladies␣⌫⌫⌫⌫⌫⌫⌫ladies␣nouvelles␣se␣developpe⌫ant␣suite␣a␣la␣pollution␣sont␣nombreuses.␣I⌫↲Il␣y␣aura␣⌫it␣donc␣de␣nettes␣amériqu⌫⌫⌫lioration␣sur␣le␣⌫⌫⌫⌫⌫⌫⌫pour␣l⌫⌫⌫⌫⌫⌫pour␣la␣biodiv⌫versité␣</t>
  </si>
  <si>
    <t>⌫,␣l⌫et␣la␣Terre␣et␣ses␣</t>
  </si>
  <si>
    <t>⌫⌫⌫⌫⌫⌫⌫⌫⌫⌫⌫⌫⌫⌫¦␣se␣porteraient␣surement␣mieux.</t>
  </si>
  <si>
    <t>⌫⌫⌫⌫E¦␣cette␣idée␣n'est-elle␣pas␣utopique.␣⌫⌫.⌫?␣Irrélis⌫⌫⌫aliste?</t>
  </si>
  <si>
    <t>⌫⌫⌫Il␣y␣aurait-t-il␣u</t>
  </si>
  <si>
    <t>⌫⌫⌫⌫⌫⌫⌫⌫⌫⌫⌫⌫⌫⌫⌫⌫⌫⌫⌫A⌫⌫A␣combi⌫⌫⌫⌫⌫⌫⌫Rep⌫⌫⌫</t>
  </si>
  <si>
    <t>La␣Terre␣</t>
  </si>
  <si>
    <t>⌫␣en␣⌫⌫st␣destabilisé,␣come␣l⌫⌫⌫me␣le␣monte⌫re␣les␣derniers␣ourago⌫ans,⌫⌫⌫⌫⌫⌫⌫⌫⌫⌫⌫es␣catastrophes␣naturelles␣</t>
  </si>
  <si>
    <t>:␣ouragans␣ir⌫⌫Irma..</t>
  </si>
  <si>
    <t>⌫⌫⌫⌫⌫⌫⌫⌫⌫⌫⌫⌫⌫⌫qui␣osnt␣⌫⌫⌫⌫⌫sont␣apparuie⌫⌫es⌫⌫⌫⌫⌫⌫⌫⌫⌫⌫⌫⌫e␣sont␣developpés␣⌫</t>
  </si>
  <si>
    <t>␣hausse␣⌫␣⌫⌫⌫⌫⌫⌫⌫⌫</t>
  </si>
  <si>
    <t>␣⌫⌫⌫⌫⌫⌫en␣meii⌫lleure␣santé</t>
  </si>
  <si>
    <t>Peut⌫⌫⌫⌫Cette␣⌫⌫⌫⌫⌫⌫</t>
  </si>
  <si>
    <t>P⌫Réduire␣les␣gazs␣</t>
  </si>
  <si>
    <t>au␣dessus␣des⌫s␣habitations␣impliquerait␣surement␣un␣¦⌫⌫⌫⌫⌫⌫⌫⌫⌫financier¦⌫⌫⌫⌫⌫⌫⌫⌫⌫⌫⌫⌫⌫⌫⌫,␣⌫⌫␣pour␣la␣compagnie␣aérienne.␣De␣quel␣ampleur.⌫?␣↲Demandera-t-on␣au␣passagers␣⌫⌫⌫⌫⌫⌫⌫⌫⌫⌫⌫⌫⌫⌫⌫⌫⌫⌫⌫⌫⌫⌫⌫⌫⌫⌫⌫⌫⌫L⌫↲Puis␣⌫⌫⌫⌫⌫Le␣prix␣du␣billet␣d'avion,␣sera-t-il␣élévée⌫⌫⌫⌫⌫⌫encore␣plus␣élevée?</t>
  </si>
  <si>
    <t>␣sera-t-il</t>
  </si>
  <si>
    <t>␣pour␣les␣passagers</t>
  </si>
  <si>
    <t>s¦⌫⌫⌫⌫⌫⌫⌫⌫s␣</t>
  </si>
  <si>
    <t>⌫¦↲</t>
  </si>
  <si>
    <t>␣C'est␣pourquoi,⌫,␣il␣serait␣nécessaire␣de␣réduire␣</t>
  </si>
  <si>
    <t>les␣émissions␣de␣gazs␣a␣effet␣de␣serre.</t>
  </si>
  <si>
    <t>␣pour␣le␣bien␣^être␣de␣la␣planète␣⌫¦↲Mais␣également,¦⌫⌫␣pour␣les␣habitants.␣</t>
  </si>
  <si>
    <t>⌫⌫⌫⌫⌫⌫⌫⌫⌫⌫⌫⌫a␣population</t>
  </si>
  <si>
    <t>⌫⌫⌫␣puisque␣l</t>
  </si>
  <si>
    <t>⌫</t>
  </si>
  <si>
    <t>⌫⌫⌫⌫⌫⌫⌫⌫⌫⌫⌫⌫⌫␣environnente.⌫␣:␣la␣Terre.¦⌫⌫⌫⌫⌫⌫,␣et␣⌫⌫⌫⌫⌫␣ainsi␣que␣les␣animaux.␣</t>
  </si>
  <si>
    <t>Puis␣pour␣l</t>
  </si>
  <si>
    <t>qui␣</t>
  </si>
  <si>
    <t>⇆¦&lt;⌫&gt;</t>
  </si>
  <si>
    <t>↲¦⌫⌫⌫↲Il␣y␣a␣t'il␣un␣⌫⌫⌫⌫⌫⌫⌫⌫⌫⌫⌫⌫⌫⌫⌫⌫</t>
  </si>
  <si>
    <t>Il␣s'agit␣d'une␣démar⌫⌫⌫⌫⌫⌫⌫⌫⌫⌫⌫⌫⌫⌫⌫⌫⌫⌫⌫⌫⌫¦&lt;↲&gt;¦⌫⌫⌫↲Quel␣intér^êt␣y⌫peut-on␣trouver␣a␣cette␣démarche⌫⌫⌫⌫⌫⌫⌫⌫⌫⌫⌫⌫⌫⌫⌫⌫⌫⌫⌫er␣⌫⌫⌫⌫⌫⌫⌫⌫⌫⌫⌫⌫⌫⌫⌫⌫⌫⌫⌫⌫⌫⌫⌫⌫⌫⌫⌫⌫⌫Cette␣démarcj⌫he␣est␣sans␣doute␣⌫⌫⌫⌫⌫⌫⌫⌫⌫⌫⌫⌫⌫⌫⌫⌫⌫⌫⌫⌫⌫⌫⌫⌫⌫⌫⌫⌫⌫⌫</t>
  </si>
  <si>
    <t>Ré⌫⌫</t>
  </si>
  <si>
    <t>␣les␣éù⌫missions␣de␣gazs␣au␣dessus␣des␣habii⌫tations,␣⌫⌫,␣</t>
  </si>
  <si>
    <t>⌫⌫␣serait⌫⌫⌫⌫⌫⌫</t>
  </si>
  <si>
    <t>⌫D⌫Si␣r¦␣éta⌫⌫⌫est␣possibleréelem⌫⌫lement␣,␣pourquoi␣laisser␣alors␣les␣lieux␣inhabités⌫e⌫s␣</t>
  </si>
  <si>
    <t>souffrir␣⌫⌫⌫⌫⌫⌫⌫⌫⌫en␣souffrance␣en␣polluan⌫⌫⌫⌫⌫⌫⌫</t>
  </si>
  <si>
    <t>les␣pollaunts⌫⌫⌫⌫⌫uants␣d'avantage?␣</t>
  </si>
  <si>
    <t>tels␣qi⌫ue␣les␣forets,␣rivières,␣⌫␣et</t>
  </si>
  <si>
    <t>⌫⌫⌫⌫⌫⌫⌫⌫⌫⌫⌫⌫⌫⌫⌫⌫⌫⌫⌫⌫⌫⌫⌫⌫iard</t>
  </si>
  <si>
    <t>␣ainsi</t>
  </si>
  <si>
    <t>⌫a</t>
  </si>
  <si>
    <t>⌫⌫⌫⌫⌫⌫⌫⌫⌫⌫⌫⌫⌫⌫⌫⌫⌫⌫⌫⌫⌫⌫</t>
  </si>
  <si>
    <t>Cette␣démarche␣o⌫insunu⌫⌫⌫⌫⌫⌫ne␣montrra⌫⌫erait␣pas␣a␣quel␣point␣l'Homme␣se␣snet␣⌫⌫⌫⌫ent␣^être␣au␣centre␣⌫⌫⌫⌫⌫⌫⌫⌫⌫⌫au␣centre␣de␣la␣t⌫Terre?␣</t>
  </si>
  <si>
    <t>⌫⌫le</t>
  </si>
  <si>
    <t>⌫⌫⌫⌫pense</t>
  </si>
  <si>
    <t>Réduire␣les␣émisso⌫ions␣de␣gazs;⌫␣et␣faire␣pl⌫ayer␣davantage?⌫⌫⌫⌫⌫⌫⌫⌫⌫⌫⌫⌫⌫⌫⌫,␣pour␣</t>
  </si>
  <si>
    <t>⌫⌫⌫⌫⌫⌫⌫⌫⌫⌫⌫⌫⌫⌫⌫⌫⌫⌫⌫⌫⌫⌫⌫⌫⌫⌫⌫⌫⌫⌫⌫⌫⌫⌫⌫⌫⌫⌫⌫⌫⌫⌫⌫⌫⌫⌫⌫</t>
  </si>
  <si>
    <t>␣Est-ce␣la␣seule␣p⌫solution␣possible?␣Lorsque␣l'on␣sait␣le␣nombre␣d'avion␣qui␣da⌫école␣a␣la␣minute␣dans␣le␣monde</t>
  </si>
  <si>
    <t>,␣n⌫⌫⌫.</t>
  </si>
  <si>
    <t>,␣ne␣devrait-on␣pas␣changer␣le␣système␣de␣l'aviation␣⌫⌫⌫⌫⌫⌫⌫⌫⌫⌫⌫⌫⌫⌫aéronautoi⌫⌫ique␣dans␣sa␣totalité?␣Instaurer⌫⌫⌫⌫⌫⌫⌫⌫⌫¦⌫⌫</t>
  </si>
  <si>
    <t>␣de␣suelemen⌫⌫⌫⌫⌫⌫⌫eulement␣réduire␣les␣émissions␣au␣dessus␣des␣habitations</t>
  </si>
  <si>
    <t>La␣nouvelle␣d'aujou'dhui␣⌫⌫⌫⌫⌫⌫rd'hui,␣</t>
  </si>
  <si>
    <t>évoque␣l'ide⌫ée␣de␣diminua⌫er␣les␣poussées␣de␣gaz␣dan⌫⌫⌫</t>
  </si>
  <si>
    <t>au␣niveau␣du␣décollage␣a⌫des␣avions␣à␣l'aéroport␣de␣Poitiers␣dans␣les␣zones␣peuppée⌫⌫⌫lées.␣</t>
  </si>
  <si>
    <t>Ceci␣permettrait␣de␣moins␣polluers␣les␣</t>
  </si>
  <si>
    <t>zones,␣donc␣per⌫⌫⌫s⌫⌫⌫⌫⌫⌫</t>
  </si>
  <si>
    <t>donc␣de␣trasnférer␣moins␣de␣gaz␣⌫⌫⌫⌫⌫⌫⌫⌫⌫⌫⌫⌫⌫⌫⌫⌫⌫⌫⌫⌫⌫⌫⌫⌫⌫⌫⌫⌫⌫⌫⌫⌫⌫⌫⌫⌫es␣et␣aurait␣aussi␣un␣bénéfice␣sur␣le⌫a␣santé␣de␣la␣population.␣</t>
  </si>
  <si>
    <t>⌫.␣Ceci␣veut␣^être␣moi⌫is␣en␣plus␣</t>
  </si>
  <si>
    <t>⌫.␣De␣plus,␣</t>
  </si>
  <si>
    <t>la␣poussée␣de␣garz␣⌫⌫z⌫⌫z␣serait␣diminuée␣</t>
  </si>
  <si>
    <t>⌫⌫⌫⌫⌫⌫⌫⌫⌫⌫⌫⌫⌫⌫⌫⌫⌫⌫⌫␣des␣individus.␣Le␣gaz␣est␣très␣nocifes␣⌫.␣⌫⌫␣⌫,␣c'est␣dangeureux␣pour␣la␣santé␣⌫.␣De␣plus,␣ceci␣</t>
  </si>
  <si>
    <t>est␣</t>
  </si>
  <si>
    <t>⌫⌫</t>
  </si>
  <si>
    <t>⌫⌫⌫⌫⌫⌫⌫⌫⌫⌫␣dégrade␣</t>
  </si>
  <si>
    <t>⇆</t>
  </si>
  <si>
    <t>,␣ceci</t>
  </si>
  <si>
    <t>␣fortement␣la␣nature.␣Or,␣pour␣q'un␣av⌫⌫⌫⌫⌫⌫u'un␣avion␣décolle,␣il␣faut␣une␣grande␣projection␣de␣gaz,␣</t>
  </si>
  <si>
    <t>donc␣le␣fait␣de␣diminuer␣celui␣ci␣risque␣de␣moins␣^êt⌫⌫⌫fa⌫⌫␣faire␣décoller␣l'avion.␣</t>
  </si>
  <si>
    <t>⌫⌫i</t>
  </si>
  <si>
    <t>⌫ace⌫⌫⌫⌫ace</t>
  </si>
  <si>
    <t>⌫,␣le␣fait␣d'en␣dégager␣moins␣parait␣une␣bonne␣idée.␣</t>
  </si>
  <si>
    <t>⌫⌫⌫⌫⌫⌫⌫</t>
  </si>
  <si>
    <t>Ensuiten␣⌫⌫,␣le␣gaz␣¦⌫⌫⌫⌫⌫⌫⌫</t>
  </si>
  <si>
    <t>⌫,␣donc␣ça␣pourrait␣permettre␣de␣moins␣⌫⌫⌫ns␣la␣dégrader␣si␣les␣avions␣en␣rejette␣moisn.␣¦⌫↲⌫¦⌫s</t>
  </si>
  <si>
    <t>⌫⌫⌫⌫⌫⌫⌫⌫es␣avions.␣</t>
  </si>
  <si>
    <t>⌫⌫⌫⌫⌫⌫</t>
  </si>
  <si>
    <t>␣facilement</t>
  </si>
  <si>
    <t>␣Les␣avions␣ont␣frotement␣⌫⌫⌫⌫⌫⌫⌫⌫⌫⌫⌫⌫⌫o⌫nt␣frotement␣de⌫⌫⌫⌫⌫⌫⌫⌫⌫⌫⌫⌫fortement␣besoin␣de␣gaz,⌫s⌫,␣</t>
  </si>
  <si>
    <t>␣si␣on␣leur␣en␣retire␣⌫⌫⌫⌫⌫⌫⌫⌫⌫⌫⌫⌫⌫⌫⌫⌫⌫⌫⌫⌫⌫⌫␣si␣on␣leur␣en␣retire,␣il␣pourrait␣y␣avoir␣une␣f⌫différence␣</t>
  </si>
  <si>
    <t>au␣niveau␣de␣l'efficacité␣de␣ce␣transpott⌫⌫rt.␣</t>
  </si>
  <si>
    <t>⌫⌫⌫</t>
  </si>
  <si>
    <t>Certains␣v⌫seront␣pour␣cette␣</t>
  </si>
  <si>
    <t>nouvelle␣</t>
  </si>
  <si>
    <t>idée␣puisuqu'e⌫⌫⌫⌫⌫⌫squ'elle␣permet␣de␣réduire␣la␣pollution,␣réduire␣les␣maladies,␣réduire␣les␣prjections␣⌫⌫⌫⌫⌫⌫⌫⌫⌫ojections␣de␣gaz␣nocifs,␣réduire␣la␣dégradation␣de␣la␣nature...␣</t>
  </si>
  <si>
    <t>Cependant,␣certain␣⌫s␣ne␣seront␣⌫⌫⌫nt␣en␣désaccord,␣</t>
  </si>
  <si>
    <t>␣surtout␣les␣connaisseus␣⌫⌫rs␣d␣⌫⌫du␣m"⌫écanisme␣des␣avions,␣^ûisqu'⌫⌫⌫⌫⌫⌫pusq'ils␣⌫⌫⌫⌫⌫⌫qu'ils␣ont␣les␣connaisances␣sur␣le␣fait␣qu'un␣avion␣décolle␣gr^âce␣à␣une␣forte␣projection␣de␣gaz.␣</t>
  </si>
  <si>
    <t>aussi␣</t>
  </si>
  <si>
    <t>⌫⌫Nous␣ason⌫⌫⌫⌫savons␣tous␣que,␣le</t>
  </si>
  <si>
    <t>⌫⌫⌫⌫⌫il␣est</t>
  </si>
  <si>
    <t>⌫⌫␣mais␣aussi␣au␣niveau␣de␣la␣nature.␣↲</t>
  </si>
  <si>
    <t>Donc␣le␣fait␣d'en␣dégager␣ùoins␣⌫⌫⌫⌫⌫⌫moins␣c⌫serait␣une␣bonne␣idée␣pour␣certains.␣⌫⌫⌫⌫⌫⌫⌫⌫⌫⌫⌫⌫⌫⌫⌫⌫⌫⌫⌫⌫⌫⌫⌫⌫⌫⌫⌫⌫⌫⌫bénéfique.␣</t>
  </si>
  <si>
    <t>⌫⌫⌫⌫⌫⌫⌫⌫⌫⌫⌫⌫⌫⌫⌫⌫⌫⌫⌫⌫⌫⌫⌫⌫⌫⌫⌫⌫⌫⌫⌫⌫⌫⌫⌫⌫⌫⌫⌫⌫⌫⌫⌫⌫⌫⌫⌫⌫⌫⌫⌫</t>
  </si>
  <si>
    <t>⌫⌫⌫⌫⌫</t>
  </si>
  <si>
    <t>␣donc</t>
  </si>
  <si>
    <t>⌫⌫↲Cependant</t>
  </si>
  <si>
    <t>⌫⌫⌫⌫⌫réaliser␣le</t>
  </si>
  <si>
    <t>⌫⌫⌫m⌫lage</t>
  </si>
  <si>
    <t>⌫d</t>
  </si>
  <si>
    <t>␣De␣plus,␣cer⌫ertains␣⌫⌫⌫⌫⌫⌫⌫⌫rtains␣indvidus␣⌫⌫⌫⌫⌫⌫ividusn⌫␣vont␣avoir␣peur␣de␣la␣nouveauté,␣peur␣⌫⌫⌫⌫⌫l'anxiété␣va␣prendre␣le␣s⌫dessus.␣</t>
  </si>
  <si>
    <t>⌫⌫⌫⌫⌫⌫⌫⌫⌫Or↲⌫¦&lt;␣&gt;¦⌫⌫¦&lt;e&gt;</t>
  </si>
  <si>
    <t>↲</t>
  </si>
  <si>
    <t>,␣ce␣nouveau␣mécanisu⌫me</t>
  </si>
  <si>
    <t>⌫⌫⌫⌫il</t>
  </si>
  <si>
    <t>⌫␣et␣d'autres␣vont␣faciliement␣adhérer␣à␣cette␣idée</t>
  </si>
  <si>
    <t>s␣⌫,␣beaucoup␣auront␣peur␣de␣l'accident</t>
  </si>
  <si>
    <t>⌫⌫⌫⌫⌫⌫⌫⌫⌫⌫⌫⌫⌫⌫⌫⌫⌫⌫⌫⌫⌫⌫⌫⌫⌫⌫⌫⌫⌫⌫⌫⌫⌫⌫⌫⌫⌫s.␣⌫⌫,</t>
  </si>
  <si>
    <t>⌫⌫⌫⌫e␣mécanisme␣</t>
  </si>
  <si>
    <t>⌫⌫␣et␣de␣diminuée␣cette␣projection␣de␣gaz␣dans␣les␣zones␣peuplées.␣</t>
  </si>
  <si>
    <t>⌫⌫⌫⌫⌫⌫⌫⌫⌫⌫⌫⌫⌫⌫⌫⌫⌫⌫⌫⌫⌫⌫⌫⌫⌫⌫⌫⌫⌫⌫⌫⌫⌫⌫⌫⌫⌫⌫⌫⌫⌫⌫⌫⌫⌫⌫⌫⌫⌫⌫⌫⌫⌫⌫⌫⌫⌫⌫⌫⌫⌫⌫⌫⌫⌫⌫⌫⌫⌫⌫⌫⌫⌫⌫</t>
  </si>
  <si>
    <t>⌫r</t>
  </si>
  <si>
    <t>dangerueux␣⌫⌫⌫⌫⌫⌫ureux␣</t>
  </si>
  <si>
    <t>,⌫⌫⌫⌫⌫en␣accord␣avec</t>
  </si>
  <si>
    <t>⌫⌫⌫⌫⌫⌫⌫⌫⌫⌫⌫⌫⌫⌫⌫⌫⌫⌫⌫⌫⌫</t>
  </si>
  <si>
    <t>⌫,␣donc␣le␣fait␣d'en␣projeter␣moins␣va␣les␣contrairé␣⌫⌫⌫⌫⌫⌫⌫⌫⌫⌫⌫⌫⌫⌫⌫⌫⌫⌫</t>
  </si>
  <si>
    <t>⌫⌫⌫⌫⌫⌫⌫⌫⌫⌫⌫⌫⌫⌫⌫⌫⌫⌫⌫⌫⌫⌫⌫⌫⌫⌫⌫⌫⌫⌫⌫⌫</t>
  </si>
  <si>
    <t>leur␣connaisances␣ne␣leur␣permet␣pas␣d'adhérer␣àc⌫␣cette␣nouvelle␣idée.␣⌫⌫,␣⌫⌫.␣⌫</t>
  </si>
  <si>
    <t>⌫␣puisqu'elle␣serait␣bénéfique␣pour␣la␣santé␣mais␣ausis␣⌫⌫⌫⌫⌫⌫⌫⌫⌫⌫⌫⌫⌫⌫⌫⌫⌫⌫⌫⌫⌫⌫r␣la␣nature␣mais␣aussi␣pour␣la␣santé,␣ce␣qui␣parait␣très␣important␣pour␣le␣point␣de␣vue␣des␣individus.␣</t>
  </si>
  <si>
    <t>↲↲</t>
  </si>
  <si>
    <t>Pensez⌫⌫⌫⌫⌫⌫⌫</t>
  </si>
  <si>
    <t>effet␣</t>
  </si>
  <si>
    <t>⌫⌫que⌫⌫⌫⌫que␣</t>
  </si>
  <si>
    <t>,␣et␣surtout␣en␣zoe⌫ne␣peuplées␣⌫s</t>
  </si>
  <si>
    <t>⌫␣</t>
  </si>
  <si>
    <t>⌫⌫Mais¦⌫</t>
  </si>
  <si>
    <t>⌫⌫⌫¦⌫↲⌫⌫⌫⌫&lt;l&gt;␣¦␣par␣rapport␣à␣l'envie␣de␣dév⌫couvrir␣cette␣nouvelle␣</t>
  </si>
  <si>
    <t>idée.␣¦⌫¦⌫E⌫</t>
  </si>
  <si>
    <t>⌫⌫⌫⌫⌫⌫⌫⌫⌫lle␣technique.␣⌫</t>
  </si>
  <si>
    <t>Endin,␣⌫⌫⌫⌫⌫⌫⌫⌫.␣Enfin,¦⌫⌫⌫␣⌫</t>
  </si>
  <si>
    <t>⌫.¦⌫L</t>
  </si>
  <si>
    <t>La␣ville␣veut␣mettre␣en␣</t>
  </si>
  <si>
    <t>sa␣disposition␣</t>
  </si>
  <si>
    <t>⌫⌫⌫⌫⌫⌫⌫⌫⌫⌫⌫⌫⌫⌫⌫place␣une␣médecine␣alternative</t>
  </si>
  <si>
    <t>␣à␣la␣⌫⌫⌫⌫⌫,␣à␣la␣disposition␣</t>
  </si>
  <si>
    <t>des␣gens.␣</t>
  </si>
  <si>
    <t>Tout␣d'abord,␣</t>
  </si>
  <si>
    <t>c'est␣une␣médecine␣q</t>
  </si>
  <si>
    <t>ui␣n'␣a␣pas␣de␣d</t>
  </si>
  <si>
    <t>^îplome␣reconnu␣à␣la␣faculté␣de␣mlé⌫⌫édecine.␣et␣s⌫⌫⌫⌫Et⌫⌫⌫⌫,␣et␣qui␣se␣base␣sur␣les␣croyances␣ou␣les␣⌫⌫⌫⌫⌫/␣et⌫⌫⌫et␣les␣taditions⌫⌫⌫⌫⌫⌫⌫⌫raditions.␣</t>
  </si>
  <si>
    <t>ce␣qui␣peut⌫⌫⌫⌫⌫⌫⌫⌫⌫⌫⌫ce␣qui␣p⌫⌫⌫⌫⌫⌫⌫⌫⌫␣Ce␣qui␣peut␣^être␣un␣incovénient⌫⌫⌫⌫⌫⌫⌫n␣⌫vénion⌫⌫⌫ient</t>
  </si>
  <si>
    <t>,␣tout␣comme␣ça␣peut␣^</t>
  </si>
  <si>
    <t>^etre␣⌫⌫⌫⌫⌫⌫⌫^être␣un␣avantage.↲</t>
  </si>
  <si>
    <t>cette⌫⌫⌫⌫⌫Cey⌫tte␣médecine</t>
  </si>
  <si>
    <t>␣peut</t>
  </si>
  <si>
    <t>⌫⌫⌫⌫⌫⌫⌫⌫⌫⌫⌫⌫⌫⌫⌫⌫⌫⌫⌫⌫␣</t>
  </si>
  <si>
    <t>Cette␣médecine␣peut␣^être␣un␣inconvénient␣dans␣le␣sens␣où␣qu'elle␣n'est␣pas␣reconnu⌫⌫⌫⌫⌫⌫⌫⌫,␣premièrement,␣reconnue␣comme</t>
  </si>
  <si>
    <t>alternative␣</t>
  </si>
  <si>
    <t>␣"médecineé⌫",␣en⌫⌫⌫⌫␣en␣tant␣que␣tel</t>
  </si>
  <si>
    <t>␣et␣⌫⌫⌫Et␣deuxièmemen,␣cette␣médecine␣se␣base␣sur␣les␣traf⌫ditions␣et␣les␣croaynce⌫⌫⌫⌫⌫yances.␣Donc␣elle␣va␣soigner␣les␣personnes␣ouffarn⌫⌫⌫⌫⌫⌫⌫souffrantes␣en␣fan⌫⌫onction␣de␣leurs␣croa⌫yances␣et␣de␣leurs␣</t>
  </si>
  <si>
    <t>traditions.␣mais␣⌫⌫⌫⌫⌫Mais␣il␣faut␣bien␣retenir␣que</t>
  </si>
  <si>
    <t>␣toutes␣les␣pero⌫sonnes␣de␣cette␣ville␣n'ont␣pas␣les␣m^êmes␣croyances␣et␣les␣m^ême␣tarditions.␣</t>
  </si>
  <si>
    <t>⌫⌫⌫⌫⌫⌫⌫⌫⌫⌫⌫raditions.␣Donc␣⌫⌫⌫⌫⌫Prenons␣un␣exemplen⌫</t>
  </si>
  <si>
    <t>,␣si␣deux␣personnes␣on</t>
  </si>
  <si>
    <t>t␣les␣m^êmes␣sympt^ômes</t>
  </si>
  <si>
    <t>,␣ressentent␣la␣m^ême␣souffrance</t>
  </si>
  <si>
    <t>,␣mais␣o</t>
  </si>
  <si>
    <t>nt␣des␣croyances,␣de␣stradit⌫⌫⌫⌫⌫⌫⌫⌫s␣de⌫⌫yt⌫⌫y⌫traditions␣différentes,␣elles␣,ne⌫⌫⌫e⌫ne␣seront␣pas␣soignées␣de␣la␣m^ême␣ma⌫anière</t>
  </si>
  <si>
    <t>?␣</t>
  </si>
  <si>
    <t>Ce␣⌫là␣peut␣nous␣laisser␣perplexe.␣</t>
  </si>
  <si>
    <t>ce⌫⌫V⌫Cependant,␣</t>
  </si>
  <si>
    <t>la␣médecine␣telle␣que␣l'on</t>
  </si>
  <si>
    <t>n␣</t>
  </si>
  <si>
    <t>⌫⌫⌫⌫⌫⌫⌫⌫⌫que␣l'on␣l'a␣conna^ît</t>
  </si>
  <si>
    <t>,␣qui␣est␣reconnue␣à␣la␣faculté␣d␣emédecine⌫⌫⌫⌫⌫⌫⌫⌫⌫⌫e␣médecine</t>
  </si>
  <si>
    <t>,␣n⌫"ne␣conna^ît␣pas␣encore␣tout".␣Sur␣certains␣cas</t>
  </si>
  <si>
    <t>␣rare</t>
  </si>
  <si>
    <t>⌫⌫⌫⌫⌫,␣elle␣arrive␣à␣bout␣de␣ses␣connaissances</t>
  </si>
  <si>
    <t>,␣et␣ne␣peut␣pas␣</t>
  </si>
  <si>
    <t>plus␣faire␣grand␣chos⌫⌫⌫⌫⌫⌫⌫⌫</t>
  </si>
  <si>
    <t>⌫⌫⌫⌫⌫⌫⌫⌫⌫⌫⌫⌫⌫⌫⌫⌫⌫⌫⌫⌫⌫⌫⌫⌫⌫⌫</t>
  </si>
  <si>
    <t>␣ne␣peut␣pas␣soula⌫ager␣le␣patient.␣</t>
  </si>
  <si>
    <t>⌫cel</t>
  </si>
  <si>
    <t>Ou␣alors␣cette␣médecine␣</t>
  </si>
  <si>
    <t>ne␣va␣pas␣soigner␣le␣fond␣du␣problème,␣c'est-</t>
  </si>
  <si>
    <t>⌫⌫⌫⌫⌫⌫⌫⌫⌫⌫⌫⌫⌫⌫,␣par␣exemple,␣un␣patient␣souffre␣de␣s⌫douleurs␣e</t>
  </si>
  <si>
    <t>n␣coi⌫ntinus</t>
  </si>
  <si>
    <t>⌫es,␣mais</t>
  </si>
  <si>
    <t>⌫⌫⌫⌫⌫⌫⌫⌫⌫⌫⌫⌫⌫⌫⌫⌫⌫⌫⌫⌫⌫⌫⌫⌫⌫⌫⌫⌫⌫⌫⌫⌫⌫⌫⌫⌫⌫⌫⌫⌫⌫⌫⌫⌫⌫⌫⌫⌫⌫⌫⌫⌫⌫⌫⌫⌫⌫⌫⌫⌫⌫⌫⌫⌫</t>
  </si>
  <si>
    <t>⌫⌫⌫,␣o</t>
  </si>
  <si>
    <t>.␣po⌫⌫Prenons␣un␣exemple,␣</t>
  </si>
  <si>
    <t>un␣patient␣souffre␣de␣douleurs␣en␣continu,␣mais␣la␣médecine␣n</t>
  </si>
  <si>
    <t>e␣trouve␣p</t>
  </si>
  <si>
    <t>⌫⌫⌫⌫⌫⌫⌫⌫⌫⌫⌫⌫</t>
  </si>
  <si>
    <t>␣reconnue,␣ne␣trouve␣pas␣la␣cause,</t>
  </si>
  <si>
    <t>␣elle␣va␣jus⌫⌫⌫simpkle⌫⌫⌫lement␣traiter</t>
  </si>
  <si>
    <t>␣les␣douleurs,␣sans␣</t>
  </si>
  <si>
    <t>savoir␣et␣sa,n⌫⌫⌫⌫⌫⌫⌫⌫⌫⌫ir␣</t>
  </si>
  <si>
    <t>le␣réel␣fond␣du␣problème.␣Ce␣qui␣ne␣réspo⌫⌫olu␣pas␣tout.</t>
  </si>
  <si>
    <t>␣danc⌫⌫⌫⌫da⌫⌫Dans␣ce␣cas</t>
  </si>
  <si>
    <t>␣présent,␣</t>
  </si>
  <si>
    <t>la␣médecine␣alternative␣traditionnelle,␣pour⌫⌫⌫⌫</t>
  </si>
  <si>
    <t>ne␣pourrait-elle␣pas␣un␣re⌫⌫⌫⌫⌫^être␣un␣recours?␣</t>
  </si>
  <si>
    <t>Cette␣médecine␣alternative</t>
  </si>
  <si>
    <t>␣a␣des␣pratiques␣poe⌫⌫eu␣habituell</t>
  </si>
  <si>
    <t>es␣par␣rapport␣àà⌫␣la␣médecine␣tel␣que␣l'on␣l'a␣conna^ît,␣</t>
  </si>
  <si>
    <t>mais␣jsutemen⌫⌫⌫⌫⌫⌫⌫ustement␣elle␣peut␣amener␣un␣renouveau</t>
  </si>
  <si>
    <t>␣dans␣le␣domaine␣d␣ela␣médecine⌫⌫⌫⌫⌫⌫⌫⌫⌫⌫⌫⌫⌫e␣la␣médecibe⌫⌫ne</t>
  </si>
  <si>
    <t>,␣et␣soigner␣des␣personnes</t>
  </si>
  <si>
    <t>,␣où␣la␣médecine␣reconnue␣à␣échoue⌫⌫⌫⌫⌫⌫⌫⌫⌫␣</t>
  </si>
  <si>
    <t>a␣échoue⌫↲⌫é.</t>
  </si>
  <si>
    <t>↲⌫␣en␣somm⌫⌫⌫⌫⌫⌫⌫E,⌫n␣sommes,␣cette␣mise</t>
  </si>
  <si>
    <t>␣en␣place␣</t>
  </si>
  <si>
    <t>d'une␣médecine␣alternative␣traditionnemll⌫⌫⌫lle</t>
  </si>
  <si>
    <t>,␣à␣la␣disposition␣des␣ge,ns⌫⌫⌫ns,␣peut␣laisser␣</t>
  </si>
  <si>
    <t>peut⌫⌫⌫⌫perplexe␣plus␣d'une␣par⌫⌫ersonnes,␣mais␣pas␣également</t>
  </si>
  <si>
    <t>␣^être␣un␣recours</t>
  </si>
  <si>
    <t>␣et␣soulag</t>
  </si>
  <si>
    <t>er␣certains␣patients</t>
  </si>
  <si>
    <t>.␣</t>
  </si>
  <si>
    <t>⌫⌫⌫⌫⌫⌫conna^ître</t>
  </si>
  <si>
    <t>⌫ve</t>
  </si>
  <si>
    <t>,␣avec␣ces␣pratiques␣inhabituelles␣et␣poe⌫⌫eu␣coin⌫⌫nventionnelles</t>
  </si>
  <si>
    <t>.␣de␣plus␣elkle⌫⌫⌫⌫⌫⌫⌫⌫⌫⌫⌫⌫⌫De␣plus␣⌫</t>
  </si>
  <si>
    <t>␣elle␣n'est␣pas␣reconnue␣à␣la␣faculté␣d␣emé⌫⌫⌫⌫⌫⌫⌫é␣de␣médecine</t>
  </si>
  <si>
    <t>⌫M</t>
  </si>
  <si>
    <t>⌫⌫eut</t>
  </si>
  <si>
    <t>⌫⌫⌫⌫⌫⌫⌫⌫⌫⌫⌫⌫⌫⌫cette␣médecine␣alternative␣peut</t>
  </si>
  <si>
    <t>␣en⌫⌫⌫,␣entre␣autre,␣</t>
  </si>
  <si>
    <t>La␣commune␣a␣décidé␣de␣mettre␣en␣place␣un␣</t>
  </si>
  <si>
    <t>centre␣de␣médecine␣traditionnelle.␣</t>
  </si>
  <si>
    <t>ce␣ce⌫⌫⌫⌫⌫␣Cce⌫⌫e␣centre␣</t>
  </si>
  <si>
    <t>permettrait␣</t>
  </si>
  <si>
    <t>⌫⌫⌫⌫⌫⌫⌫⌫⌫⌫⌫⌫⌫⌫⌫⌫⌫⌫⌫⌫⌫⌫⌫</t>
  </si>
  <si>
    <t>C'est␣une␣n⌫autre␣approche␣de␣la␣médecine␣</t>
  </si>
  <si>
    <t>qui␣v⌫</t>
  </si>
  <si>
    <t>verrait␣le␣jour␣dans␣notre␣ville.␣ce␣⌫⌫⌫Ce␣centre␣</t>
  </si>
  <si>
    <t>permettrait␣à␣diff⌫férents␣</t>
  </si>
  <si>
    <t>professionnems⌫⌫ms␣⌫⌫⌫ls␣d'exercer</t>
  </si>
  <si>
    <t>␣peu␣connus¦␣</t>
  </si>
  <si>
    <t>dans␣nos␣locaux.␣↲beau⌫⌫⌫⌫⌫Beaucoup␣d'entr⌫⌫⌫⌫⌫es␣habitants␣y␣vi⌫⌫voient␣un␣avantage⌫⌫⌫⌫⌫⌫⌫⌫⌫⌫⌫</t>
  </si>
  <si>
    <t>un␣renouveau</t>
  </si>
  <si>
    <t>,␣</t>
  </si>
  <si>
    <t>cela␣pe⌫⌫</t>
  </si>
  <si>
    <t>⌫⌫a</t>
  </si>
  <si>
    <t>peu␣^être␣vu␣comme␣</t>
  </si>
  <si>
    <t>un␣nouveau␣moyen␣de␣se␣guérir,␣sans␣médicament</t>
  </si>
  <si>
    <t>,␣avec␣d'autres␣techniques.␣</t>
  </si>
  <si>
    <t>⌫⌫ce</t>
  </si>
  <si>
    <t>⌫⌫no</t>
  </si>
  <si>
    <t>⌫␣et</t>
  </si>
  <si>
    <t>La␣grande␣mont"e␣⌫⌫⌫⌫tée␣du␣bio␣du␣"⌫"Home␣made"␣</t>
  </si>
  <si>
    <t>,¦␣facile⌫ite␣grandeme,n⌫⌫nt␣l⌫une␣ouverture␣prometteur⌫se␣de␣ce␣centre.␣</t>
  </si>
  <si>
    <t>⌫⌫⌫⌫⌫⌫tendance¦⌫␣et</t>
  </si>
  <si>
    <t>Suite␣à␣un␣sondag⌫a⌫ge␣nous␣avons␣pu␣constater␣que␣les␣individus␣vont␣e⌫de␣mpoi⌫⌫oi⌫⌫⌫oins␣en␣moins␣chez␣le␣médecin,␣ils␣se␣soignent␣généralement␣seuls␣avec␣de␣⌫s␣médicaments␣se␣trouvant␣dans␣les␣pharmacie␣de␣tout⌫⌫⌫⌫⌫⌫⌫⌫s␣</t>
  </si>
  <si>
    <t>⌫ur¦⌫⌫⌫␣</t>
  </si>
  <si>
    <t>au␣domicile⌫e</t>
  </si>
  <si>
    <t>␣et␣d'autre␣ne␣se␣soignent␣pas␣du␣tout␣⌫</t>
  </si>
  <si>
    <t>,␣certains⌫⌫⌫⌫⌫⌫⌫⌫beay⌫ucoup␣utilise␣</t>
  </si>
  <si>
    <t>la␣guérison␣par␣les␣plantes␣et␣autres␣</t>
  </si>
  <si>
    <t>⌫⌫⌫⌫⌫⌫⌫⌫⌫⌫⌫</t>
  </si>
  <si>
    <t>.␣Malheureusement␣les␣premiers␣touchés␣par␣l'ouverture␣d'un␣tel␣centre␣ce␣sont␣les␣médecins␣</t>
  </si>
  <si>
    <t>de␣la␣commune␣et␣alentour␣⌫s␣</t>
  </si>
  <si>
    <t>␣des</t>
  </si>
  <si>
    <t>,␣ils␣craignent␣que␣la␣population␣déserte␣leur␣cabinet</t>
  </si>
  <si>
    <t>.␣Pourtant␣une␣remarque␣⌫⌫⌫⌫⌫⌫⌫⌫⌫⌫⌫e␣question␣s'est␣posée:␣⌫⌫␣:␣quelle␣sera␣la␣p⌫⌫⌫e␣prix␣d'une␣const⌫ultation␣</t>
  </si>
  <si>
    <t>avec␣un␣medecin␣traad⌫⌫ditionnel?␣␣</t>
  </si>
  <si>
    <t>En␣effet,␣il␣se␣peu␣que␣le␣montant␣d'une␣consultation␣soit␣plus␣élevée␣que␣chez␣un␣médecin␣</t>
  </si>
  <si>
    <t>lamba␣</t>
  </si>
  <si>
    <t>dit␣normal</t>
  </si>
  <si>
    <t>mais␣</t>
  </si>
  <si>
    <t>de␣plus␣</t>
  </si>
  <si>
    <t>⌫,␣ces␣frais␣ne␣seront␣pas␣remboursables.␣</t>
  </si>
  <si>
    <t>⌫⌫␣au␣près␣de␣</t>
  </si>
  <si>
    <t>⌫⌫⌫⌫⌫⌫⌫⌫⌫⌫⌫⌫,␣ni␣en␣consultation␣ni␣en␣produit␣</t>
  </si>
  <si>
    <t>⌫⌫⌫⌫⌫⌫⌫⌫</t>
  </si>
  <si>
    <t>⌫⌫⌫⌫⌫⌫⌫⌫⌫⌫⌫⌫⌫⌫⌫⌫⌫⌫⌫⌫⌫⌫⌫⌫⌫⌫⌫␣⌫,␣que␣c⌫se␣soit␣pour␣la␣consultation␣ou␣pour␣les␣produits␣vben⌫⌫⌫endus.␣</t>
  </si>
  <si>
    <t>IL␣⌫⌫l␣y␣a␣autant␣d'avantage␣e⌫⌫s␣et␣d'inconvenients␣pour␣ce␣centre.␣</t>
  </si>
  <si>
    <t>⌫⌫que</t>
  </si>
  <si>
    <t>⌫⌫,␣laissons␣⌫⌫⌫⌫⌫⌫⌫⌫⌫⌫⌫⌫⌫⌫⌫⌫⌫⌫⌫⌫⌫⌫⌫⌫⌫⌫⌫⌫⌫⌫⌫⌫⌫⌫⌫⌫⌫⌫⌫⌫⌫⌫⌫⌫⌫⌫⌫⌫⌫⌫⌫⌫⌫⌫⌫⌫⌫⌫⌫⌫⌫⌫⌫⌫⌫⌫⌫⌫⌫⌫⌫↲⌫</t>
  </si>
  <si>
    <t>Est-ce␣que␣les␣habitants␣préfèreront␣une␣guérison␣naturelle␣</t>
  </si>
  <si>
    <t>o⌫⌫⌫⌫⌫⌫⌫⌫⌫⌫⌫⌫⌫⌫⌫⌫⌫⌫⌫⌫⌫⌫⌫⌫⌫⌫⌫⌫⌫⌫⌫⌫⌫⌫⌫⌫⌫⌫⌫⌫⌫⌫⌫⌫⌫⌫⌫⌫⌫⌫⌫⌫⌫⌫⌫⌫⌫⌫⌫⌫⌫Comi⌫bien␣d'individus␣</t>
  </si>
  <si>
    <t>Beaucoup␣de␣médecin␣généraliste␣sont␣ancrés␣en␣ville␣</t>
  </si>
  <si>
    <t>⌫,␣be⌫⌫ils␣ont␣peur␣de␣voir␣leur␣clientèle␣</t>
  </si>
  <si>
    <t>partir␣pour␣</t>
  </si>
  <si>
    <t>⌫⌫⌫⌫⌫⌫⌫⌫⌫⌫⌫⌫⌫⌫⌫⌫⌫⌫⌫⌫⌫⌫⌫⌫⌫⌫⌫⌫⌫⌫⌫⌫⌫⌫⌫⌫⌫⌫⌫⌫⌫⌫⌫⌫⌫⌫⌫⌫⌫⌫⌫⌫⌫⌫⌫⌫⌫⌫⌫⌫⌫⌫⌫⌫⌫⌫⌫⌫⌫⌫⌫⌫⌫⌫⌫⌫⌫⌫⌫⌫⌫⌫⌫⌫⌫⌫⌫⌫⌫⌫</t>
  </si>
  <si>
    <t>⌫⌫⌫⌫⌫⌫⌫⌫⌫⌫⌫⌫eure⌫s⌫␣clientèle</t>
  </si>
  <si>
    <t>Aujourd'hui␣les␣médias␣et␣autres␣articles⌫⌫⌫⌫⌫⌫⌫⌫⌫⌫⌫⌫⌫⌫⌫⌫⌫⌫</t>
  </si>
  <si>
    <t>nous␣poussent␣à␣une␣vie␣plus␣saine,␣nou⌫⌫⌫</t>
  </si>
  <si>
    <t>de␣nombreux␣médicaments␣sont␣visés␣⌫⌫⌫⌫⌫⌫</t>
  </si>
  <si>
    <t>retirés␣des␣pharmacies␣à␣cause␣de␣leur␣effetss¦⌫secondaires.␣</t>
  </si>
  <si>
    <t>Cela␣entra^îne␣de␣nouvelles␣mentalités</t>
  </si>
  <si>
    <t>,␣de␣</t>
  </si>
  <si>
    <t>⌫⌫␣⌫,␣de␣⌫⌫⌫⌫⌫⌫⌫⌫⌫⌫⌫⌫⌫⌫⌫⌫⌫⌫⌫⌫⌫⌫⌫⌫⌫⌫⌫⌫⌫⌫⌫⌫⌫⌫⌫⌫⌫⌫⌫⌫⌫⌫</t>
  </si>
  <si>
    <t>⌫⌫⌫⌫⌫⌫⌫⌫⌫⌫⌫⌫⌫⌫⌫⌫⌫⌫⌫⌫⌫⌫⌫⌫⌫⌫⌫⌫⌫⌫⌫⌫⌫⌫⌫⌫⌫⌫⌫⌫⌫⌫⌫⌫⌫⌫⌫⌫⌫⌫⌫⌫⌫⌫⌫⌫⌫⌫⌫⌫⌫⌫⌫⌫⌫⌫⌫⌫⌫⌫⌫⌫⌫⌫⌫⌫⌫⌫⌫⌫⌫⌫⌫⌫⌫⌫⌫⌫⌫⌫⌫⌫⌫⌫⌫⌫⌫⌫⌫⌫⌫⌫⌫⌫⌫⌫⌫⌫⌫⌫⌫⌫⌫⌫⌫⌫⌫⌫⌫⌫⌫⌫⌫⌫⌫⌫⌫⌫⌫⌫⌫⌫⌫⌫⌫⌫⌫⌫⌫⌫⌫⌫⌫⌫⌫⌫⌫⌫⌫</t>
  </si>
  <si>
    <t>Maintenant␣il␣ne␣reste␣plus␣qu'à␣savoir␣combien␣de␣temps␣ce␣cabinet␣</t>
  </si>
  <si>
    <t>fonctionnera.␣Les␣individus␣peuvent␣tout␣aussi␣bien␣continuer␣de␣voir␣leur␣médecin␣&lt;n&gt;ss␣</t>
  </si>
  <si>
    <t>⌫⌫⌫⌫⌫⌫⌫⌫⌫⌫⌫⌫⌫⌫⌫aussi␣bien</t>
  </si>
  <si>
    <t>␣tout␣en␣⌫␣</t>
  </si>
  <si>
    <t>consultant␣parallèlement␣</t>
  </si>
  <si>
    <t>des␣médecins␣traditionnels.␣L'enjeux␣est␣de␣taille␣</t>
  </si>
  <si>
    <t>⌫␣mais␣la␣tendance␣actuelle␣permettrait␣</t>
  </si>
  <si>
    <t>un␣réel␣succès␣^pour␣ce␣centre</t>
  </si>
  <si>
    <t>␣nous␣po⌫⌫⌫⌫⌫⌫⌫Nous␣pouvons␣penser␣que␣e⌫les␣maladies␣les␣moins␣graves␣peuvent␣pe⌫⌫^être␣soignés␣pa⌫⌫sans␣médicaments⌫␣mais␣pour␣el⌫⌫le␣splus␣⌫⌫⌫⌫⌫⌫⌫s␣plus␣grave␣d'ent⌫⌫⌫⌫⌫⌫s␣d'entres␣elles␣</t>
  </si>
  <si>
    <t>les␣médicaments␣ont␣déjà␣pu␣montrer␣leur␣efficacité␣malgré␣certains␣inconvéniants.␣</t>
  </si>
  <si>
    <t>LE⌫e␣chois␣est␣entre␣les␣mains␣des␣habitants.</t>
  </si>
  <si>
    <t>⌫x</t>
  </si>
  <si>
    <t>Nous␣avons␣récemeznt␣apppris␣que␣l'aéroport␣de␣BIARD␣a␣Poitiers␣avit␣pour␣projet␣de␣reduire␣la␣poussé␣des␣gaz␣lors␣du␣décollage␣de␣leur␣a⌫s␣v⌫⌫⌫⌫s␣avc</t>
  </si>
  <si>
    <t>⌫ions.␣Nous␣avons␣donc␣pris␣le␣temps␣de␣</t>
  </si>
  <si>
    <t>t⌫voir␣le␣pour␣et␣le␣contre␣de␣cette␣idéé⌫⌫⌫⌫⌫⌫⌫⌫⌫⌫⌫⌫⌫⌫⌫⌫⌫⌫⌫⌫⌫⌫⌫⌫⌫⌫⌫⌫⌫⌫⌫⌫⌫⌫⌫⌫⌫⌫⌫⌫⌫⌫⌫⌫s␣</t>
  </si>
  <si>
    <t>⌫⌫⌫⌫⌫⌫⌫⌫⌫⌫⌫⌫⌫⌫⌫⌫⌫⌫⌫</t>
  </si>
  <si>
    <t>En␣un␣sens␣cette␣idée␣pourrais␣</t>
  </si>
  <si>
    <t>^être␣favorable␣a␣la␣baisse␣depolution␣nous␣dirons␣imédiate␣au␣dessus␣des␣villes␣</t>
  </si>
  <si>
    <t>⌫,␣qui␣sont␣deja␣fortement␣polués⌫es␣par␣les␣voitures.␣Ensuite</t>
  </si>
  <si>
    <t>␣cela␣pouur⌫⌫rrais␣probablement␣redu⌫⌫⌫⌫⌫⌫⌫⌫⌫⌫⌫⌫⌫⌫⌫⌫⌫reduire␣le␣br⌫ruit␣lors␣de␣leur␣⌫⌫⌫⌫⌫⌫⌫u␣passage␣des␣avions␣et␣donc␣reduire␣la␣gènes␣sonore</t>
  </si>
  <si>
    <t>↲Mais␣nous␣devons␣également␣prendre␣en␣compte␣le␣fait␣que␣l'⌫es␣avions␣n⌫edco⌫⌫⌫⌫déd⌫colle␣grace␣⌫⌫⌫⌫^âce␣a␣cette␣pouss</t>
  </si>
  <si>
    <t>e⌫</t>
  </si>
  <si>
    <t>e⌫é␣de␣⌫s␣⌫⌫␣gaz,␣il␣faudrait␣donc␣</t>
  </si>
  <si>
    <t>su⌫⌫⌫⌫⌫⌫⌫⌫⌫⌫⌫⌫⌫⌫⌫⌫⌫␣⌫s␣⌫⌫␣leurs␣faudrait␣donc␣surment␣rajouter␣de␣la␣piste␣de␣d⌫décollage␣car␣sinon␣l'avion␣risuqe␣de␣ne␣pas␣pouvoir␣décoller␣se␣qui␣risque␣d'impacter␣u⌫à␣nouveau␣sur␣l'environnement.␣</t>
  </si>
  <si>
    <t>De␣plus␣</t>
  </si>
  <si>
    <t>no⌫⌫</t>
  </si>
  <si>
    <t>si␣l'avion</t>
  </si>
  <si>
    <t>e␣ca␣p⌫⌫⌫⌫sa␣pouusé␣de␣ggaz␣uniquement␣au␣dessus␣des␣villes␣⌫,␣lorsque⌫'il␣devras␣reprndre␣cette␣dernière␣il␣est␣fort␣probz⌫able</t>
  </si>
  <si>
    <t>⌫s</t>
  </si>
  <si>
    <t>␣qu'il␣</t>
  </si>
  <si>
    <t>y␣est␣une␣forte␣pousssé⌫⌫é␣de␣gaz␣d(-⌫⌫'un␣vpoi⌫⌫⌫⌫coup␣se␣q_o⌫⌫ui␣n'est␣peut␣etre␣pas␣f</t>
  </si>
  <si>
    <t>⌫t</t>
  </si>
  <si>
    <t>⌫mieux␣que␣lors␣de␣la␣pollution␣plus␣longue␣au␣dessus␣des␣villes␣</t>
  </si>
  <si>
    <t>.⌫⌫</t>
  </si>
  <si>
    <t>⌫␣qui␣peut␣occasu⌫ioner␣chez␣beaucoup␣</t>
  </si>
  <si>
    <t>des␣troubles␣du␣sommeils␣ou␣m^ê⌫⌫⌫⌫⌫⌫.</t>
  </si>
  <si>
    <t>␣Nous␣avons␣donc␣cévi⌫⌫⌫⌫décider⌫⌫és␣d'analyser␣d⌫ce␣projet.</t>
  </si>
  <si>
    <t>↲↲Nous␣pouvons␣donc␣conc⌫⌫⌫⌫en␣conclure␣que␣d'une␣certaines␣facon␣se␣rp⌫⌫projet␣pourrais␣etre␣avantageux␣pour␣les␣habitants␣de␣la␣vi⌫⌫⌫⌫⌫⌫s␣villes␣mais␣</t>
  </si>
  <si>
    <t>que␣cela␣ne␣le␣sera␣pas␣pour␣la␣pollution</t>
  </si>
  <si>
    <t>⌫n</t>
  </si>
  <si>
    <t>␣DE␣plus␣il␣est␣a␣prendre␣en␣compte␣qu</t>
  </si>
  <si>
    <t>⌫e</t>
  </si>
  <si>
    <t>␣De␣plus␣</t>
  </si>
  <si>
    <t>du␣fait␣que␣la␣poussé␣de␣agz␣ds⌫⌫⌫⌫⌫⌫gaz␣soit␣en␣un␣sens␣plus␣lente␣il␣se␣pourrait␣que␣l'avion␣rs⌫este␣plus␣lontgemps␣</t>
  </si>
  <si>
    <t>pre⌫ès␣du␣sol␣diront␣nous</t>
  </si>
  <si>
    <t>␣sz⌫⌫⌫⌫⌫⌫⌫⌫⌫s␣nous␣</t>
  </si>
  <si>
    <t>se␣quie␣⌫⌫␣n''s⌫⌫est␣po⌫as␣une␣bonne␣v⌫⌫⌫⌫⌫⌫⌫⌫⌫⌫⌫⌫⌫⌫⌫⌫⌫⌫⌫⌫⌫⌫⌫⌫⌫⌫⌫⌫⌫.</t>
  </si>
  <si>
    <t>␣⌫⌫␣de␣ùma⌫⌫⌫man⌫⌫⌫façon␣objev⌫ctive␣et␣donc␣</t>
  </si>
  <si>
    <t>dans␣tester␣le</t>
  </si>
  <si>
    <t>⌫⌫tout⌫s␣les␣tenant␣et␣les␣aboutissant</t>
  </si>
  <si>
    <t>⌫⌫⌫⌫iard</t>
  </si>
  <si>
    <t>⌫à</t>
  </si>
  <si>
    <t>pour␣les␣zones␣</t>
  </si>
  <si>
    <t>des␣villes␣étant␣proches␣</t>
  </si>
  <si>
    <t>des␣aréoport</t>
  </si>
  <si>
    <t>␣la␣plus</t>
  </si>
  <si>
    <t>si␣le␣⌫⌫a␣poussés␣de␣⌫s␣⌫⌫⌫⌫⌫⌫␣des␣gaz␣et⌫st␣reduites␣presque␣immédiatemetn␣après␣le␣decollage␣cela␣pourrait␣etre␣un␣avantage␣du␣fait␣la␣egalemnt␣de␣la␣reduction␣de␣la␣nuissance␣sonore</t>
  </si>
  <si>
    <t>⌦é</t>
  </si>
  <si>
    <t>⌫,␣mais␣égam⌫⌫⌫⌫⌫⌫⌫⌫⌫⌫⌫.</t>
  </si>
  <si>
    <t>⌫␣et␣dpo,nc⌫⌫⌫⌫⌫onc␣que␣pour␣les␣vo⌫illes␣dont␣i⌫les␣avions␣⌫⌫⌫⌫⌫⌫⌫⌫⌫⌫⌫ils␣s'éloignaient␣rapidement␣du␣a␣cette␣poussé&amp;⌫␣de␣gaz</t>
  </si>
  <si>
    <t>␣nous␣toppé␣et␣donc␣plus␣</t>
  </si>
  <si>
    <t>re⌫apide␣</t>
  </si>
  <si>
    <t>⌫⌫⌫⌫⌫⌫⌫⌫⌫⌫⌫⌫⌫⌫⌫⌫⌫⌫⌫⌫⌫⌫⌫⌫⌫stoo⌫ppé␣et␣donc␣plus␣longue␣(ce␣qui␣permet␣la␣mont</t>
  </si>
  <si>
    <t>é␣plus␣rapide␣de␣l'avion)</t>
  </si>
  <si>
    <t>⌫⌫⌫⌫⌫⌫⌫⌫⌫⌫⌫⌫⌫⌫⌫⌫⌫⌫⌫⌫</t>
  </si>
  <si>
    <t>⌫^û¦⌫à</t>
  </si>
  <si>
    <t>⌫⌫n</t>
  </si>
  <si>
    <t>⌫⌫⌫␣s⌫⌫.␣S␣⌫e␣qui␣impliquerais</t>
  </si>
  <si>
    <t>L'avion␣soit␣plus␣pres␣pendant␣plus␣longtemps␣alor⌫⌫⌫⌫et␣derange␣les␣⌫␣habitants␣qui␣auparavent␣n'avit⌫⌫ait␣pas␣co⌫⌫autant␣consciences␣du␣passge⌫⌫⌫a⌫sage␣de␣l⌫⌫s␣avions.</t>
  </si>
  <si>
    <t>DU␣⌫⌫⌫Cette␣reduction␣des␣poussé␣de␣⌫⌫⌫⌫⌫⌫⌫⌫⌫⌫⌫⌫⌫⌫⌫⌫n␣n⌫⌫␣pourrait␣faciliter␣un␣attériddage⌫⌫⌫⌫⌫⌫⌫⌫erissage␣forcer␣du␣a␣disfonctionnnement␣</t>
  </si>
  <si>
    <t>qui⌫⌫⌫⌫,␣qui␣en␣temps␣normale⌫␣n'aurais␣était␣repérer␣que␣plus␣tard␣alors␣que␣,⌫m⌫l'avion␣avai⌫⌫⌫⌫</t>
  </si>
  <si>
    <t>était␣⌫⌫⌫⌫⌫⌫aurait␣éta⌫é␣plus␣ahut⌫⌫⌫⌫haut␣et␣donc␣auait␣p⌫moins␣le␣temps␣d'atterir␣ce␣qui␣aurait␣pus␣implu⌫iquer␣un␣accident.</t>
  </si>
  <si>
    <t>⌫⌫é</t>
  </si>
  <si>
    <t>⌫ç⌫à</t>
  </si>
  <si>
    <t>⌫.␣</t>
  </si>
  <si>
    <t>CE␣⌫⌫e␣problème␣</t>
  </si>
  <si>
    <t>étant␣repére⌫é␣en␣pleine␣ascencion</t>
  </si>
  <si>
    <t>␣⌦⌦⌦⌦⌦⌦⌦</t>
  </si>
  <si>
    <t>les␣pilotes</t>
  </si>
  <si>
    <t>⌫⌫⌫⌦aient␣euxw⌫x⌫</t>
  </si>
  <si>
    <t>⌫⌫⌫de␣</t>
  </si>
  <si>
    <t>␣ppour⌫⌫⌫⌫our¦⌫⌦</t>
  </si>
  <si>
    <t>␣eux⌫␣⌦</t>
  </si>
  <si>
    <t>l¦␣de␣"ca=hace"⌫⌫⌫⌫⌫⌫⌫hance"</t>
  </si>
  <si>
    <t>⌫⌫⌫⌫⌫⌫⌫⌫⌫⌫⌫⌫⌫⌫⌫⌫⌫⌫⌫⌫⌫⌫␣⌫de␣créer␣un␣accident␣</t>
  </si>
  <si>
    <t>et␣donc␣la␣mort␣de␣nombreuse␣personnes.␣Cette␣poussé␣de⌫⌫⌫⌫⌫⌫⌫⌫⌫⌫⌫e␣baisse␣de</t>
  </si>
  <si>
    <t>␣poussé␣des␣gaz␣</t>
  </si>
  <si>
    <t>pourrais␣donc␣laisser␣plus␣de␣temps</t>
  </si>
  <si>
    <t>␣pour␣se␣poser␣en␣catastrophe.</t>
  </si>
  <si>
    <t>⌫⌫poue␣le⌫⌫⌫r⌫⌫␣⌫r␣le</t>
  </si>
  <si>
    <t>⌦</t>
  </si>
  <si>
    <t>⌫^ê</t>
  </si>
  <si>
    <t>␣du␣point␣de␣vue␣sonore␣mais␣que␣cela␣pourrait␣</t>
  </si>
  <si>
    <t>également␣</t>
  </si>
  <si>
    <t>reduire␣</t>
  </si>
  <si>
    <t>⌫⌫⌫⌫⌫⌫⌫⌫⌫⌫t␣augmenter␣le␣temps␣</t>
  </si>
  <si>
    <t>reduire␣la␣polluition⌫⌫⌫⌫⌫tion␣immédiate␣au␣dessu␣de␣ce␣dites␣viles⌫⌫⌫lles</t>
  </si>
  <si>
    <t>.␣Il␣est␣aprendre␣en␣compte␣que␣si␣le␣travil␣est␣bien␣effectué␣cela␣pourrait</t>
  </si>
  <si>
    <t>␣palier</t>
  </si>
  <si>
    <t>⌫⌫⌫⌫⌫⌫⌫⌫t␣aider␣a␣reduire␣les␣accidents␣</t>
  </si>
  <si>
    <t>.¦⌫⌫ML⌫⌫␣M</t>
  </si>
  <si>
    <t>⌫⌫⌫⌫⌫⌫⌫⌫⌫⌫⌫⌫⌫⌫⌫⌫⌫⌫⌫⌫⌫⌫⌫⌫⌫⌫⌫⌫⌫⌫⌫⌫⌫⌫⌫⌫⌫au␣final␣l'effet␣sur␣la␣pollution␣</t>
  </si>
  <si>
    <t>ne␣seras␣pas␣positif</t>
  </si>
  <si>
    <t>⌫⌫⌫⌦</t>
  </si>
  <si>
    <t>␣forcement</t>
  </si>
  <si>
    <t>␣De␣me⌫⌫⌫⌫u␣fait␣dune␣⌫⌫⌫⌫'une␣pousse⌫é␣plus␣intent⌫sive␣de␣gaz␣d'un␣couip⌫⌫p␣et␣du␣ralloi⌫ngement␣obliqatoire⌫⌫⌫⌫⌫⌫⌫⌫⌫ligatoire␣des␣piste␣de␣décolllage</t>
  </si>
  <si>
    <t>.␣De␣m^ême␣l'avion␣r⌫pourrait␣rester␣plus␣longtemps␣aus⌫dessus␣de␣la␣ville.</t>
  </si>
  <si>
    <t>Aujourd'hui,␣</t>
  </si>
  <si>
    <t>plusieurs␣milliers␣voir␣millions␣de␣personnes␣utilisent␣</t>
  </si>
  <si>
    <t>l'az⌫vion␣</t>
  </si>
  <si>
    <t>comme␣moyens␣de␣transport,␣soit␣pour␣voyager␣ou␣pour␣le␣travail.</t>
  </si>
  <si>
    <t>␣Cependant,␣une␣nouvelle␣</t>
  </si>
  <si>
    <t>la␣mise␣en␣</t>
  </si>
  <si>
    <t>⌫⌫⌫⌫⌫⌫⌫⌫⌫⌫⌫⌫⌫,␣une␣discussion␣et␣une␣mise␣en␣place␣futur␣d'</t>
  </si>
  <si>
    <t>ion␣</t>
  </si>
  <si>
    <t>ouvrent␣les␣débat</t>
  </si>
  <si>
    <t>s␣notamment␣sur␣la␣réduction␣de</t>
  </si>
  <si>
    <t>s␣poussées␣de␣gaz␣au␣survolement␣de␣zone␣pe</t>
  </si>
  <si>
    <t>⌫␣Cette␣réglementation␣comporte␣des␣aspects␣ppositifs␣et␣</t>
  </si>
  <si>
    <t>␣des␣aspects␣négatifs.↲↲⌫</t>
  </si>
  <si>
    <t>Actuellement,␣nous␣sommes␣à␣une␣époque␣où␣</t>
  </si>
  <si>
    <t>la␣question␣</t>
  </si>
  <si>
    <t>⌫⌫⌫⌫⌫⌫⌫⌫⌫⌫⌫⌫⌫␣les␣</t>
  </si>
  <si>
    <t>␣sur␣l'environnement␣sont␣importantes␣et␣notamment␣sur␣le␣réchauffement␣climatique.␣En␣effet,␣</t>
  </si>
  <si>
    <t>le␣réxc⌫⌫chauffement␣climatique␣est␣une␣notion␣importante␣</t>
  </si>
  <si>
    <t>pour␣le␣futur␣et␣ainsi</t>
  </si>
  <si>
    <t>,␣toutes␣</t>
  </si>
  <si>
    <t>précautions␣ou␣procédures␣misent␣en␣place␣pour␣le␣réduire␣serait␣une␣bonne␣chose.␣</t>
  </si>
  <si>
    <t>De␣fait,␣la␣réglementt⌫ation␣</t>
  </si>
  <si>
    <t>visant␣à␣diminuer␣la␣poussée␣de␣gaz␣sur␣les␣zones␣pei⌫⌫⌫⌫⌫⌫⌫⌫⌫⌫⌫⌫⌫⌫⌫⌫⌫</t>
  </si>
  <si>
    <t>⌫es¦s</t>
  </si>
  <si>
    <t>␣engagerait␣une␣certaine␣</t>
  </si>
  <si>
    <t>lutte␣contre␣celui-ci</t>
  </si>
  <si>
    <t>Cependant,␣</t>
  </si>
  <si>
    <t>⌫⌫⌫↲</t>
  </si>
  <si>
    <t>une␣réductioon⌫⌫n␣</t>
  </si>
  <si>
    <t>de␣⌫␣⌫s␣poussées␣de␣gaz</t>
  </si>
  <si>
    <t>␣entra^îneraie⌫t␣une␣perte␣considérable␣de␣tems⌫ps␣pour␣les␣voyageurs.</t>
  </si>
  <si>
    <t>⌫␣surtout␣lorsque␣les␣passag</t>
  </si>
  <si>
    <t>ers␣voyagent␣</t>
  </si>
  <si>
    <t>pour␣⌫⌫⌫⌫⌫⌫⌫t␣professionnelement␣</t>
  </si>
  <si>
    <t>.␣En␣effet,␣une␣réudc⌫⌫⌫⌫⌫augmentation␣du␣temps␣serait␣un␣désavantage␣</t>
  </si>
  <si>
    <t>pour␣les␣passagers␣qui␣seront␣obliger␣de␣prendre␣l'avion␣à␣des␣horaires␣plus␣t^ôt␣afin␣d'arriver␣à␣tant⌫⌫⌫emps␣pour</t>
  </si>
  <si>
    <t>␣des␣c⌫⌫⌫⌫⌫⌫␣leurs␣congrès␣ou␣réunions.␣</t>
  </si>
  <si>
    <t>De␣ply⌫us,␣</t>
  </si>
  <si>
    <t>un␣allongement␣du␣temps␣de␣trajet␣par␣voie␣aérienne␣entrainerait␣un␣co^ût␣supplémentaire␣sur␣les␣billets␣</t>
  </si>
  <si>
    <t>⌫.␣De␣fait,␣</t>
  </si>
  <si>
    <t>de␣moins␣en␣moins␣de␣personnes␣s'aviserotn␣d⌫⌫⌫⌫nt␣d'utl⌫iliser␣l'avion␣comme␣moyen␣de␣transport␣privilégié␣qu⌫⌫lorsqu'ils␣auront␣le␣choix␣avec␣le␣bateau␣ou␣le␣train␣par␣exemple.␣</t>
  </si>
  <si>
    <t>Il␣ne␣faut␣pas␣oublier␣également</t>
  </si>
  <si>
    <t>␣qu'une␣réduction␣des␣poussées␣de␣gaz,␣augmentant␣le␣temps␣de␣trajet␣de␣l'avion,␣diminuerait␣considérablement␣le␣passage␣des␣avions␣</t>
  </si>
  <si>
    <t>au␣dessus␣des␣villes␣très␣peuplées.␣Mais␣également,␣des␣décollages␣t␣⌫⌫et␣des␣bruits␣</t>
  </si>
  <si>
    <t>incensants␣</t>
  </si>
  <si>
    <t>pour␣les␣personnes␣habitant␣prè</t>
  </si>
  <si>
    <t>s␣des␣aéoroports</t>
  </si>
  <si>
    <t>Il␣y␣a␣encore␣un␣aspect␣positif␣gr^âce␣à␣cette␣réforme</t>
  </si>
  <si>
    <t>␣c'est␣que␣le␣fait␣</t>
  </si>
  <si>
    <t>d'^être␣en␣faveur␣de␣cee⌫lle-ci␣la␣population␣se␣sentirait␣</t>
  </si>
  <si>
    <t>avoir␣réalisé␣</t>
  </si>
  <si>
    <t>⌫⌫⌫⌫⌫⌫⌫⌫⌫⌫r␣participer␣</t>
  </si>
  <si>
    <t>pour␣la␣population␣</t>
  </si>
  <si>
    <t>⌫⌫⌫⌫⌫⌫⌫⌫⌫⌫⌫⌫⌫</t>
  </si>
  <si>
    <t>⌫⌫⌫⌫⌫⌫⌫⌫⌫⌫⌫⌫⌫⌫⌫⌫⌫⌫⌫⌫⌫⌫⌫⌫⌫⌫⌫⌫⌫⌫permettrait␣de␣ressentir␣un␣sentiment␣positif␣d'avoirr⌫␣rélisé␣u⌫⌫⌫⌫⌫⌫alisé␣une␣"bonne␣action".␣En␣effet,␣</t>
  </si>
  <si>
    <t>la␣population␣penserait␣pouvoir␣participer␣à␣la␣v</t>
  </si>
  <si>
    <t>ie␣collective␣de␣sa␣ville</t>
  </si>
  <si>
    <t>␣et␣entra^înerait␣une␣meilleure␣satisfaction␣de␣soi-m^ême.␣↲</t>
  </si>
  <si>
    <t>␣pour␣les␣pereson⌫⌫⌫⌫sonnes␣ne␣voyant␣tout␣d'abord␣aucun␣avantage␣e⌫personel⌫⌫nel␣</t>
  </si>
  <si>
    <t>⌫␣ne␣trouve␣aucune␣satisfaction␣</t>
  </si>
  <si>
    <t>dans␣celle-ci.␣Ainsi,␣cela␣peut␣entrainer␣un␣sentiment␣de␣rejet␣e</t>
  </si>
  <si>
    <t>t␣d'incompréhension.</t>
  </si>
  <si>
    <t>↲Pour␣conclure,␣</t>
  </si>
  <si>
    <t>une␣réfor⌫⌫⌫glementation␣et␣surtout␣</t>
  </si>
  <si>
    <t>sur␣un␣milieu␣très␣convoitisée␣comme␣l'aéronautique␣</t>
  </si>
  <si>
    <t>est␣un␣débat␣constant␣avec␣</t>
  </si>
  <si>
    <t>une␣reconnaisan⌫⌫sance␣à␣la␣fois␣des␣avantages␣mais␣également␣des␣ino⌫convénients␣de␣celle-ci␣pour␣pouvoir␣l'instaurer␣ou␣non.␣</t>
  </si>
  <si>
    <t>Il␣est␣donc␣nécessaire␣d'avoir␣des␣arguments␣qualifié␣po⌫⌫⌫s␣pour␣</t>
  </si>
  <si>
    <t>se␣positionner</t>
  </si>
  <si>
    <t>␣¦t␣sur␣ce␣débat.</t>
  </si>
  <si>
    <t>⌫⌫⌫⌫⌫⌫⌫⌫⌫⌫de␣préciser␣</t>
  </si>
  <si>
    <t>⌫⌫⌫⌫</t>
  </si>
  <si>
    <t>␣que</t>
  </si>
  <si>
    <t>⌫⌫⌫⌫⌫⌫qui␣serait</t>
  </si>
  <si>
    <t>L␣⌫a␣mèdecine␣alternative␣est␣de␣nos␣jours</t>
  </si>
  <si>
    <t>,␣un␣meilleur</t>
  </si>
  <si>
    <t>␣moyen␣de␣soigner␣d⌫lee⌫s␣personnes␣malades</t>
  </si>
  <si>
    <t>␣et␣qui␣ne␣voudraient␣pz⌫as␣</t>
  </si>
  <si>
    <t>avoir␣à␣</t>
  </si>
  <si>
    <t>çet⌫⌫⌫</t>
  </si>
  <si>
    <t>^être</t>
  </si>
  <si>
    <t>␣"charcuter⌫⌫é"</t>
  </si>
  <si>
    <t>↲↲⌫Prenons␣par␣exemples</t>
  </si>
  <si>
    <t>⌫⌫⌫⌫⌫⌫⌫⌫⌫⌫⌫our␣exemple␣</t>
  </si>
  <si>
    <t>⌫;⌫,␣</t>
  </si>
  <si>
    <t>les␣personnes␣atteintes␣de␣cancer␣</t>
  </si>
  <si>
    <t>av⌫⌫de␣phase␣avancée␣⌫,␣et␣qui␣ne␣souhaitent␣pas␣forcément␣</t>
  </si>
  <si>
    <t>utiliser␣la␣méthode␣de␣la␣chimiothérapie␣ou␣prendre␣des␣médic</t>
  </si>
  <si>
    <t>aments␣qui␣pourraient</t>
  </si>
  <si>
    <t>␣"soi-sa⌫⌫disant"␣</t>
  </si>
  <si>
    <t>atténuer␣les␣effets␣</t>
  </si>
  <si>
    <t>sur␣le␣cco⌫⌫⌫⌫⌫⌫⌫⌫⌫⌫dans␣le␣corps</t>
  </si>
  <si>
    <t>⌫⌫⌫⌫⌫⌫⌫⌫⌫⌫⌫⌫e␣c⌫la␣maladie.␣</t>
  </si>
  <si>
    <t>⌫⌫⌫⌫⌫⌫⌫⌫⌫⌫⌫eur␣maladie</t>
  </si>
  <si>
    <t>⌫⌫⌫⌫⌫stade</t>
  </si>
  <si>
    <t>.␣Ils␣ont␣la␣possibilités␣de␣se␣soulager␣</t>
  </si>
  <si>
    <t>,␣de⌫⌫⌫⌫⌫,␣de␣pouvoir␣vivre␣encore␣mieux␣en␣utilisant␣</t>
  </si>
  <si>
    <t>d'autres␣alternatives␣comme␣le␣canabis,␣ou␣m^ême␣</t>
  </si>
  <si>
    <t>acupuncture␣</t>
  </si>
  <si>
    <t>pour␣les␣aider</t>
  </si>
  <si>
    <t>⌫⌫⌫⌫⌫⌫⌫⌫⌫⌫⌫⌫⌫⌫⌫.␣q⌫Qui␣leur␣permettra␣de␣</t>
  </si>
  <si>
    <t>se␣sentir␣mieux␣dans␣leur␣peau</t>
  </si>
  <si>
    <t>␣et␣d'affronter␣un␣peu␣mieux␣les␣effets␣de␣la␣maladie.↲</t>
  </si>
  <si>
    <t>Nous␣avons␣aussi␣pour␣les␣personnes␣dé</t>
  </si>
  <si>
    <t>des␣solutions␣pour␣des␣personnes␣atteintes␣de␣l⌫Dépresson⌫⌫⌫sion.␣En␣en⌫ffet,␣nous␣sommes␣beaucoup␣à␣croire␣qie⌫⌫ue␣ce␣n'est␣pas␣une␣maladie,␣ou␣m^ême␣de␣l</t>
  </si>
  <si>
    <t>⌫la␣prendre␣à␣la␣légère.</t>
  </si>
  <si>
    <t>␣Mais␣sachez␣qu'elle␣peut␣tuer</t>
  </si>
  <si>
    <t>␣si␣elle␣ne⌫'est␣pas␣suivie</t>
  </si>
  <si>
    <t>.␣j⌫Je␣ne␣dirais␣pas␣soigner,␣car␣si␣vous␣avez␣des␣proches␣d⌫dépressifs</t>
  </si>
  <si>
    <t>,␣observez␣les⌫⌫⌫⌫-les␣et␣remarquez␣q</t>
  </si>
  <si>
    <t>u'à␣partir␣de⌫'une␣certaine␣pe⌫ério⌫pde⌫⌫⌫ode,␣cela␣recommence,␣m^ême␣si␣cette␣fois␣pei⌫ut␣^êtr␣⌫e␣moins␣agressive␣que␣les␣précz⌫édentes.␣</t>
  </si>
  <si>
    <t>⌫Et␣bien␣pour␣ces␣personnes,␣il␣ya␣⌫⌫␣le␣suic⌫vii⌫␣psychologu⌫ique␣mais␣aisso⌫⌫⌫⌫⌫⌫⌫⌫⌫⌫⌫⌫⌫⌫⌫⌫⌫⌫⌫⌫⌫⌫⌫⌫⌫⌫⌫⌫⌫⌫⌫⌫⌫⌫⌫n'y␣a␣pas␣que␣le␣suivi␣psychologiqie⌫⌫ue,␣mais␣aussi</t>
  </si>
  <si>
    <t>␣des␣méthodes␣alternatives␣telles␣que␣</t>
  </si>
  <si>
    <t>ou␣le</t>
  </si>
  <si>
    <t>⌫a␣prescription␣</t>
  </si>
  <si>
    <t>médicamenteuse,␣</t>
  </si>
  <si>
    <t>⌫ma␣</t>
  </si>
  <si>
    <t>,␣q⌫⌫⌫.␣cette␣méthode␣peut␣les␣aider␣a⌫ç⌫à␣se␣sentir␣mieux,␣à␣chanter,à⌫␣</t>
  </si>
  <si>
    <t>à␣danser</t>
  </si>
  <si>
    <t>,␣à␣réfléchir;⌫,␣à␣se␣souvenir␣des⌫␣bons␣moments␣⌫⌫⌫⌫⌫⌫⌫⌫⌫⌫⌫⌫⌫⌫⌫⌫⌫</t>
  </si>
  <si>
    <t>␣que␣des␣⌫⌫⌫⌫⌫⌫⌫⌫de␣bons␣moments␣</t>
  </si>
  <si>
    <t>de␣leur␣vie.␣</t>
  </si>
  <si>
    <t>Certes,␣ces␣méthodes␣sont␣</t>
  </si>
  <si>
    <t>très␣bo⌫⌫</t>
  </si>
  <si>
    <t>bonnes,␣e⌫⌫⌫␣et␣il␣y␣en␣a␣d'autres,␣⌫⌫.␣Mais␣nous␣devons␣toujours␣az⌫ccompagner␣nos␣proches␣de⌫a⌫⌫m⌫lors␣de␣ses␣difficultés</t>
  </si>
  <si>
    <t>⌫⌫⌫⌫⌫⌫⌫⌫⌫⌫⌫⌫⌫⌫⌫ces␣difficultés␣ou␣maladies␣graves.␣Car␣boe⌫</t>
  </si>
  <si>
    <t>ien-s^ût⌫r␣⌫,</t>
  </si>
  <si>
    <t>␣si␣nous</t>
  </si>
  <si>
    <t>␣les␣abandonnons␣pou⌫⌫⌫⌫,␣cela␣peut␣arriver␣da,⌫ns␣⌫⌫⌫⌫⌫⌫,␣das⌫ns␣le␣cas␣de␣la␣prise␣de␣cannabis␣médicinale⌫e</t>
  </si>
  <si>
    <t>␣où␣le␣⌫⌫⌫v⌫⌫⌫⌫⌫,␣où␣le␣pr⌫atient␣peut␣^être␣amener⌫⌫é␣a⌫à␣en␣prendre␣plus␣que␣sa␣prec⌫scription</t>
  </si>
  <si>
    <t>␣⌫.␣Et␣donc␣conduire␣</t>
  </si>
  <si>
    <t>à␣</t>
  </si>
  <si>
    <t>␣^être␣drogu⌫⌫⌫⌫⌫⌫⌫⌫⌫⌫⌫⌫n␣⌫e␣personne␣droguée␣</t>
  </si>
  <si>
    <t>peut␣</t>
  </si>
  <si>
    <t>Pour␣la␣musicothérapie␣</t>
  </si>
  <si>
    <t>cela␣peut␣s</t>
  </si>
  <si>
    <t>'avérer␣</t>
  </si>
  <si>
    <t>ne␣pas␣^être␣efficace␣,␣car␣oui,␣</t>
  </si>
  <si>
    <t>les␣⌫⌫⌫⌫il␣y␣a␣des␣stades␣de␣dépressions␣élé⌫evés␣où␣</t>
  </si>
  <si>
    <t>la␣personne␣n'a␣vraiment␣plus␣envie␣de␣vivre␣et␣voudrait␣su⌫⌫e␣⌫⌫s</t>
  </si>
  <si>
    <t>e␣faire␣di␣⌫⌫u␣mal.␣↲</t>
  </si>
  <si>
    <t>Mais␣</t>
  </si>
  <si>
    <t>⌫,␣</t>
  </si>
  <si>
    <t>Mais␣ne⌫⌫</t>
  </si>
  <si>
    <t>ne␣pensons␣pas␣à␣mal,␣nos␣proches␣nous␣les␣aimons␣et␣nous⌫lo⌫⌫⌫us␣ne␣voulons␣que␣leur␣bien.␣</t>
  </si>
  <si>
    <t>Alors␣vaut␣mei⌫⌫⌫⌫⌫⌫⌫⌫il␣faudrait␣^être␣informée⌫␣sud⌫ffisament␣</t>
  </si>
  <si>
    <t>pour␣les␣aider␣à␣aller␣de␣mieux␣⌫⌫⌫⌫⌫⌫⌫⌫⌫⌫␣mieux␣ou␣atténuer␣les␣souffrances.↲⌫</t>
  </si>
  <si>
    <t>Si␣n⌫⌫⌫⌫Certaines␣prescri⌫⌫⌫⌫⌫⌫⌫⌫⌫⌫⌫⌫⌫⌫⌫⌫⌫⌫␣</t>
  </si>
  <si>
    <t>↲⌫</t>
  </si>
  <si>
    <t>Il␣y␣a␣biens⌫⌫⌫⌫⌫⌫</t>
  </si>
  <si>
    <t>␣beaucoup␣d'autres␣alter,nat⌫⌫⌫⌫natives␣médicinales␣⌫⌫s␣</t>
  </si>
  <si>
    <t>non␣citée</t>
  </si>
  <si>
    <t>␣mais␣qui␣peuvent␣vous␣aider</t>
  </si>
  <si>
    <t>à␣vo⌫⌫⌫⌫␣ç␣vous␣⌫⌫⌫⌫⌫⌫⌫à␣vous␣sentir␣moe⌫⌫ieux</t>
  </si>
  <si>
    <t>,␣que␣je␣vous␣invite␣àà␣⌫⌫␣découvrir␣sur␣nos␣brochures␣</t>
  </si>
  <si>
    <t>⌫⌫⌫⌫⌫⌫⌫⌫⌫⌫⌫⌫⌫⌫t⌫⌫⌫le␣site␣de␣ma⌫⌫le␣⌫⌫a␣</t>
  </si>
  <si>
    <t>m⌫⌫⌫⌫⌫⌫⌫www.medecinealternative.</t>
  </si>
  <si>
    <t>vg␣</t>
  </si>
  <si>
    <t>⌫l</t>
  </si>
  <si>
    <t>⌫C</t>
  </si>
  <si>
    <t>donc␣</t>
  </si>
  <si>
    <t>s,␣</t>
  </si>
  <si>
    <t>⌫⌫,␣mais␣toujours␣à␣prendre␣avec␣précaution.</t>
  </si>
  <si>
    <t>⌫⌫⌫⌫⌫⌫⌫utiliser</t>
  </si>
  <si>
    <t>La␣médecine␣alternative␣trza⌫⌫aditionelle␣:␣est␣-␣ce␣une␣bonne␣chose␣?␣↲↲⌫</t>
  </si>
  <si>
    <t>Bonjour,␣</t>
  </si>
  <si>
    <t>↲⌫↲</t>
  </si>
  <si>
    <t>otre␣commune␣déci⌫⌫⌫⌫voudrait␣introduire␣un␣centre␣de␣médicne␣⌫⌫⌫ine␣t⌫alternative␣traditione⌫nelle</t>
  </si>
  <si>
    <t>qui␣aurait␣pu⌫our␣but␣d'utiliser␣les␣anciennes␣pratiques␣liées␣aux␣anciennes␣traditions␣</t>
  </si>
  <si>
    <t>⌫.␣Cette␣médecine␣se␣base␣sur␣la␣croyance␣⌫.␣</t>
  </si>
  <si>
    <t>Elle␣ferait␣opposition␣à␣la␣médeine␣⌫⌫⌫⌫cine␣moderne␣en␣se␣servant␣de␣pratiques␣telles␣que␣les␣plantes.␣</t>
  </si>
  <si>
    <t>La␣médecine␣médicinale␣est␣u⌫gratuite␣</t>
  </si>
  <si>
    <t>⌫,␣et␣se␣⌫⌫⌫</t>
  </si>
  <si>
    <t>s'utilise␣avec␣les␣⌫⌫⌫⌫des␣plantes␣prés⌫⌫essées</t>
  </si>
  <si>
    <t>.␣Elle␣est␣très␣utile␣pour␣combler␣des␣peit⌫⌫tits␣pathogènes␣comme␣</t>
  </si>
  <si>
    <t>d⌫les␣maux,␣le␣mal␣de␣dents,␣...␣</t>
  </si>
  <si>
    <t>mais␣ne␣l'ai␣pas␣particulièrement␣pour␣les␣m⌫pathologies␣qui␣a⌫</t>
  </si>
  <si>
    <t>et␣soigner␣</t>
  </si>
  <si>
    <t>␣amène␣⌫nt␣des␣maladies␣qui␣doivent␣^être␣soigné</t>
  </si>
  <si>
    <t>es␣avec␣la␣médecine␣moderne.␣</t>
  </si>
  <si>
    <t>On␣peut␣aussi␣dire␣␣⌫que␣les␣plantes␣peuvent␣^être␣bénéfique␣car␣</t>
  </si>
  <si>
    <t>elles␣sont␣naturelles</t>
  </si>
  <si>
    <t>␣mais␣</t>
  </si>
  <si>
    <t>␣un␣mz⌫auvais␣dosage␣cela␣pourrait␣enga⌫endrer␣des␣effets␣secondaires␣et␣des␣conséquences␣sur␣le␣corps␣q⌫qui␣po⌫⌫pourrait␣^être␣</t>
  </si>
  <si>
    <t>dez⌫s␣gonflements␣ou␣des␣marques.␣</t>
  </si>
  <si>
    <t>␣⌫</t>
  </si>
  <si>
    <t>␣⌫Comme␣il␣est␣écrit␣précédemme,⌫nt,␣la␣médei⌫cine␣traditionnelle␣se⌫⌫</t>
  </si>
  <si>
    <t>introduit␣la␣croyance␣e⌫</t>
  </si>
  <si>
    <t>⌫,␣c'est␣à␣dire␣qu'elle␣n'est␣pas␣simplement␣bas</t>
  </si>
  <si>
    <t>ée␣sur␣le⌫a␣guérison.␣</t>
  </si>
  <si>
    <t>On␣peut␣penser␣que␣si␣certaines␣personnes␣y␣croient␣profondément␣il␣guérirait␣peut␣^être␣</t>
  </si>
  <si>
    <t>plus␣"␣vite␣"␣⌫.␣</t>
  </si>
  <si>
    <t>mais⌫⌫⌫⌫Mais␣cette␣médecine␣n'est␣pas␣tout␣à␣fait␣adaptée␣c</t>
  </si>
  <si>
    <t>⌫car␣certains␣dissolvants␣utilisés␣seraient␣contraire␣à␣la␣conso⌫so⌫⌫ommation␣humaine.␣</t>
  </si>
  <si>
    <t>Est␣ce␣qu'il␣faudrait␣</t>
  </si>
  <si>
    <t>mettre␣un␣centre␣dansn⌫␣la␣ville␣?␣sure⌫⌫⌫⌫Surement␣mais␣en␣prenant␣beaucoup␣de␣précautions␣</t>
  </si>
  <si>
    <t>⌫⌫⌫il␣faudrait␣alors␣</t>
  </si>
  <si>
    <t>⌫⌫⌫⌫ndre</t>
  </si>
  <si>
    <t>⌫␣re</t>
  </si>
  <si>
    <t>⌫⌫avec␣les␣plantes␣et␣les␣personnes␣qui␣vont␣les␣utiliser␣⌫␣⌫</t>
  </si>
  <si>
    <t>,␣r⌫et␣sans␣doute␣</t>
  </si>
  <si>
    <t>ne␣</t>
  </si>
  <si>
    <t>p&amp;z⌫⌫&amp;z⌫⌫as␣</t>
  </si>
  <si>
    <t>tenter␣de␣g⌫soigner␣ou␣de␣guérir␣les␣</t>
  </si>
  <si>
    <t>personnes␣atten⌫intes␣de␣</t>
  </si>
  <si>
    <t>␣afind⌫␣de␣constituer␣un␣bon␣dosage␣et␣une␣bonne␣gu⌫⌫⌫⌫⌫⌫⌫⌫⌫⌫⌫⌫prévoir␣une␣bonne␣guérison</t>
  </si>
  <si>
    <t>de␣</t>
  </si>
  <si>
    <t>⌫⌫⌫⌫␣</t>
  </si>
  <si>
    <t>⌫⌫elle</t>
  </si>
  <si>
    <t>ent⌫</t>
  </si>
  <si>
    <t>La␣médecine␣traditionnelle␣</t>
  </si>
  <si>
    <t>est␣différente␣de␣la␣médecine␣actuelle␣⌫,␣mais␣</t>
  </si>
  <si>
    <t>si␣on␣la␣prend␣en␣considération␣⌫</t>
  </si>
  <si>
    <t>␣elle␣pourrait␣très␣bien␣</t>
  </si>
  <si>
    <t>^être␣utile</t>
  </si>
  <si>
    <t>␣avec␣des␣modes␣</t>
  </si>
  <si>
    <t>de⌫ifférents</t>
  </si>
  <si>
    <t>⌫⌫␣et␣certaines␣traditions␣pourrait⌫ent␣prospérer.␣</t>
  </si>
  <si>
    <t>et␣croyances␣</t>
  </si>
  <si>
    <t>␣continuer␣de</t>
  </si>
  <si>
    <t>Une␣décision␣a␣été␣prise␣dans␣la␣commune␣de␣Biard␣qui␣serait␣de␣réduire␣la␣production␣de␣Gaz␣lors␣du␣décollage␣des␣avions␣a</t>
  </si>
  <si>
    <t>Cependant␣quelques␣points␣positifs␣ainsi␣que␣négatif␣⌫s␣sont␣</t>
  </si>
  <si>
    <t>à␣relever␣afin␣de␣mener␣au␣mieux␣ce␣projet.↲↲⌫</t>
  </si>
  <si>
    <t>La␣réduction␣de␣production␣de␣gaz␣pourrait␣</t>
  </si>
  <si>
    <t>␣demander␣une␣réduction␣de␣la␣taille␣de␣certi⌫ains␣avions␣afin␣de␣limiter␣le␣besoin␣en␣gaz␣lors␣du␣decollage␣ou␣encore␣du␣passage␣des␣avions␣au␣dessus␣des␣habitations.␣</t>
  </si>
  <si>
    <t>le␣fai⌫⌫⌫⌫⌫⌫le␣fait␣de␣devoir␣revisiter␣la␣taille␣impliquerait␣un␣co^ût␣en␣terme␣</t>
  </si>
  <si>
    <t>de␣réalisation␣de␣nouve⌫⌫⌫⌫⌫recherches␣et␣de␣nouvelles␣pièces.␣</t>
  </si>
  <si>
    <t>⌫L</t>
  </si>
  <si>
    <t>Par␣la␣suite,␣</t>
  </si>
  <si>
    <t>nous␣doutons⌫⌫⌫⌫⌫⌫⌫⌫⌫⌫⌫⌫</t>
  </si>
  <si>
    <t>⌫⌫⌫⌫⌫⌫⌫⌫⌫⌫⌫⌫⌫⌫Cependant␣l"fficacit⌫⌫⌫⌫⌫⌫⌫⌫⌫'éfficacité␣</t>
  </si>
  <si>
    <t>de␣cette␣démarche␣reste␣⌫⌫⌫⌫ste␣incertaine.↲</t>
  </si>
  <si>
    <t>n␣tant␣que␣point␣positif,␣</t>
  </si>
  <si>
    <t>le␣co^ût␣afin␣e</t>
  </si>
  <si>
    <t>de␣l'utilisation␣du␣gaz␣pour␣</t>
  </si>
  <si>
    <t>le␣pleins␣des␣avions␣serait␣réduit␣car␣la␣réduction␣de␣leur␣taille␣</t>
  </si>
  <si>
    <t>demade⌫⌫nderait␣moins␣d'utilisation␣de␣gaz␣lors</t>
  </si>
  <si>
    <t>␣du␣decolage␣et␣de␣la␣traversée.␣</t>
  </si>
  <si>
    <t>⌫⌫⌫⌫⌫⌫⌫⌫⌫⌫⌫⌫⌫⌫⌫⌫u␣vol.␣</t>
  </si>
  <si>
    <t>Pour␣le␣cp^ût␣de␣l'entretien,␣nous␣pourrions␣ober⌫⌫server␣égalmene⌫t␣une␣diminution␣</t>
  </si>
  <si>
    <t>⌫o</t>
  </si>
  <si>
    <t>⌫⌫⌫⌫⌫⌫⌫⌫⌫⌫⌫⌫⌫⌫⌫⌫⌫⌫␣égalmen⌫⌫⌫ement␣observer</t>
  </si>
  <si>
    <t>␣du␣prix⌫⌫⌫⌫</t>
  </si>
  <si>
    <t>⌫⌫⌫au␣vu␣de␣leur␣pet⌫⌫⌫⌫␣surface␣réduite</t>
  </si>
  <si>
    <t>,␣des␣plus␣petites␣pièces␣mais␣également␣un␣plus␣⌫⌫s␣petit␣intérieur.</t>
  </si>
  <si>
    <t>Le␣revenu␣verrait␣également␣un⌫⌫⌫⌫⌫⌫⌫⌫⌫⌫⌫⌫⌫⌫⌫⌫⌫⌫⌫⌫</t>
  </si>
  <si>
    <t>⌫⌫⌫⌫⌫⌫⌫⌫⌫a␣réduction␣de␣la␣taille␣des␣avions␣indi⌫⌫⌫⌫</t>
  </si>
  <si>
    <t>impacterait␣sur␣les␣revenus␣</t>
  </si>
  <si>
    <t>car␣moins␣de␣passagers</t>
  </si>
  <si>
    <t>⌫⌫⌫⌫⌫⌫⌫⌫⌫⌫⌫⌫⌫⌫⌫⌫⌫⌫⌫⌫⌫⌫⌫⌫⌫⌫chiffres</t>
  </si>
  <si>
    <t>étant␣donné␣que␣la␣capacité␣</t>
  </si>
  <si>
    <t>d'acceuil␣de␣passager␣serait␣également␣</t>
  </si>
  <si>
    <t>réduite.␣</t>
  </si>
  <si>
    <t>Le␣co^û⌫⌫⌫prix␣des␣places␣des␣avions␣</t>
  </si>
  <si>
    <t>pourrait␣augmenter␣</t>
  </si>
  <si>
    <t>afinde␣⌫⌫⌫␣de␣contribuer␣au␣b</t>
  </si>
  <si>
    <t>⌫⌫⌫⌫⌫⌫⌫⌫⌫⌫⌫⌫⌫⌫⌫⌫⌫⌫⌫⌫⌫⌫⌫⌫⌫⌫⌫⌫⌫⌫⌫⌫⌫⌫⌫⌫⌫⌫⌫⌫⌫⌫⌫⌫⌫⌫⌫⌫⌫⌫⌫⌫⌫⌫⌫⌫⌫⌫⌫⌫⌫⌫⌫⌫⌫⌫⌫⌫</t>
  </si>
  <si>
    <t>␣ce␣qui␣veut␣également␣dire␣un␣prix␣réduit␣sur␣les␣places.␣</t>
  </si>
  <si>
    <t>⌫⌫␣pour␣les␣passagers.</t>
  </si>
  <si>
    <t>⌫⌫⌫⌫⌫⌫⌫⌫⌫⌫⌫⌫⌫⌫⌫⌫⌫⌫⌫⌫⌫⌫⌫⌫⌫⌫⌫⌫⌫⌫⌫⌫⌫⌫⌫⌫⌫⌫⌫⌫⌫⌫⌫⌫⌫⌫⌫⌫⌫⌫⌫⌫⌫⌫⌫⌫⌫⌫</t>
  </si>
  <si>
    <t>␣mais␣également␣réduire␣la␣ps⌫ossi⌫⌫⌫⌫⌫⌫⌫e␣champs␣</t>
  </si>
  <si>
    <t>du␣oa⌫⌫⌫⌫e␣possibilités␣du</t>
  </si>
  <si>
    <t>es␣destinations</t>
  </si>
  <si>
    <t>⌫rait</t>
  </si>
  <si>
    <t>␣Nous␣miserons␣sur␣l⌫e␣⌫⌫le␣confort,␣</t>
  </si>
  <si>
    <t>la␣sécurité␣et␣la␣</t>
  </si>
  <si>
    <t>⌫⌫⌫⌫⌫⌫⌫⌫⌫⌫⌫⌫⌫⌫⌫⌫⌫⌫⌫⌫⌫⌫⌫⌫⌫⌫⌫⌫⌫a␣sécurité␣et␣</t>
  </si>
  <si>
    <t>le␣confr⌫ort</t>
  </si>
  <si>
    <t>␣de␣nos␣voyageurs</t>
  </si>
  <si>
    <t>de␣façon␣primordiale␣</t>
  </si>
  <si>
    <t>␣mais␣indirectement⌫⌫⌫⌫⌫⌫⌫⌫⌫⌫⌫⌫⌫⌫⌫⌫⌫⌫⌫,␣nous␣favoriserontégalement␣indirectement␣</t>
  </si>
  <si>
    <t>⌫⌫⌫⌫⌫⌫⌫⌫⌫⌫⌫⌫⌫⌫⌫⌫⌫⌫⌫⌫⌫⌫⌫⌫⌫⌫⌫t␣indirectement␣à␣la␣qualité␣de␣vie␣des␣habitant</t>
  </si>
  <si>
    <t>⌫⌫⌫⌫⌫⌫⌫⌫⌫et</t>
  </si>
  <si>
    <t>↲L'avancement␣de␣</t>
  </si>
  <si>
    <t>⌫ce␣projet␣sera␣bien␣évidemment␣</t>
  </si>
  <si>
    <t>␣lors␣de␣différentes</t>
  </si>
  <si>
    <t>⌫⌫⌫⌫⌫⌫⌫⌫⌫⌫⌫⌫⌫⌫⌫⌫communiqués␣</t>
  </si>
  <si>
    <t>au␣fur␣et␣à␣mesure␣de␣son␣avancement.␣Nos␣avis␣et␣nos␣suppositions␣sont␣encore␣icnertains␣⌫⌫⌫⌫⌫⌫⌫⌫⌫⌫⌫⌫␣incertains␣mai</t>
  </si>
  <si>
    <t>s␣les␣⌫⌫⌫a␣décsi⌫⌫ision␣finale␣pourrait␣voir␣le␣jour␣d'ici␣quelques␣mois.</t>
  </si>
  <si>
    <t>,␣nous␣devrons␣alors␣miser␣sur␣l⌫différents␣services␣pov⌫uvant␣^être␣proposés␣</t>
  </si>
  <si>
    <t>⌫,␣sur␣leur␣qualités␣mais␣également␣leur␣utilités.</t>
  </si>
  <si>
    <t>␣et␣pourrait␣alors␣attirer␣</t>
  </si>
  <si>
    <t>un␣pe␣⌫u␣⌫⌫⌫⌫⌫⌫⌫plus␣de␣</t>
  </si>
  <si>
    <t>potentiels␣voyagers</t>
  </si>
  <si>
    <t>⌫␣et␣feront␣en␣spo⌫⌫orte⌫⌫⌫⌫⌫⌫⌫⌫⌫⌫⌫⌫⌫⌫⌫⌫⌫⌫⌫.</t>
  </si>
  <si>
    <t>Le␣financement␣d'une␣nouvelle␣campagne␣de␣publicité␣devra␣</t>
  </si>
  <si>
    <t>^être␣mis␣en␣place␣afin␣de␣pouvoir␣attirer</t>
  </si>
  <si>
    <t>du␣monde␣au␣sein␣de␣ces␣nouveaux␣avions.</t>
  </si>
  <si>
    <t>,␣de␣la␣main⌫⌫⌫⌫⌫⌫⌫⌫⌫⌫⌫⌫</t>
  </si>
  <si>
    <t>␣Un␣autre␣facteur␣pouvent␣influer␣sur␣la␣réduction␣du␣prix␣des␣places,␣est␣le␣besoin␣moin␣⌫s␣important␣de␣la␣mains␣d'oeuvre</t>
  </si>
  <si>
    <t>␣comme␣par␣exemple␣les␣h^ôtesses␣ou␣encore␣les␣agents␣d'entretiens.</t>
  </si>
  <si>
    <t>⌫␣et␣</t>
  </si>
  <si>
    <t>attirer⌫⌫⌫⌫⌫⌫⌫u</t>
  </si>
  <si>
    <t>⌫⌫⌫⌫⌫.</t>
  </si>
  <si>
    <t>⌫⌫⌫⌫⌫⌫⌫⌫⌫␣une␣nouvelle␣clientèle</t>
  </si>
  <si>
    <t>Ce␣samedi␣il</t>
  </si>
  <si>
    <t>⌫⌫⌫⌫⌫⌫⌫⌫⌫⌫⌫⌫Ces␣derniers␣temps␣il␣a␣été␣question␣de␣reduire␣⌫⌫⌫⌫⌫⌫⌫⌫réduire␣</t>
  </si>
  <si>
    <t>a␣poussée␣de␣gaz␣lo⌫⌫</t>
  </si>
  <si>
    <t>⌫⌫⌫⌫⌫⌫⌫⌫⌫⌫⌫⌫⌫⌫⌫</t>
  </si>
  <si>
    <t>poi⌫</t>
  </si>
  <si>
    <t>ussée␣de␣gaz␣dans␣le␣reacteur␣</t>
  </si>
  <si>
    <t>des␣avions</t>
  </si>
  <si>
    <t>,␣a⌫à␣l'aéroport␣de␣Biard,</t>
  </si>
  <si>
    <t>␣lors␣du␣décollage</t>
  </si>
  <si>
    <t>Tous␣le␣monde␣ne␣semble␣pas␣du␣meme␣avis␣sur</t>
  </si>
  <si>
    <t>⌦^ê</t>
  </si>
  <si>
    <t>␣la␣question.␣En␣effet␣du␣coté␣des␣riverains␣de␣Biard␣il␣parr⌫ait␣logique␣de␣dire␣que␣la␣mah⌫jorité␣favorise␣cette␣décision.␣</t>
  </si>
  <si>
    <t>⌫⌫⌫,⌫n,</t>
  </si>
  <si>
    <t>␣pour␣des␣simples␣raisons␣de␣</t>
  </si>
  <si>
    <t>␣de␣ces␣derniers</t>
  </si>
  <si>
    <t>⌫⌫␣en␣revanche␣si␣l'ont␣demand⌫⌫⌫⌫⌫⌫⌫⌫⌫⌫on␣demande␣leur␣avis␣aux␣emplées⌫⌫⌫oyées⌫⌫s␣de␣l'aéroport␣tel␣que␣les␣pilotes</t>
  </si>
  <si>
    <t>plusiu⌫eurs␣arguments␣sont␣avancés.␣</t>
  </si>
  <si>
    <t>Pour␣certains␣d'entre␣eux</t>
  </si>
  <si>
    <t>␣ce␣serait␣totalement␣irréflechis␣</t>
  </si>
  <si>
    <t>⌫,␣inv⌫conc⌫s</t>
  </si>
  <si>
    <t>cient␣voir⌫⌫⌫⌫⌫,␣voir␣dangeuruex⌫⌫⌫eur⌫x</t>
  </si>
  <si>
    <t>l⌫</t>
  </si>
  <si>
    <t>Depuuisd⌫⌫⌫⌫is␣de</t>
  </si>
  <si>
    <t>¦␣nombreuse</t>
  </si>
  <si>
    <t>s␣années␣je␣</t>
  </si>
  <si>
    <t>⌫⌫'effectue␣des␣missions␣Biard-Paris</t>
  </si>
  <si>
    <t>␣⌫⌫⌫⌫⌫⌫⌫⌫⌫⌫⌫⌫⌫⌫⌫⌫⌫⌫⌫⌫⌫⌫⌫⌫⌫⌫⌫⌫⌫⌫⌫⌫⌫⌫⌫⌫⌫⌫⌫⌫⌫⌫⌫⌫⌫⌫⌫⌫⌫⌫⌫⌫⌫⌫⌫⌫⌫⌫⌫⌫⌫⌫⌫⌫⌫⌫␣Depuis␣l</t>
  </si>
  <si>
    <t>le␣temps␣que␣les␣avions␣fonctionne␣i⌫ainsi␣u⌫⌫,␣un␣déré⌫⌫⌫⌫tel␣␣c⌫⌫changement␣pourrait␣provu⌫quer␣⌫⌫⌫⌫⌫oquer␣diverses␣proble⌫èmes␣</t>
  </si>
  <si>
    <t>⌫,␣que␣ce␣soit␣simplement␣des␣problmè⌫⌫èmes␣technique␣c'est</t>
  </si>
  <si>
    <t>␣déja</t>
  </si>
  <si>
    <t>pour␣le␣fonctionnement␣de␣l'avion␣lui␣m^ême␣mais␣aussi␣pour␣la␣ma^îtrise␣des␣pilotes.␣Certai⌫⌫⌫⌫⌫⌫↲Pl⌫⌫⌫Plusieurs␣d'entre␣eux␣sont␣dans␣le␣métier␣depuis␣</t>
  </si>
  <si>
    <t>vint⌫gt,␣trente␣ans.⌫,␣il␣serait␣nécéssaire␣de␣revoir␣leur␣formation</t>
  </si>
  <si>
    <t>au␣décollag</t>
  </si>
  <si>
    <t>e.␣Pour␣cette␣raison␣lorsque␣l'on␣demande␣au␣</t>
  </si>
  <si>
    <t>conseil␣admi</t>
  </si>
  <si>
    <t>⌫inistratif␣</t>
  </si>
  <si>
    <t>e␣l'aéroport␣</t>
  </si>
  <si>
    <t>⌫⌫⌫⌫⌫⌫⌫⌫⌫⌫⌫⌫⌫⌫⌫⌫⌫⌫⌫⌫⌫⌫⌫⌫⌫⌫⌫⌫⌫⌫⌫⌫⌫⌫⌫⌫⌫⌫⌫</t>
  </si>
  <si>
    <t>au␣dirigeant␣lui␣m^ême</t>
  </si>
  <si>
    <t>⌫⌫⌫⌫⌫⌫⌫⌫⌫⌫⌫⌫⌫⌫⌫⌫⌫⌫⌫⌫⌫⌫⌫⌫⌫⌫⌫⌫⌫⌫⌫⌫⌫⌫⌫⌫⌫⌫⌫⌫⌫⌫</t>
  </si>
  <si>
    <t>on␣pourrait␣comprendre␣que␣le␣dirigia⌫eant⌫⌫⌫⌫⌫eant␣lui⌫⌫⌫⌫␣⌫</t>
  </si>
  <si>
    <t>␣m^ême␣de␣l'aéroport␣ne␣soit␣pas␣favorable.␣Voila␣des␣dépenses␣supplementaire⌫⌫⌫⌫⌫⌫⌫⌫⌫⌫⌫⌫pplémentaires␣</t>
  </si>
  <si>
    <t>subit␣par␣co⌫⌫sont⌫⌫⌫⌫⌫⌫⌫⌫⌫⌫⌫⌫⌫⌫⌫.␣</t>
  </si>
  <si>
    <t>Il␣n'est␣pas␣le␣seul␣a␣⌫⌫à␣le␣penser,␣si␣l'on␣regarde␣s⌫du␣coté␣des␣habite⌫ant␣d⌫⌫s␣de␣Poitiers␣c</t>
  </si>
  <si>
    <t>⌫⌫,␣beaucoup␣trouvent␣⌫⌫⌫␣non␣␣nécéssaire␣</t>
  </si>
  <si>
    <t>de␣modifier␣les␣habitudes</t>
  </si>
  <si>
    <t>␣prisent␣par␣l'aéroport.␣</t>
  </si>
  <si>
    <t>Maintenant␣considérons␣l'avis␣des␣</t>
  </si>
  <si>
    <t>habitant␣de␣Biard␣qui</t>
  </si>
  <si>
    <t>,␣eux,␣</t>
  </si>
  <si>
    <t>Cependant␣d'autres␣approuvent␣et␣prov⌫n⌫⌫^ônent␣un␣idéal␣ecologique␣</t>
  </si>
  <si>
    <t>à␣cette␣initiative.</t>
  </si>
  <si>
    <t>⌫⌫⌫⌫⌫⌫⌫⌫⌫⌫⌫⌫⌫⌫⌫⌫⌫⌫⌫⌫⌫⌫⌫⌫⌫⌫⌫⌫⌫⌫⌫⌫⌫⌫⌫⌫⌫⌫⌫⌫⌫⌫⌫⌫⌫⌫⌫⌫⌫⌫⌫⌫⌫⌫⌫⌫⌫⌫⌫⌫⌫En␣effet,␣en␣coeur␣avec␣ceux</t>
  </si>
  <si>
    <t>les␣habitant␣⌫s␣de␣b⌫N⌫Biard␣réclament␣depuis␣des␣années␣des␣mesures␣préventif⌫ves␣que␣ce␣soit␣en␣term␣d⌫e␣⌫⌫⌫e␣␣de⌫⌫⌫de␣pollution</t>
  </si>
  <si>
    <t>␣⌫,␣qu'elle␣soit␣sonore␣⌫s⌫␣ou␣</t>
  </si>
  <si>
    <t>plu⌫⌫⌫tout␣p⌫simplement␣</t>
  </si>
  <si>
    <t>⌫⌫⌫⌫⌫⌫⌫⌫⌫⌫⌫⌫⌫⌫⌫⌫</t>
  </si>
  <si>
    <t>sous␣sa␣forme␣plus␣génrale⌫⌫⌫⌫érale.␣Dérangeante␣pour␣⌫⌫⌫⌫⌫sur␣le␣plan␣des␣odeur</t>
  </si>
  <si>
    <t>s␣⌫,␣</t>
  </si>
  <si>
    <t>,␣elle⌫⌫e⌫le␣est␣aussi,␣d'apè⌫rès␣nombre␣d'entre␣eux␣</t>
  </si>
  <si>
    <t>nocif␣pour␣la␣santé␣⌫.␣</t>
  </si>
  <si>
    <t>Ce␣qui␣parrai⌫⌫⌫ait␣evid</t>
  </si>
  <si>
    <t>⌫⌫⌫é⌫⌫édi⌫⌫videmment␣censé</t>
  </si>
  <si>
    <t>Un␣réduction␣de␣la␣pousée␣de␣gaz␣permette⌫rait␣donc␣</t>
  </si>
  <si>
    <t>à␣l'avion␣de␣faire␣p⌫⌫,␣pour␣su⌫^ûr␣⌫,␣moins␣de␣bruit.␣</t>
  </si>
  <si>
    <t>De␣reduire␣son␣impact␣écologique</t>
  </si>
  <si>
    <t>⌫De␣plus␣v</t>
  </si>
  <si>
    <t>⌫.</t>
  </si>
  <si>
    <t>␣Qui␣plus␣est,␣faire␣parler␣ainsi␣de␣l</t>
  </si>
  <si>
    <t>'aérport␣de␣⌫⌫⌫⌫⌫⌫⌫⌫⌫roport␣de␣Biard␣lui␣donnerait␣un␣second␣souffle␣quand␣on␣sait␣que␣c⌫très␣peu␣conns⌫aisssent⌫⌫⌫⌫e␣son␣existence.␣</t>
  </si>
  <si>
    <t>,␣1␣⌫⌫un␣habitant␣sur␣</t>
  </si>
  <si>
    <t>⌫⌫trente␣</t>
  </si>
  <si>
    <t>⌫-5⌫six␣</t>
  </si>
  <si>
    <t>a␣ne␣serait␣c⌫⌫-ce␣qu'envisager␣de␣prendre␣un␣avion␣au␣départ␣de␣Poitiers␣pour␣un␣quelconque␣trajet¦␣</t>
  </si>
  <si>
    <t>␣et␣cou⌫^ûteux</t>
  </si>
  <si>
    <t>Dans␣le␣cadre␣de␣la␣médecine␣traditionnelle,␣</t>
  </si>
  <si>
    <t>nous␣voici␣face␣à␣un␣dillemme</t>
  </si>
  <si>
    <t>Beaucoup␣critiqué␣cette␣dernière␣s'avère␣parfois␣ene⌫␣effet␣fort␣efficace␣sur␣certaines␣points,␣</t>
  </si>
  <si>
    <t>⌫⌫.␣</t>
  </si>
  <si>
    <t>En␣effet␣si␣l'ont␣y␣réfléchie␣plus␣longuement␣beaucoup␣de␣nos␣méthodes␣actuelles␣se␣sont␣basé␣sur␣les␣fond␣de␣cette␣méd</t>
  </si>
  <si>
    <t>⌫ecine␣alternative</t>
  </si>
  <si>
    <t>,␣certaine⌫s␣remède␣sont␣encà⌫ore␣utilisés␣</t>
  </si>
  <si>
    <t>à␣nos␣jours</t>
  </si>
  <si>
    <t>.␣C</t>
  </si>
  <si>
    <t>L'u⌫⌫⌫De␣plus␣nous␣pouvons␣com⌫⌫⌫souligner␣le␣fait␣que␣la␣médecine␣alternative␣</t>
  </si>
  <si>
    <t>n'utilisepas⌫⌫⌫␣pas␣que␣les␣croyances</t>
  </si>
  <si>
    <t>les␣remèdes␣naturelles␣sont␣en␣effet</t>
  </si>
  <si>
    <t>␣beaucoup⌫⌫⌫⌫⌫⌫⌫⌫⌫⌫t␣énom⌫rmément␣mis␣en␣avant␣contrairement␣à␣la␣médecine␣</t>
  </si>
  <si>
    <t>actuelle␣qui␣m^êms⌫e␣si␣elle␣s'avère␣efficace␣ut'ilise␣la␣⌫⌫⌫⌫⌫⌫⌫⌫⌫⌫ilise␣pour␣l</t>
  </si>
  <si>
    <t>a␣plupart␣dut⌫␣temps␣</t>
  </si>
  <si>
    <t>␣médicament␣⌫s␣plus␣ou␣moins␣chimisuq⌫⌫que⌫⌫⌫⌫que␣pouvant␣parfois␣^être␣plus␣nocif␣que␣la␣maladie␣en␣elle-m^ême.␣</t>
  </si>
  <si>
    <t>Cependant,␣si␣nous␣devons␣faire␣une␣comparaison␣entre␣ces␣</t>
  </si>
  <si>
    <t>deux␣méthodes␣médicales,␣il␣s'avère␣^être␣vrai␣que␣la␣mé</t>
  </si>
  <si>
    <t>decine␣alternative␣pose␣beaucoup␣de␣problème␣</t>
  </si>
  <si>
    <t>⌫é</t>
  </si>
  <si>
    <t>s␣</t>
  </si>
  <si>
    <t>,␣en␣f⌫effet␣une␣partie␣de␣cette␣médecine␣ce␣basant␣aux␣ancienne␣croyances,␣les␣erreurs␣médicale␣de␣diago</t>
  </si>
  <si>
    <t>⌫nostic␣ce␣font␣é⌫beaucoup␣plus␣</t>
  </si>
  <si>
    <t>qu'en␣médecine␣moderner</t>
  </si>
  <si>
    <t>⌫␣et␣malheureusement␣dans␣certains␣cas␣des␣erreurs␣de␣diag⌫⌫⌫⌫⌫⌫⌫comme␣cells-ci␣peu⌫⌫⌫⌫⌫⌫⌫⌫es-ci␣peuvent␣parfois␣^être␣fatale.␣</t>
  </si>
  <si>
    <t>La␣médecine␣alternative␣pose␣aussi␣problème␣dans␣le␣sens␣où␣elle␣ne␣progresse␣pas␣contrairement␣à␣la␣medecine␣moderne,␣cette␣dernière␣dispose␣des␣dernières␣technologiqu⌫⌫e␣et␣</t>
  </si>
  <si>
    <t>⌫⌫⌫⌫,␣connaissance␣et␣</t>
  </si>
  <si>
    <t>recherches␣afin␣de␣découvrir␣de␣nouvelles␣maladie␣⌫s</t>
  </si>
  <si>
    <t>␣pathogène␣mais␣aussi␣afin␣de␣trouver␣un␣antidote␣cotre␣c⌫⌫⌫⌫⌫ntre␣ces␣derniers.␣</t>
  </si>
  <si>
    <t>Mla⌫⌫alheu</t>
  </si>
  <si>
    <t>reusemet⌫nt␣en␣médecine,␣il␣est␣important␣</t>
  </si>
  <si>
    <t>de␣bien␣conna^ô⌫^ître␣la␣maldie␣⌫⌫⌫⌫adie␣afin␣de␣la␣soignée</t>
  </si>
  <si>
    <t>␣et␣ce␣n'est␣pas␣toujours␣le␣cas␣de␣la␣médecine␣alternative␣m^ême␣si␣cetted⌫d⌫␣dernière␣dispose␣</t>
  </si>
  <si>
    <t>aussi␣de␣remède␣pouvant␣^être␣plus␣afi⌫f⌫⌫⌫efficace␣qu'en␣médecine␣moderne.</t>
  </si>
  <si>
    <t>⌫⌫s</t>
  </si>
  <si>
    <t>␣du␣aux␣croyance␣et␣autre␣connaissances␣antètieures,␣</t>
  </si>
  <si>
    <t>⌫⌫␣et␣m^ême␣si␣elle␣est␣dépassé␣sur␣certains␣cas␣de␣maladie␣à␣l'heure␣actu</t>
  </si>
  <si>
    <t>␣au␣final</t>
  </si>
  <si>
    <t>␣et␣pouvant␣créer␣</t>
  </si>
  <si>
    <t>d'autre␣problème␣⌫s␣méi⌫dixau⌫⌫⌫caux␣chez␣le␣plus␣patient</t>
  </si>
  <si>
    <t>␣plus␣ou␣moins␣grave</t>
  </si>
  <si>
    <t>␣malgré␣tout</t>
  </si>
  <si>
    <t>␣et␣erreurs␣médi</t>
  </si>
  <si>
    <t>⌫⌫⌫sur␣les</t>
  </si>
  <si>
    <t>␣pourl⌫␣le␣patient</t>
  </si>
  <si>
    <t>␣du␣</t>
  </si>
  <si>
    <t>a␣un␣manque␣de␣connaissance</t>
  </si>
  <si>
    <t>␣pour␣les␣é⌫"nouvelles"␣maladie</t>
  </si>
  <si>
    <t>␣actuelle</t>
  </si>
  <si>
    <t>⌫⌫⌫␣mais␣qui␣parfois␣ne␣sont␣tout␣simplement␣pas</t>
  </si>
  <si>
    <t>utilisé␣à␣bon␣escient␣</t>
  </si>
  <si>
    <t>⌫␣et␣pour␣qui␣les␣croyances␣d'antant␣ne␣sont␣plus␣à␣jours␣face␣aux␣nouvelles␣maladies␣développer␣chez␣l'himm⌫⌫⌫omme␣du␣à␣la␣pollution␣ou␣autres␣facteurs␣modernes␣ne␣pouvant␣^être␣possible␣</t>
  </si>
  <si>
    <t>⌫⌫⌫⌫⌫⌫⌫⌫⌫⌫⌫⌫⌫⌫⌫⌫⌫⌫⌫⌫⌫⌫⌫⌫⌫qui␣n'existait␣pas␣</t>
  </si>
  <si>
    <t>dans␣e⌫le␣coura⌫⌫⌫⌫⌫⌫s␣courant␣de␣création␣</t>
  </si>
  <si>
    <t>de␣diago</t>
  </si>
  <si>
    <t>⌫nostic␣</t>
  </si>
  <si>
    <t>de␣la␣madecine␣</t>
  </si>
  <si>
    <t>␣alternative.␣</t>
  </si>
  <si>
    <t>La␣dec⌫⌫⌫médecine␣tra⌫⌫⌫alternative␣n'est␣⌫-t'⌫⌫elle␣qu'un␣tissue␣de␣mensonge?␣</t>
  </si>
  <si>
    <t>␣qui␣fait␣énormément␣débat␣de␣nos␣jours</t>
  </si>
  <si>
    <t>␣et␣quidivis⌫⌫⌫⌫⌫␣divisent␣les␣gen⌫⌫⌫persoo⌫nnes␣endeux⌫⌫⌫⌫␣deux␣courant␣de␣pensé␣face␣à␣ces␣deux␣é⌫méthodes</t>
  </si>
  <si>
    <t>␣ainsi␣que␣d'en␣conna^ître␣plus␣profondéments␣les␣causes␣et␣les␣symt^ômes</t>
  </si>
  <si>
    <t>.␣¦⌫C</t>
  </si>
  <si>
    <t>⌫⌫"⌫é</t>
  </si>
  <si>
    <t>⌫␣et␣ne␣pouvant␣donc␣pas␣avoir␣les␣remèdes␣adéquates␣pour␣certains␣symt^ômes.</t>
  </si>
  <si>
    <t>La␣médecine␣alternative␣:␣</t>
  </si>
  <si>
    <t>est␣une␣médecine␣traditionnelle,␣"non␣conventionnelle"␣</t>
  </si>
  <si>
    <t>elle␣s'appuie␣sur␣des␣traditions␣</t>
  </si>
  <si>
    <t>d⌫⌫⌫⌫⌫⌫⌫⌫⌫⌫⌫⌫⌫⌫⌫⌫les␣traditions␣de␣différentes␣cultures</t>
  </si>
  <si>
    <t>Elles⌫␣est␣selon␣les␣pays␣</t>
  </si>
  <si>
    <t>⌫⌫⌫⌫⌫⌫⌫⌫⌫⌫⌫⌫⌫⌫⌫constituée␣de␣plusieurs␣</t>
  </si>
  <si>
    <t>⌫⌫⌫⌫⌫⌫⌫⌫⌫⌫⌫⌫⌫⌫⌫⌫⌫⌫⌫⌫⌫⌫⌫⌫⌫⌫⌫⌫regroupe␣plusieurs␣domaines␣tels␣que␣l'acupuncture,␣</t>
  </si>
  <si>
    <t>l'homéopathie␣</t>
  </si>
  <si>
    <t>⌫,␣l'ostéopathie...␣</t>
  </si>
  <si>
    <t>↲⌫␣⌫L␣a␣⌫⌫⌫a␣médecine␣pré⌫⌫⌫alternative␣peut␣^être␣vue␣comme␣une␣</t>
  </si>
  <si>
    <t>⌫⌫⌫⌫⌫⌫⌫⌫⌫⌫⌫⌫⌫⌫⌫⌫⌫⌫⌫⌫⌫⌫⌫⌫⌫␣Cette␣médecine␣"non␣conventionnelle␣⌫"␣</t>
  </si>
  <si>
    <t>␣alternative␣à␣</t>
  </si>
  <si>
    <t>la␣médecine␣d'aujourd'hui␣</t>
  </si>
  <si>
    <t>En␣effet␣les␣deux␣peut⌫</t>
  </si>
  <si>
    <t>⌫⌫⌫⌫⌫⌫⌫⌫⌫⌫⌫⌫elle␣sont␣totalement␣différente␣⌫</t>
  </si>
  <si>
    <t>de␣part␣leurs␣façon␣de␣guérir␣⌫.␣</t>
  </si>
  <si>
    <t>L␣⌫a␣médecine␣alternative␣</t>
  </si>
  <si>
    <t>ne␣fait␣pas␣appel␣au␣⌫x␣médicament␣⌫s␣ce␣qui␣est␣peut␣^être␣une␣bonne␣choses␣pour␣en␣éviter␣certains␣qui␣peuvent␣faire␣⌫⌫⌫⌫⌫⌫^être␣plus␣dangereux␣pour␣la␣santé␣</t>
  </si>
  <si>
    <t>Cependant␣cette␣médecine␣alternative␣ne␣repose␣pas␣</t>
  </si>
  <si>
    <t>sur␣</t>
  </si>
  <si>
    <t>la␣science␣à␣proprement␣parlé␣</t>
  </si>
  <si>
    <t>⌫⌫⌫⌫⌫⌫⌫⌫⌫⌫⌫⌫⌫⌫⌫⌫⌫⌫⌫⌫⌫⌫⌫⌫⌫⌫⌫⌫⌫⌫</t>
  </si>
  <si>
    <t>la␣science␣de␣la␣médecine␣telle␣qu'on␣l'entend␣aujourd'hui␣elle␣est␣basée␣sur␣</t>
  </si>
  <si>
    <t>des␣traditions␣⌫,␣des␣remèdes␣</t>
  </si>
  <si>
    <t>cert⌫⌫⌫⌫</t>
  </si>
  <si>
    <t>certainement␣efficaces␣mais␣sans␣fondements␣sien⌫⌫⌫cientifiques␣⌫.␣</t>
  </si>
  <si>
    <t>La␣médecine␣alternative␣</t>
  </si>
  <si>
    <t>⌫⌫⌫⌫⌫⌫⌫⌫⌫⌫⌫⌫⌫⌫⌫⌫⌫⌫⌫⌫⌫⌫⌫⌫Certains␣domaines␣de␣cette␣médecine␣alternative␣sont␣</t>
  </si>
  <si>
    <t>reconnu␣</t>
  </si>
  <si>
    <t>dans␣certains␣pays␣d'</t>
  </si>
  <si>
    <t>e⌫Europe␣</t>
  </si>
  <si>
    <t>ce␣qui␣laisse␣pens</t>
  </si>
  <si>
    <t>er␣qu'ils␣sonr␣⌫⌫t</t>
  </si>
  <si>
    <t>ont␣⌫⌫⌫⌫⌫</t>
  </si>
  <si>
    <t>⌫⌫⌫⌫⌫⌫⌫⌫⌫⌫⌫⌫⌫⌫⌫⌫⌫⌫⌫⌫⌫⌫⌫⌫⌫⌫⌫⌫⌫⌫⌫⌫⌫⌫⌫⌫⌫⌫⌫⌫⌫⌫⌫⌫⌫⌫⌫⌫⌫⌫⌫⌫⌫⌫⌫⌫⌫⌫⌫⌫⌫⌫⌫⌫⌫⌫⌫⌫⌫⌫⌫⌫⌫⌫⌫⌫⌫⌫⌫⌫⌫⌫⌫⌫⌫⌫⌫⌫⌫⌫⌫⌫⌫⌫⌫⌫⌫⌫⌫⌫⌫⌫⌫⌫⌫⌫⌫⌫⌫⌫⌫⌫⌫⌫⌫⌫⌫⌫</t>
  </si>
  <si>
    <t>␣De␣plus␣dans␣notre␣socièté␣actuelle␣</t>
  </si>
  <si>
    <t>ou␣il␣est␣im⌫⌫de␣plus␣en␣plus␣important␣de␣vérifier␣nos␣habitudes␣aussi␣bien␣alimentaire␣que␣</t>
  </si>
  <si>
    <t>⌫⌫⌫⌫⌫⌫⌫⌫⌫⌫⌫⌫⌫⌫⌫⌫⌫⌫⌫⌫⌫⌫⌫⌫⌫⌫⌫il␣peut␣^être␣i,⌫ntéréssant␣d'utiliser␣ces␣méthodes␣qui␣sont␣naturelles␣et␣qui␣ne␣fond␣appel␣</t>
  </si>
  <si>
    <t>qu'a␣des␣</t>
  </si>
  <si>
    <t>⌫⌫⌫⌫⌫⌫à␣des␣</t>
  </si>
  <si>
    <t>traitements␣</t>
  </si>
  <si>
    <t>sans␣artifices␣⌫.␣</t>
  </si>
  <si>
    <t>⌫␣En␣effet␣ce⌫⌫⌫⌫</t>
  </si>
  <si>
    <t>t␣cette␣médecines␣⌫⌫␣alternatives␣est␣certes␣utilisée␣depuis␣très␣longtemsp␣⌫⌫⌫ps␣mais␣elle␣n'est␣reco⌫⌫⌫⌫⌫⌫⌫⌫⌫⌫⌫⌫⌫⌫lle␣commence␣à␣^être␣reconnue␣seulement␣à␣la␣fin␣des␣années␣</t>
  </si>
  <si>
    <t>90␣ce␣qui␣signifie␣qu'on␣ne␣sait␣pas␣encore␣si␣il␣y␣a␣des␣effets␣négatifs␣à␣cette␣médecien␣⌫⌫⌫ne.␣</t>
  </si>
  <si>
    <t>lA␣M2DECINE⌫⌫⌫⌫⌫⌫⌫⌫⌫⌫⌫L␣⌫a␣médecine␣alternative␣à␣donc␣des␣avantages␣et␣des␣inconvénient␣</t>
  </si>
  <si>
    <t>pour␣⌫⌫⌫⌫⌫⌫⌫ts,␣comme␣pour␣toute⌫␣traitement␣il␣est␣important␣de␣bien␣se␣renseigner␣avec␣⌫⌫⌫ant␣de␣l'utiliser.</t>
  </si>
  <si>
    <t>Elle␣</t>
  </si>
  <si>
    <t>⌫⌫⌫⌫⌫⌫⌫⌫⌫⌫Bien␣que␣différentes␣ces␣deux␣</t>
  </si>
  <si>
    <t>médeciens␣⌫⌫⌫⌫nes␣peuvent␣^être␣complémentaire␣</t>
  </si>
  <si>
    <t>⌫s␣en␣e⌫⌫⌫⌫</t>
  </si>
  <si>
    <t>⌫,␣certains␣maux␣peuvent␣^être␣soignés␣sans␣</t>
  </si>
  <si>
    <t>intervention␣</t>
  </si>
  <si>
    <t>médicamenteuses⌫␣</t>
  </si>
  <si>
    <t>d'autre␣en␣revancg⌫he␣</t>
  </si>
  <si>
    <t>nécéssite␣un␣peu␣plus␣que␣</t>
  </si>
  <si>
    <t>⌫⌫⌫⌫⌫⌫⌫⌫⌫⌫⌫⌫⌫⌫⌫⌫plus␣</t>
  </si>
  <si>
    <t>ques␣⌫⌫␣</t>
  </si>
  <si>
    <t>des␣remèdes␣</t>
  </si>
  <si>
    <t>␣naturelle⌫⌫s.␣⌫</t>
  </si>
  <si>
    <t>⌫⌫⌫⌫⌫⌫⌫⌫⌫néfaste␣</t>
  </si>
  <si>
    <t>Elles␣peuvent␣aussi␣^être␣ut⌫⌫⌫⌫</t>
  </si>
  <si>
    <t>On␣peut␣aussi␣choisir␣de␣n'en␣</t>
  </si>
  <si>
    <t>⌫⌫n␣n⌫</t>
  </si>
  <si>
    <t>utiliser␣qu'une␣suele␣⌫⌫⌫⌫⌫eule␣en␣fonction␣de␣ses␣propres␣expériences,␣ressentis␣</t>
  </si>
  <si>
    <t>et␣enc⌫⌫⌫⌫⌫</t>
  </si>
  <si>
    <t>⌫et␣en⌫⌫⌫⌫⌫</t>
  </si>
  <si>
    <t>et␣nécéssitées.␣</t>
  </si>
  <si>
    <t>et␣méthodes␣</t>
  </si>
  <si>
    <t>Dans␣la␣ville␣de␣poiti⌫⌫⌫⌫⌫Poitiers,␣</t>
  </si>
  <si>
    <t>nous␣tentons␣</t>
  </si>
  <si>
    <t>une␣nouvelle␣approche␣dans␣le␣domaine␣médicale.␣</t>
  </si>
  <si>
    <t>En␣effet␣un␣projet␣serrait␣en␣cours␣dans␣leuqel⌫⌫⌫⌫quel␣⌫,␣</t>
  </si>
  <si>
    <t>nous␣pourrions␣revenir␣a␣la␣medcine␣traditionnel</t>
  </si>
  <si>
    <t>e¦␣</t>
  </si>
  <si>
    <t>CDe⌫⌫e␣projet␣serrait␣initié␣par␣une␣ed⌫tude␣⌫⌫⌫⌫⌫⌫⌫⌫⌫⌫⌫⌫⌫⌫⌫⌫⌫⌫⌫⌫⌫⌫⌫⌫⌫⌫⌫⌫⌫⌫⌫⌫⌫⌫⌫⌫⌫⌫⌫</t>
  </si>
  <si>
    <t>La␣medcine␣traditionnelle␣</t>
  </si>
  <si>
    <t>⌫Petit␣rappel␣de␣la⌫¦⌫é¦e</t>
  </si>
  <si>
    <t>,␣cela␣consiste␣a␣retourné␣quelques␣décénies␣auparavant␣dans␣lequel␣nou⌫⌫⌫les␣médecins␣de␣l'époque␣s'appuyait␣sur␣des␣croyances␣</t>
  </si>
  <si>
    <t>ou␣des␣idées␣recues␣tel␣que⌫⌫⌫⌫⌫⌫⌫⌫,␣telle␣que␣la␣cigarette␣serrait␣un⌫⌫un␣excellent␣anti-stress.␣</t>
  </si>
  <si>
    <t>Cette␣initiative␣de␣retour␣en␣arriere␣d⌫⌫⌫⌫⌫ère␣dans␣la␣medecine␣est␣appuyé␣par␣des␣expérience␣démontrant␣</t>
  </si>
  <si>
    <t>la␣puissance␣</t>
  </si>
  <si>
    <t>de␣l'effet␣placebo␣sur␣notre␣coprs.␣⌫⌫⌫⌫⌫rps␣</t>
  </si>
  <si>
    <t>␣L'effet␣placebo␣consiste␣a␣</t>
  </si>
  <si>
    <t>une␣⌫⌫⌫⌫pensé␣</t>
  </si>
  <si>
    <t>qu'un␣remède␣</t>
  </si>
  <si>
    <t>verueux␣nous␣guérisse␣alors␣que␣le␣remède␣</t>
  </si>
  <si>
    <t>n'a␣aucun␣effet␣directe␣sur␣</t>
  </si>
  <si>
    <t>la␣maladie␣ciblée.␣</t>
  </si>
  <si>
    <t>Ces␣médicaments␣sont␣plus␣souvent␣attribué</t>
  </si>
  <si>
    <t>s␣au␣personnes␣agées␣⌫,␣se␣plaignant␣régulierement␣</t>
  </si>
  <si>
    <t>de␣problème␣</t>
  </si>
  <si>
    <t>⌫s␣de␣santé,␣en␣attribuant␣</t>
  </si>
  <si>
    <t>les␣placebo</t>
  </si>
  <si>
    <t>s,␣cela␣evite␣a␣l'organisme␣de␣recevoir␣trop␣</t>
  </si>
  <si>
    <t>de␣molécules␣pharmaceutique␣qui␣peuvent␣avoir␣des␣effets␣</t>
  </si>
  <si>
    <t>négatifs␣sur␣le␣long␣terme.␣</t>
  </si>
  <si>
    <t>⌫é⌫⌫éf</t>
  </si>
  <si>
    <t>Mais␣réouvrir␣des␣grands␣centres␣média⌫caux␣seulement␣dédiés␣a␣ce␣genre␣de␣médecine␣pourrait␣laisser␣</t>
  </si>
  <si>
    <t>⌫⌫⌫⌫⌫⌫⌫⌫ouvrir␣la␣porte</t>
  </si>
  <si>
    <t>⌫⌫⌫⌫⌫⌫⌫⌫⌫⌫⌫⌫⌫⌫⌫autoriser␣toute␣sorte␣de␣</t>
  </si>
  <si>
    <t>pratiques␣</t>
  </si>
  <si>
    <t>⌫,</t>
  </si>
  <si>
    <t>␣rituels␣etc..␣</t>
  </si>
  <si>
    <t>Les␣autorités␣devrait-il␣autoriser␣</t>
  </si>
  <si>
    <t>la␣pratique␣légal␣de␣"charlatan"</t>
  </si>
  <si>
    <t>␣?␣</t>
  </si>
  <si>
    <t>Cela␣engenderait␣une␣perte␣de␣patient␣dans␣les␣centre␣⌫s␣médicaux␣</t>
  </si>
  <si>
    <t>se␣qui␣aura␣pour␣effet␣</t>
  </si>
  <si>
    <t>une␣baisse␣des␣revenus␣dont,␣moins␣d'argent␣injecter␣pour␣la␣decouverte␣de␣veritable␣mal⌫⌫⌫maladie␣comme␣le␣cancer.␣</t>
  </si>
  <si>
    <t>soin␣pour␣les␣</t>
  </si>
  <si>
    <t>⌫⌫⌫⌫⌫⌫⌫⌫⌫⌫</t>
  </si>
  <si>
    <t>Pouvons␣nous-⌫␣juger␣les␣pratiques␣</t>
  </si>
  <si>
    <t>dites␣traditionnelles␣ou␣</t>
  </si>
  <si>
    <t>laisser␣libre␣court␣</t>
  </si>
  <si>
    <t>a␣toutes␣sortes␣de␣</t>
  </si>
  <si>
    <t>medecine␣</t>
  </si>
  <si>
    <t>⌫⌫⌫⌫⌫⌫⌫devons⌫⌫⌫⌫⌫⌫Donv⌫⌫⌫evons</t>
  </si>
  <si>
    <t>⌫-</t>
  </si>
  <si>
    <t>ce␣projet␣concernaz⌫nt␣la␣réduction␣des␣gaaz⌫⌫z␣au␣décollage␣peut␣^être␣une␣⌫⌫⌫⌫⌫⌫⌫⌫⌫⌫⌫⌫⌫ourrait␣dèjà␣permettre␣de␣réduire␣la␣polution␣</t>
  </si>
  <si>
    <t>⌫␣émkise␣par␣ces␣gaza⌫s⌫s.*⌫↲⌫⌫␣ai⌫⌫ainsi⌫⌫⌫⌫⌫⌫␣ai⌫⌫</t>
  </si>
  <si>
    <t>sur⌫⌫⌫srtout␣⌫⌫⌫⌫⌫⌫⌫et␣ça⌫⌫⌫⌫⌫EZt⌫⌫t␣ça␣polurai⌫⌫⌫⌫⌫⌫⌫polurait⌫␣moins␣les␣endroits␣où␣il␣y␣a␣beaucoup␣de␣populations,␣et␣l'air␣serait␣donc␣meilleur␣⌫⌫⌫⌫⌫⌫⌫⌫⌫⌫␣un␣peu␣meilleur␣me⌫^ême␣si␣ç⌫ça␣,n⌫⌫ne␣c⌫⌫mpechera⌫⌫⌫⌫⌫⌫⌫⌫⌫'empechera␣^â⌫pas␣totalement␣la␣pop⌫lutio,n⌫⌫n␣de␣l'air.␣cependant⌫⌫⌫⌫⌫⌫⌫⌫⌫⌫↲⌫</t>
  </si>
  <si>
    <t>␣&lt;ce⌫⌫⌫Cependant␣les⌫⌫⌫</t>
  </si>
  <si>
    <t>réduire⌫⌫⌫⌫⌫⌫⌫il⌫⌫réduire␣les␣gazs␣ce␣n'est␣pa␣si␣simple,␣ça␣aura⇆⌫⌫ai␣donc␣un␣co^ût␣pour␣mettre␣en␣place␣un␣nouveau␣système␣qui␣permetterza⌫⌫ai␣de␣les␣réduire␣⌫.␣</t>
  </si>
  <si>
    <t>et⌫⌫et␣ce␣n'es⌫⌫⌫⌫⌫⌫⌫⌫⌫⌫et␣peut␣^êt⌫⌫⌫⌫⌫⌫⌫⌫⌫⌫</t>
  </si>
  <si>
    <t>⌫␣Et⌫⌫</t>
  </si>
  <si>
    <t>Et␣peut␣^être␣que␣le␣décollage␣sera⌫⌫⌫⌫⌫⌫⌫⌫⌫⌫⌫⌫⌫⌫⌫⌫'avion␣décollerai␣moins␣bien␣si␣on␣⌫t␣d⌫réduit␣les␣gazs,␣⌫⌫</t>
  </si>
  <si>
    <t>.␣donc␣⌫⌫⌫⌫⌫donc␣il⌫⌫⌫⌫⌫⌫⌫⌫↲⌫</t>
  </si>
  <si>
    <t>␣s⌫d⌫</t>
  </si>
  <si>
    <t>d⌫</t>
  </si>
  <si>
    <t>do,nc⌫⌫⌫nc␣⌫⌫⌫⌫⌫Il␣</t>
  </si>
  <si>
    <t>mai⌫⌫⌫mais␣</t>
  </si>
  <si>
    <t>↲↲↲⌫⌫⌫⌫⌫⌫⌫⌫</t>
  </si>
  <si>
    <t>⌫⌫⌫⌫⌫Il␣faudrait⌫␣donc␣</t>
  </si>
  <si>
    <t>faire␣plusieurs␣tex⌫sts␣sur␣dé⌫iffére,t⌫⌫nts␣</t>
  </si>
  <si>
    <t>⌫␣⌫␣types␣d'avion␣pour␣voir␣si␣ça␣fonctionne␣et␣voir␣si␣ça␣change␣vraiment␣quelque␣chose␣au␣niveau␣de␣la␣poluttion⌫⌫⌫⌫ion</t>
  </si>
  <si>
    <t>n⌫␣et␣doàn⌫⌫nc␣que␣les␣gazs␣sont␣vraiment␣réduit␣opu␣no⌫⌫⌫⌫⌫u␣non.⌫⌫,n⌫⌫.⌫n.¦⌫E</t>
  </si>
  <si>
    <t>␣de⌫⌫␣⌫␣d⌫⌫de⌫⌫⌫</t>
  </si>
  <si>
    <t>.␣␣⌫</t>
  </si>
  <si>
    <t>ma⌫⌫m⌫</t>
  </si>
  <si>
    <t>mais⌫⌫⌫⌫</t>
  </si>
  <si>
    <t>m⌫Mais␣le␣fait␣</t>
  </si>
  <si>
    <t>de␣modifier␣quelque␣chpos⌫⌫⌫ose␣sur␣u⌫les␣avions␣</t>
  </si>
  <si>
    <t>p⌫⌫⌫s␣</t>
  </si>
  <si>
    <t>⌫,␣ça␣peut␣</t>
  </si>
  <si>
    <t>i⌫</t>
  </si>
  <si>
    <t>provo⌫oquer␣une␣in⌫⌫⌫␣inquiètudf⌫e␣chez␣certaines␣personnes␣qui␣</t>
  </si>
  <si>
    <t>vont␣avoir␣po⌫eur␣que␣le␣de⌫écollage␣ne␣se␣passe␣par␣⌫⌫s␣corres⌫ctement␣ou␣bien␣que␣l'avion␣ne␣fonctionne␣pas␣bien␣⌫.␣</t>
  </si>
  <si>
    <t>do⌫⌫</t>
  </si>
  <si>
    <t>m⌫</t>
  </si>
  <si>
    <t>c⌫⌫␣</t>
  </si>
  <si>
    <t>␣ce␣projet␣</t>
  </si>
  <si>
    <t>a␣donc␣⌫⌫⌫⌫⌫⌫⌫⌫⌫⌫⌫⌫⌫⌫⌫⌫⌫↲ce␣⌫⌫⌫⌫ce⌫⌫</t>
  </si>
  <si>
    <t>ce␣projet␣est␣donc␣⌫⌫⌫⌫⌫</t>
  </si>
  <si>
    <t>donc␣très␣int⌫⌫⌫⌫</t>
  </si>
  <si>
    <t>␣intéressant␣au␣niveau␣de␣la␣réduction␣de␣pop⌫lution␣que␣ça␣pourrait␣entrainner␣surout␣⌫⌫⌫⌫tout␣pour⌫⌫⌫⌫là⌫⌫⌫⌫⌫⌫⌫⌫⌫⌫⌫,␣mais␣il␣a␣aus⌫⌫⌫⌫␣aussi␣⌫⌫⌫⌫⌫⌫⌫⌫peut␣aussi␣avoir␣des␣inv⌫⌫=⌫⌫inconvénients␣donc␣il␣faut⌫⌫⌫⌫⌫⌫⌫⌫⌫⌫⌫⌫⌫⌫s.␣␣⌫</t>
  </si>
  <si>
    <t>donc␣⌫⌫⌫⌫⌫</t>
  </si>
  <si>
    <t>donc␣il␣f⌫⌫⌫⌫⌫⌫⌫⌫⌫Dpo⌫⌫onc␣il␣faut⌫⌫⌫⌫⌫⌫⌫⌫⌫⌫⌫⌫</t>
  </si>
  <si>
    <t>donc␣afin␣de␣pouvoir␣réaliser␣ce␣projet␣il␣faut␣bien␣tout␣⌫⌫s␣pre⌫⌫⌫⌫⌫⌫us␣prendre␣en␣considèration</t>
  </si>
  <si>
    <t>⌫D</t>
  </si>
  <si>
    <t>␣⌫.␣</t>
  </si>
  <si>
    <t>⌫⌫,␣pour␣que␣ça␣puisse␣e⌫^être␣psos⌫⌫⌫ossible␣⌫.␣</t>
  </si>
  <si>
    <t>↲⌫␣⌫</t>
  </si>
  <si>
    <t>Dans␣cet␣article␣nous␣allons␣pa^⌫rler␣du␣nouveau␣projet␣de␣l'aéroport␣⌫.␣ce␣projet␣est␣de␣réduire␣la␣pousée␣de␣gaz␣des␣avions␣⌫,␣surtout␣au␣dessus␣des␣zones␣habitées.↲</t>
  </si>
  <si>
    <t>ce␣projet␣pourrait␣permettre␣de␣réduire␣les␣niusances␣causées␣par␣l'⌫a␣présence␣de␣l'aéroport.␣Le␣bruit␣serait␣diù⌫⌫iminué</t>
  </si>
  <si>
    <t>,⌫,␣ce␣qui␣az⌫⌫⌫⌫⌫⌫⌫⌫⌫⌫⌫⌫⌫⌫⌫⌫⌫⌫⌫⌫⌫⌫⌫⌫⌫⌫⌫⌫⌫⌫⌫⌫⌫⌫</t>
  </si>
  <si>
    <t>cela␣serait␣bénéfique␣notmmane␣t⌫⌫⌫⌫⌫⌫⌫amment␣pour␣les␣habitants␣pri⌫oches␣de␣l'aéroport,␣les␣nuisances␣sonores␣serients⌫⌫⌫⌫⌫aients␣diminuées</t>
  </si>
  <si>
    <t>.⌫⌫⌫⌫⌫⌫⌫⌫⌫⌫⌫⌫⌫t␣diminuées.␣</t>
  </si>
  <si>
    <t>⌫⌫ui</t>
  </si>
  <si>
    <t>g^âc⌫⌫⌫Gr^âce␣a␣cela␣le⌫⌫de␣nou⌫⌫⌫⌫⌫⌫</t>
  </si>
  <si>
    <t>l'emmenagee⌫ùe⌫⌫ment␣de␣nouvelles␣personnes␣</t>
  </si>
  <si>
    <t>pourrait␣</t>
  </si>
  <si>
    <t>⌫⌫⌫⌫⌫⌫⌫⌫⌫pourrait␣ne␣plus␣^être␣fréiné</t>
  </si>
  <si>
    <t>␣au␣alentour␣de␣l'aéroport</t>
  </si>
  <si>
    <t>La␣poussée␣des␣gaz␣nécésaire␣a␣uin⌫⌫n␣avion</t>
  </si>
  <si>
    <t>␣à␣été␣⌫␣calculée</t>
  </si>
  <si>
    <t>,␣est␣ce␣que␣la␣réduire␣l⌫n␣e⌫⌫e⌫⌫l'empe⌫⌫⌫⌫⌫⌫</t>
  </si>
  <si>
    <t>ne␣⌫⌫⌫⌫⌫⌫⌫⌫⌫⌫⌫⌫⌫⌫⌫⌫⌫⌫⌫⌫⌫⌫⌫⌫⌫la␣réduire␣l'empecherai␣⌫⌫⌫⌫⌫⌫⌫⌫⌫⌫⌫⌫⌫pourrait␣l'empecher␣d'^être␣optimale␣et␣donc␣avoir␣des␣conséquences␣sur␣les␣avions./⌫⌫.␣</t>
  </si>
  <si>
    <t>Si␣l'on␣dimùinue⌫⌫⌫⌫⌫im⌫nue␣la␣poussée␣de␣⌫s␣gaz␣nécéssaire;␣il␣faut␣c⌫qu'autre␣chose␣compense␣l⌫</t>
  </si>
  <si>
    <t>⌫⌫⌫⌫⌫⌫⌫⌫⌫⌫⌫⌫,¦ce␣ma,nque⌫⌫⌫⌫⌫nque.</t>
  </si>
  <si>
    <t>D'aaa⌫⌫ute⌫res␣pièces␣de␣l'avion␣qui␣pourrait␣^être␣plus␣fortemetn␣so⌫⌫⌫⌫⌫nt␣sollicitées</t>
  </si>
  <si>
    <t>␣pourraient</t>
  </si>
  <si>
    <t>rnt⌫⌫⌫⌫irn⌫⌫en</t>
  </si>
  <si>
    <t>␣risqueria⌫⌫aient␣de␣su⌫⌫s'user␣préùatu⌫⌫⌫⌫ù⌫maturément.␣</t>
  </si>
  <si>
    <t>Gr^âc␣e⌫⌫e␣a␣ce⌫⌫ma␣⌫⌫⌫la␣diminution␣de␣la␣pousé␣⌫⌫sée␣des␣h⌫gaz␣aux␣alentour␣de⌫⌫⌫s␣des␣habitations</t>
  </si>
  <si>
    <t>s⌫⌫s␣</t>
  </si>
  <si>
    <t>⌫⌫⌫⌫⌫⌫⌫⌫⌫⌫⌫␣desu⌫sus</t>
  </si>
  <si>
    <t>,␣la␣polution␣</t>
  </si>
  <si>
    <t>s⌫serait␣dimu⌫nuée⌫⌫⌫⌫inuée./⌫␣</t>
  </si>
  <si>
    <t>Les␣alentours␣de␣l'aé⌫⌫⌫⌫⌫⌫⌫⌫⌫⌫⌫⌫⌫⌫⌫⌫⌫⌫⌫⌫⌫⌫⌫.␣</t>
  </si>
  <si>
    <t>Les␣alentours␣de␣l'⇆⌫aéroport␣deviendraien␣tun␣=⌫⌫⌫⌫⌫⌫t␣un␣lieu␣de␣vie␣l⌫^lu⌫⌫⌫plus␣agréable␣pour␣les␣habitant.⌫s.␣si␣ce␣projet␣aboutit␣est␣⌫⌫⌫t␣est␣une␣réussite</t>
  </si>
  <si>
    <t>⌫S</t>
  </si>
  <si>
    <t>,␣cela␣montrerait␣que␣la␣ville␣essaye␣de␣s'améliorer</t>
  </si>
  <si>
    <t>⌫⌫␣et␣d'innover.</t>
  </si>
  <si>
    <t>cela␣⌫⌫⌫⌫⌫ce⌫⌫Cela␣^ô⌫pourrait␣diminuer␣le␣confort␣des␣passgers␣de␣l⌫⌫⌫⌫⌫⌫⌫⌫⌫agers␣de␣l'avion␣lors␣du␣décollage,␣ou␣m^ême␣⌫⌫⌫⌫⌫⌫⌫⌫⌫⌫,␣et␣ralentir␣leur␣trajet.</t>
  </si>
  <si>
    <t>Le␣sujet␣porté␣à␣notre␣étude,␣vient␣nous␣faire␣questionner␣sur␣l'implentation␣d'un␣nouveau␣centre␣de␣médecine␣alternztive␣dans␣</t>
  </si>
  <si>
    <t>la␣commune.␣</t>
  </si>
  <si>
    <t>⌫éa</t>
  </si>
  <si>
    <t>⌫¦Dans␣un␣premier,␣temps,␣nous␣poiuvons␣dire␣que␣</t>
  </si>
  <si>
    <t>la␣création␣de␣ce␣centre␣est␣un␣point␣aventageur⌫x</t>
  </si>
  <si>
    <t>En␣effet,␣il␣pou⌫⌫⌫⌫␣va␣permettrre⌫⌫e␣la␣création␣d'un␣certains␣nombre␣d'emploi,␣de␣plusieurs␣secteurs␣différents.</t>
  </si>
  <si>
    <t>,␣⌫⌫</t>
  </si>
  <si>
    <t>␣Cela,␣</t>
  </si>
  <si>
    <t>⌫⌫⌫⌫⌫⌫Celz⌫a,␣⌫⌫␣pourrait␣rendre␣la␣commune␣plus</t>
  </si>
  <si>
    <t>⌫⌫⌫⌫⌫⌫⌫⌫⌫⌫⌫⌫⌫⌫⌫à␣la␣commune␣une␣écom⌫⌫onomie␣plus␣dynamique.␣De␣pp⌫lus,␣</t>
  </si>
  <si>
    <t>la␣proximité␣du␣centre␣</t>
  </si>
  <si>
    <t>pallierait␣</t>
  </si>
  <si>
    <t>au␣manque␣</t>
  </si>
  <si>
    <t>de␣centre␣hospitalier␣</t>
  </si>
  <si>
    <t>et␣viendrait␣rendre␣plus␣accè⌫essible␣</t>
  </si>
  <si>
    <t>la␣médecine.␣</t>
  </si>
  <si>
    <t>On␣pourrait␣␣aussie⌫␣parler␣de␣la␣création␣</t>
  </si>
  <si>
    <t>de␣cohétionn␣⌫⌫␣</t>
  </si>
  <si>
    <t>entre␣les␣inst⌫⌫⌫⌫⌫⌫⌫'institution␣de␣la␣c⌫⌫⌫⌫⌫⌫⌫⌫⌫⌫⌫⌫⌫⌫⌫⌫⌫⌫⌫⌫es␣institutions␣de␣la␣commune␣et␣les␣habitants.↲Cependant,␣</t>
  </si>
  <si>
    <t>pouvons␣nous␣vraiment␣dire␣que␣cee⌫␣nouveau⌫u␣centre␣est␣une␣</t>
  </si>
  <si>
    <t>sl⌫olution␣</t>
  </si>
  <si>
    <t>␣et␣envisageab⌫⌫⌫⌫⌫⌫⌫⌫⌫⌫⌫⌫⌫⌫.␣Certe,␣</t>
  </si>
  <si>
    <t>suite␣à␣la␣di⌫⌫disparition␣d'in⌫⌫⌫</t>
  </si>
  <si>
    <t>⌫e⌫de␣centres␣médicaux</t>
  </si>
  <si>
    <t>,␣nous␣avons␣vu␣une␣forte␣demande␣de␣compensation</t>
  </si>
  <si>
    <t>Mais␣vouloir␣</t>
  </si>
  <si>
    <t>résoudre␣</t>
  </si>
  <si>
    <t>un␣problème␣en␣chnageant␣⌫⌫⌫⌫⌫⌫⌫⌫angeant␣</t>
  </si>
  <si>
    <t>certaines␣variables␣n'est␣pas␣forcèment␣la␣meilleure␣solution.␣</t>
  </si>
  <si>
    <t>La␣disparition␣</t>
  </si>
  <si>
    <t>de␣ces␣centres␣médicaux␣</t>
  </si>
  <si>
    <t>serait␣plu^ôt␣du␣</t>
  </si>
  <si>
    <t>à⌫au␣vielissement⌫⌫⌫⌫⌫⌫⌫⌫⌫⌫⌫⌫⌫⌫⌫à␣la␣difficulté␣et␣au␣peu␣d'attractivité␣d'obp⌫⌫⌫⌫u␣poste.␣</t>
  </si>
  <si>
    <t>En␣addition,␣</t>
  </si>
  <si>
    <t>cette␣</t>
  </si>
  <si>
    <t>réponse␣ne␣pourrait</t>
  </si>
  <si>
    <t>⌫¦␣n'^être␣qu'une␣solution␣teemporaire</t>
  </si>
  <si>
    <t>Il␣n'est␣pas␣certain␣que␣</t>
  </si>
  <si>
    <t>ce␣centre␣fonctionne␣durablement␣et␣enci⌫ore␣moins␣</t>
  </si>
  <si>
    <t>qu'il␣ne␣créra⌫⌫⌫⌫⌫fera␣pas␣apparaitre␣de␣nouveaux␣problèmes␣à␣l'avenir.</t>
  </si>
  <si>
    <t>Nous␣pi⌫ouvon␣⌫s␣donc␣d⌫en␣conclure␣que␣la␣créar⌫tion␣</t>
  </si>
  <si>
    <t>de␣ce␣centre␣impliquerait␣</t>
  </si>
  <si>
    <t>ces␣⌫⌫⌫⌫à␣la␣fois␣des␣avantages␣et␣des␣inconvéniiiants⌫⌫⌫⌫⌫⌫⌫iants</t>
  </si>
  <si>
    <t>Ce␣qui␣pourrait␣s'avérer␣efficasse␣pour␣</t>
  </si>
  <si>
    <t>la␣c⌫⌫⌫⌫une␣meilleure␣communication</t>
  </si>
  <si>
    <t>⌫,␣rendant␣le␣débat␣épineucx⌫⌫x⌫⌫⌫⌫⌫⌫⌫⌫⌫⌫⌫⌫⌫⌫⌫⌫⌫⌫⌫⌫⌫⌫⌫⌫⌫⌫.</t>
  </si>
  <si>
    <t>Notre␣acticle␣du⌫⌫⌫⌫⌫⌫⌫⌫⌫rticle␣du␣jour␣traite</t>
  </si>
  <si>
    <t>r␣traite␣de␣la␣médecine␣alternative</t>
  </si>
  <si>
    <t>.␣Qui␣n'a␣pas␣entendu␣parl</t>
  </si>
  <si>
    <t>er␣de␣ce␣centre</t>
  </si>
  <si>
    <t>,⌫␣que␣la␣mairie␣veut␣ouvire⌫␣</t>
  </si>
  <si>
    <t>Un␣nouveau␣centre␣par␣co⌫⌫⌫⌫s␣cfo⌫⌫omme␣les␣autres,␣c'est␣le␣nouveau␣projet␣de␣la␣maire⌫ie</t>
  </si>
  <si>
    <t>médicale␣⌫⌫␣</t>
  </si>
  <si>
    <t>⌫⌫⌫⌫⌫⌫⌫⌫⌫⌫⌫⌫⌫⌫⌫⌫⌫⌫⌫⌫⌫⌫⌫⌫⌫⌫⌫⌫⌫⌫⌫⌫⌫⌫⌫⌫⌫⌫⌫⌫⌫⌫⌫⌫⌫⌫⌫⌫⌫⌫⌫⌫⌫⌫⌫⌫⌫⌫⌫⌫⌫⌫⌫⌫⌫⌫⌫⌫⌫⌫⌫⌫⌫⌫⌫⌫⌫⌫⌫⌫⌫⌫⌫⌫⌫⌫⌫⌫⌫⌫⌫⌫⌫⌫⌫⌫⌫⌫⌫⌫⌫⌫⌫⌫⌫⌫⌫⌫⌫⌫⌫⌫⌫⌫⌫⌫⌫⌫⌫⌫⌫⌫⌫</t>
  </si>
  <si>
    <t>.␣Depuis␣quelques␣temps,␣mle⌫⌫⌫le␣nouveau␣projet␣de␣la␣commuine⌫⌫⌫ne␣est␣d'ouvrir␣un␣nouveau␣centre␣médical␣de␣médecine␣alternative</t>
  </si>
  <si>
    <t>.␣Ce␣^r⌫⌫projet␣</t>
  </si>
  <si>
    <t>lancé␣par␣le␣maire␣laisse␣de␣nombreux␣adeptes␣comme␣d␣en⌫⌫⌫e␣nombreux␣septique</t>
  </si>
  <si>
    <t>↲Alros␣⌫⌫⌫⌫ors␣pourquoi</t>
  </si>
  <si>
    <t>␣ce␣centre␣?␣↲Si␣les␣arguments␣avancée⌫s␣par␣le␣mair⌫⌫⌫⌫⌫⌫⌫la␣mairie␣sont␣</t>
  </si>
  <si>
    <t>nombreux,␣des␣fervents␣adeptes␣de␣la␣médecine␣d'aujourd'hui␣,⌫ne␣voient␣pas␣d'un␣bon␣oeil␣l'apparition␣de␣ce␣nouveau␣centre</t>
  </si>
  <si>
    <t>,␣qu'ils␣jue⌫gent⌫⌫⌫⌫⌫⌫⌫⌫⌫⌫⌫⌫⌫⌫⌫.␣Revandicant␣la␣science␣avant␣tout,␣iol⌫⌫⌫ce␣centre␣est␣traité␣d'attrape␣charlatant⌫␣et␣</t>
  </si>
  <si>
    <t>␣gouffre␣financier␣par␣les␣</t>
  </si>
  <si>
    <t>non␣défenseurs␣du␣projet.</t>
  </si>
  <si>
    <t>↲Il␣se␣trouve␣en␣effet␣que␣'e⌫⌫c'est␣pas␣moins␣de␣3␣millions␣d'euros␣que␣la␣coi⌫mmune␣investis␣dna⌫⌫ans␣ce␣nouveau␣centre</t>
  </si>
  <si>
    <t>,␣ce␣qui</t>
  </si>
  <si>
    <t>␣a␣</t>
  </si>
  <si>
    <t>⌫⌫⌫⌫⌫⌫⌫⌫⌫entrainant␣la␣réaction␣outré␣</t>
  </si>
  <si>
    <t>de␣certains␣qui␣pré</t>
  </si>
  <si>
    <t>fèret⌫</t>
  </si>
  <si>
    <t>␣voir␣leu⌫⌫⌫cette␣argent␣invetis⌫⌫⌫stis␣dans␣⌫⌫⌫⌫⌫⌫⌫⌫t⌫it␣dans␣l'éducation␣et␣non␣dans␣cette␣strucu⌫ture.␣</t>
  </si>
  <si>
    <t>Ils␣accusent␣la␣mairie␣de␣</t>
  </si>
  <si>
    <t>voler␣leurs␣impor⌫ts</t>
  </si>
  <si>
    <t>,␣et␣de␣faire␣n'importe␣aqu⌫⌫⌫quoi␣ae⌫vec␣lers⌫⌫uirs⌫⌫⌫s⌫rs␣argents.↲POu⌫⌫⌫⌫↲Outre␣cette␣aspect␣i⌫finn⌫ance⌫iers⌫,␣l'éff⌫⌫⌫efficat⌫cité␣de␣certaines␣p⌫méthode␣⌫s␣pratiquer␣dans␣ce␣centre␣</t>
  </si>
  <si>
    <t>reste␣</t>
  </si>
  <si>
    <t>non␣</t>
  </si>
  <si>
    <t>prouvé␣comme␣efficace␣par␣la␣sience⌫⌫⌫⌫⌫cience</t>
  </si>
  <si>
    <t>Les␣plus␣septiques␣ne␣comprennet␣pas⌫⌫⌫⌫⌫⌫nt␣⌫⌫⌫ent␣pas␣comme␣une␣plante␣de␣notre␣g⌫jardin␣ou␣un␣siomp⌫⌫⌫mple␣aiguille␣d'acu</t>
  </si>
  <si>
    <t>poncture␣peuvent␣nous␣soigner␣mieux␣que␣la␣m⌫⌫⌫⌫⌫⌫'i⌫une␣personne␣</t>
  </si>
  <si>
    <t>⌫⌫⌫⌫⌫⌫⌫⌫⌫⌫⌫⌫ne␣médecin⌫⌫⌫⌫⌫⌫⌫⌫⌫␣médecin␣qualit⌫fié␣au⌫⌫ayant␣fair⌫t␣</t>
  </si>
  <si>
    <t>15␣ans␣d'étude.</t>
  </si>
  <si>
    <t>nt␣une␣⌫⌫⌫⌫⌫</t>
  </si>
  <si>
    <t>simple␣</t>
  </si>
  <si>
    <t>⌫⌫⌫⌫⌫⌫⌫n</t>
  </si>
  <si>
    <t>↲De</t>
  </si>
  <si>
    <t>Pour␣désengorger␣les␣⌫⌫⌫'hopital␣</t>
  </si>
  <si>
    <t>⌫,␣nous␣dit␣le␣maire.␣Depuis␣quelque␣ann⌫⌫⌫⌫s␣années␣le␣cer⌫⌫⌫service␣des␣urgences␣ne␣désempli␣p⌫⌫⌫⌫⌫⌫⌫</t>
  </si>
  <si>
    <t>emplit␣pas</t>
  </si>
  <si>
    <t>␣jour␣et␣nuit.</t>
  </si>
  <si>
    <t>␣Ce␣servu⌫ice␣de␣médecine␣a⌫⌫⌫⌫⌫⌫⌫⌫⌫⌫⌫⌫⌫⌫⌫⌫⌫⌫⌫⌫⌫⌫⌫⌫⌫⌫␣et␣les␣généralistes␣se␣font␣de␣l⌫plus␣en␣plus␣rare␣dans␣notre␣régfion⌫⌫⌫⌫ion</t>
  </si>
  <si>
    <t>;⌫.␣</t>
  </si>
  <si>
    <t>↲⌫Ce␣service␣permettrait␣d'^être␣une␣alternative␣pour␣soigner␣nos␣petite⌫s␣bobos␣du␣quotidien␣et␣lauiss⌫⌫⌫⌫issre␣la⌫⌫⌫⌫⌫er␣la␣place␣au␣⌫␣urgence␣pour␣les␣cas␣le␣⌫s␣plus␣fra⌫⌫⌫graves</t>
  </si>
  <si>
    <t>⌫⌫Cette␣médecine␣pu⌫lus␣traditionnelle␣rencontre␣éc⌫gl⌫alement␣de␣nomre⌫⌫breux␣adeptes␣dans␣les␣</t>
  </si>
  <si>
    <t>parents:␣soing⌫⌫gner␣son␣enfant␣autrement␣'⌫c'est␣possible␣et␣</t>
  </si>
  <si>
    <t>tout␣en⌫⌫autant␣é⌫efficace.␣Les␣nomnbr⌫⌫⌫breuses␣polémiques␣</t>
  </si>
  <si>
    <t>qui␣font␣surface␣peut␣à⌫⌫⌫␣à␣peu␣ne␣font␣que␣renforcer␣ce␣sentiments⌫,␣</t>
  </si>
  <si>
    <t>les␣a⌫⌫⌫⌫⌫trop␣d'antibiotique,␣des␣vaccins␣à␣gogo</t>
  </si>
  <si>
    <t>,␣les␣parents␣</t>
  </si>
  <si>
    <t>préfères⌫n␣⌫t␣une␣médecine␣douce␣et␣plus␣adapté␣au␣⌫x␣jeunes␣enfants,␣moins␣agressive</t>
  </si>
  <si>
    <t>.↲</t>
  </si>
  <si>
    <t>Les␣personnes␣^âgées␣quand␣⌫⌫t␣à␣elles␣sont␣dans␣l'ensemble␣majoritairement␣séduite␣par␣ce␣projet:␣</t>
  </si>
  <si>
    <t>dé⌫⌫bien␣souvent␣dépassées␣par␣les␣avancées␣de␣la␣médecine</t>
  </si>
  <si>
    <t>,␣ces␣méthodes␣en⌫⌫ancestrales␣leurs␣sont␣connues␣⌫␣depuis␣bien␣longtemps.␣Qui␣n'a␣jamais␣entendu␣sa␣grand␣⌫-mère␣lui␣dire␣de␣mettre␣du␣pa⌫lantin␣qui␣⌫⌫⌫⌫sr⌫ur␣ce⌫⌫ses⌫s␣piques␣d'ortie␣?</t>
  </si>
  <si>
    <t>␣Les␣pr⌫lan⌫⌫⌫⌫⌫⌫⌫a␣reconnaissance␣du␣pouvoir␣des␣plantes␣par␣exeemp⌫⌫⌫mple␣n'est␣pls⌫us␣à␣fair␣⌫e␣pour␣cette␣é⌫génération␣plus␣généralee⌫ment␣compagnardes</t>
  </si>
  <si>
    <t>,␣contrairement␣au␣plu⌫⌫⌫⌫</t>
  </si>
  <si>
    <t>⌫␣⌫⌫à␣la␣génération␣plus␣jeune,⌫␣majoritairement␣urbaine.</t>
  </si>
  <si>
    <t>↲Comment␣</t>
  </si>
  <si>
    <t>comparer␣le␣simpole␣⌫⌫⌫⌫le␣pouvoir␣d'une␣plante␣à␣l'efficacité␣d'un␣scanner␣,⌫,⌫?</t>
  </si>
  <si>
    <t>␣c⌫C'est␣ce␣que␣repp⌫roche␣les␣sepc⌫tiques␣à␣cette␣méthode.↲N'oublions␣néanmoins␣^âs␣d⌫⌫⌫⌫^⌫pas␣de␣précis⌫c⌫ser␣que␣</t>
  </si>
  <si>
    <t>ce␣centre␣sera␣relier</t>
  </si>
  <si>
    <t>␣direcemt⌫⌫⌫⌫te⌫c⌫t⌫⌫cteme,t⌫⌫nt␣avec␣le␣samu</t>
  </si>
  <si>
    <t>,␣qui␣dnas␣l⌫⌫⌫⌫⌫⌫pourra␣intervenir␣das⌫ns␣</t>
  </si>
  <si>
    <t>les␣d⌫cas␣d'urgece⌫⌫nces.␣X⌫</t>
  </si>
  <si>
    <t>Le␣prij⌫⌫ojet␣étant␣bien␣de␣</t>
  </si>
  <si>
    <t>faire␣</t>
  </si>
  <si>
    <t>un␣pont␣entre␣les␣deux␣méthodesz␣de␣⌫⌫⌫⌫⌫,␣traditionnelles␣⌫⌫␣et␣actuelles.</t>
  </si>
  <si>
    <t>⌫⌫⌫⌫⌫⌫⌫⌫⌫⌫⌫⌫⌫⌫⌫⌫⌫⌫⌫⌫⌫⌫⌫⌫⌫⌫⌫⌫⌫⌫⌫⌫⌫⌫⌫⌫⌫⌫⌫⌫⌫⌫⌫⌫⌫⌫⌫⌫⌫⌫⌫⌫⌫⌫⌫⌫⌫⌫⌫⌫⌫⌫⌫⌫⌫⌫⌫⌫⌫⌫⌫⌫⌫⌫⌫⌫⌫⌫⌫⌫⌫⌫⌫</t>
  </si>
  <si>
    <t>⌫⌫⌫⌫⌫⌫⌫⌫⌫⌫⌫⌫⌫des␣perspnne⌫⌫⌫⌫pnn⌫⌫⌫pn⌫⌫onnes</t>
  </si>
  <si>
    <t>↲Ce␣prokje⌫⌫⌫kjet⌫⌫⌫⌫jet␣laisse␣donc␣de␣nombreux␣</t>
  </si>
  <si>
    <t>septiques␣à␣convaincre␣comme␣des␣personnes␣déja⌫à␣conquises␣par␣le␣centre</t>
  </si>
  <si>
    <t>↲Des␣⌫⌫</t>
  </si>
  <si>
    <t>␣nombreux␣moyens␣de␣prévention␣seront␣mis␣en␣place␣pour␣o⌫</t>
  </si>
  <si>
    <t>pré⌫⌫⌫⌫⌫⌫⌫⌫⌫⌫⌫⌫⌫⌫⌫⌫⌫⌫⌫⌫⌫⌫⌫⌫⌫⌫⌫⌫⌫⌫⌫⌫⌫⌫⌫⌫⌫⌫⌫⌫⌫⌫⌫␣de␣</t>
  </si>
  <si>
    <t>⌫⌫⌫seront␣mis␣en␣place␣pour␣amener␣les␣gens␣ç⌫à␣mieux␣découvrir␣cette␣médecine␣alternative␣de␣manière␣à␣choisir␣d'eux␣m^êê⌫mes␣⌫⌫␣leurs␣préférences.␣</t>
  </si>
  <si>
    <t>Elles␣pourront␣égalm⌫ement␣^être␣orientés␣</t>
  </si>
  <si>
    <t>⌫⌫es␣^âr⌫⌫par␣les⌫␣personnel␣de␣ll'h⌫⌫⌫'hopital␣pour␣avoir␣un␣rendez␣vous␣dans␣ce␣centre␣comme␣⌫⌫⌫⌫⌫⌫⌫,␣comme␣une␣personne␣du␣centre␣de␣médecine␣alternative␣peu⌫⌫ourra␣vous␣conseiller⌫z␣d'⌫e␣prendre␣rendez␣vous␣chez␣un␣médecine␣⌫⌫␣spécialisé␣plus␣apte␣à␣soigner␣votr⌫⌫s␣maux␣</t>
  </si>
  <si>
    <t>⌫⌫⌫⌫e␣,ne␣s⌫⌫⌫⌫⌫nes␣⌫⌫␣sonr⌫t</t>
  </si>
  <si>
    <t>⌫⌫ées</t>
  </si>
  <si>
    <t>la␣réduction␣des␣gaz␣lors␣du␣décollage</t>
  </si>
  <si>
    <t>de␣l'avion␣permettrzi⌫⌫ait␣de␣faire␣moins␣de␣bruit</t>
  </si>
  <si>
    <t>,␣ainsi,␣</t>
  </si>
  <si>
    <t>les␣personnes␣hab</t>
  </si>
  <si>
    <t>itant␣autours␣de␣l'aéroport␣</t>
  </si>
  <si>
    <t>vivront␣dans␣un␣endroit␣</t>
  </si>
  <si>
    <t>plus␣plaisible,␣moins␣bruyant.␣</t>
  </si>
  <si>
    <t>⌫↲</t>
  </si>
  <si>
    <t>Il␣faut␣également␣noter␣que␣cela␣⌫⌫⌫⌫ette␣réduction␣permet⌫⌫⌫⌫⌫⌫⌫</t>
  </si>
  <si>
    <t>diminuerait␣les␣co^ûts␣</t>
  </si>
  <si>
    <t>⌫⌫⌫a␣consommation␣de␣carburant␣des␣appareils,␣</t>
  </si>
  <si>
    <t>ce␣qui␣entr</t>
  </si>
  <si>
    <t>a^înerait␣</t>
  </si>
  <si>
    <t>une␣économie␣de␣quelques␣milliers␣d'euros.␣</t>
  </si>
  <si>
    <t>↲Du␣c^ôté␣environnemental,␣</t>
  </si>
  <si>
    <t>cette␣diminution␣</t>
  </si>
  <si>
    <t>favi⌫oriserait␣</t>
  </si>
  <si>
    <t>la␣baisse␣du␣réchauffement␣climatique</t>
  </si>
  <si>
    <t>car␣⌫⌫⌫⌫␣car␣</t>
  </si>
  <si>
    <t>l'avion␣est␣</t>
  </si>
  <si>
    <t>très␣gourmand␣</t>
  </si>
  <si>
    <t>et␣consomme␣beaucoup␣u⌫au␣début</t>
  </si>
  <si>
    <t>␣Les␣⌫⌫␣carburant␣utilisé␣en⌫st␣en␣plus␣très␣polluant</t>
  </si>
  <si>
    <t>Néanmois⌫ns,␣</t>
  </si>
  <si>
    <t>si␣on␣re⌫éduit</t>
  </si>
  <si>
    <t>␣les␣gaz,␣l'avion␣perdrait-il␣de␣sa␣</t>
  </si>
  <si>
    <t>vitesse␣?␣Si␣c'est␣le␣caas⌫⌫s,␣se⌫a␣trajectoire␣lors␣du␣décollage␣sera␣nécessairement␣plus␣longue␣pour␣atteindre␣la␣hauteur␣de␣vol</t>
  </si>
  <si>
    <t>,␣et␣peut-^être␣qu'on␣ne␣serait␣pas␣si␣gagnant␣que␣cela␣en␣terme␣d'économie␣par␣rapport␣au␣carburant.</t>
  </si>
  <si>
    <t>,⌫.␣Voire␣</t>
  </si>
  <si>
    <t>cela␣pourrait␣plus␣po</t>
  </si>
  <si>
    <t>⌫⌫⌫⌫⌫⌫⌫^être␣polluant.␣</t>
  </si>
  <si>
    <t>↲De␣plus,␣si␣la␣r⌫trajcec⌫⌫⌫ectoire␣est␣plus␣longue,␣l'avion␣passerait␣plus␣près␣des␣maisons␣⌫⌫⌫⌫⌫⌫⌫⌫habitations␣périphériques␣et␣pourrait␣faire␣plus␣de␣bruit␣que␣prévu.␣</t>
  </si>
  <si>
    <t>↲↲Pour␣clore␣notre␣débat,␣nous␣n'avons␣émi</t>
  </si>
  <si>
    <t>t␣que␣des␣hypothèsee⌫s</t>
  </si>
  <si>
    <t>,␣car␣nous␣n'avons␣</t>
  </si>
  <si>
    <t>pas␣encore␣toutes␣les␣réponses␣à␣notre⌫⌫⌫s␣qus⌫estions.␣Une␣enqu^ête␣plus␣approfondie␣est␣en␣cours,␣et␣para^îtra␣dans␣le␣journal␣la␣semaine␣prochaine.</t>
  </si>
  <si>
    <t>␣Ne␣serait-ce␣a⌫pas␣dangereux␣?</t>
  </si>
  <si>
    <t>aujourd'hui,␣</t>
  </si>
  <si>
    <t>une␣nouvelle␣reglementazt⌫⌫tion␣veut␣toucher␣notre␣aéoroport␣concerant␣la␣</t>
  </si>
  <si>
    <t>diminution␣de␣gaz␣à␣la␣poussée␣au␣dessus␣des␣zones␣peuplére⌫⌫es</t>
  </si>
  <si>
    <t>.␣en␣tant␣que␣professionnel␣je␣vais␣</t>
  </si>
  <si>
    <t>exposer␣objectivel⌫ment␣les␣idées␣pour␣ou␣contre␣cette␣nouvelle␣reglemntation</t>
  </si>
  <si>
    <t>Tout␣d'bo⌫⌫abord,␣</t>
  </si>
  <si>
    <t>cette␣nouvelle␣reglementation␣donne␣peut-^être␣une␣solution␣pour␣la␣polution␣des␣zones␣</t>
  </si>
  <si>
    <t>,␣moins␣de␣gaz␣signifierai␣moins␣de␣polutions␣</t>
  </si>
  <si>
    <t>je␣⌫⌫⌫ce␣qui␣nest⌫⌫⌫⌫est␣une␣bonnen␣⌫⌫␣nouvelle␣pour␣</t>
  </si>
  <si>
    <t>les␣popula⌫⌫⌫⌫⌫⌫⌫⌫⌫a␣population.</t>
  </si>
  <si>
    <t>moins␣de␣gaz␣)␣la␣poussée␣</t>
  </si>
  <si>
    <t>␣signiefierai␣aussi␣peut-^être␣moins␣de␣bruits␣</t>
  </si>
  <si>
    <t>⌫⌫⌫⌫⌫⌫⌫⌫⌫⌫⌫⌫⌫⌫⌫⌫que␣</t>
  </si>
  <si>
    <t>l'avion␣ferai␣moins␣de␣bruits</t>
  </si>
  <si>
    <t>,␣ce␣qui␣est␣une␣bonne␣noub⌫velle␣pour␣</t>
  </si>
  <si>
    <t>la␣poulation␣car␣</t>
  </si>
  <si>
    <t>elle␣serai␣</t>
  </si>
  <si>
    <t>moo⌫⌫⌫⌫⌫⌫a␣moins␣genee␣par␣le␣bruit␣de␣l'apareil</t>
  </si>
  <si>
    <t>.␣il␣f&amp;aut␣aussi␣compter␣sur␣le␣co^ût␣de␣cette␣manoeuvre;⌫,␣car␣si␣il␣y␣a␣moins␣de␣gaz␣</t>
  </si>
  <si>
    <t>cela␣signifie␣moins␣d'utilisation␣de␣kerosene␣ce␣qui␣est␣</t>
  </si>
  <si>
    <t>⌫⌫⌫⌫diminuerai␣les␣co^ûts␣de␣chaques␣vols</t>
  </si>
  <si>
    <t>Ensuite,␣</t>
  </si>
  <si>
    <t>cette␣nouvelle␣reglementation␣peut␣aussi␣^être␣un␣danger␣</t>
  </si>
  <si>
    <t>⌫,␣si␣jamias␣il␣y␣a␣un␣dysfonctionnement␣de␣␣l'appareil</t>
  </si>
  <si>
    <t>,␣c'est␣tyou⌫⌫⌫outes␣les␣personnes␣à␣bord␣de␣l'avion␣qui␣serai␣en␣danger␣sans␣compter␣la␣population␣en␣dessous␣si␣jamais␣l'avion␣s'écrase</t>
  </si>
  <si>
    <t>,␣et␣en␣terme␣de␣co^ûts␣ce␣désastre␣</t>
  </si>
  <si>
    <t>pourrai␣engendrai␣</t>
  </si>
  <si>
    <t>co⌫⌫des␣co^ûts␣très␣très␣importants.␣</t>
  </si>
  <si>
    <t>il␣faut␣assi␣⌫⌫⌫⌫ussi␣penser␣au␣co^ûts␣humains␣important␣pour␣faire␣fonctionner␣ce␣projet␣</t>
  </si>
  <si>
    <t>de␣nombreuses␣personnes␣qualifiés␣ne␣travaillerai␣que␣pour␣la␣réalisation␣de␣ce␣projets⌫.</t>
  </si>
  <si>
    <t>⌫⌫⌫⌫⌫⌫⌫⌫⌫⌫⌫⌫⌫⌫⌫⌫⌫⌫⌫⌫⌫⌫⌫⌫⌫⌫⌫⌫⌫⌫⌫⌫⌫⌫⌫⌫⌫⌫⌫⌫⌫⌫⌫⌫⌫⌫⌫⌫⌫⌫⌫⌫⌫⌫⌫⌫⌫⌫⌫⌫⌫⌫⌫⌫⌫⌫⌫⌫⌫⌫⌫⌫⌫⌫⌫⌫⌫⌫⌫⌫⌫⌫⌫⌫⌫⌫⌫⌫⌫⌫⌫⌫⌫⌫⌫⌫⌫⌫⌫⌫⌫⌫⌫⌫⌫⌫⌫⌫⌫⌫⌫⌫⌫⌫⌫⌫⌫⌫⌫⌫⌫⌫⌫⌫⌫⌫⌫⌫⌫⌫⌫⌫⌫⌫⌫⌫⌫⌫⌫⌫⌫⌫⌫⌫⌫⌫⌫⌫⌫⌫⌫⌫⌫⌫⌫penser␣</t>
  </si>
  <si>
    <t>au␣moyen␣logistique␣qui␣devront␣^être␣mis␣en␣oeuvres⌫␣</t>
  </si>
  <si>
    <t>pour␣la␣réalisation␣de␣ce␣projet</t>
  </si>
  <si>
    <t>,␣c'est␣une␣question␣qu'il␣faut␣se␣poser␣avant␣de␣le␣démarrer:␣combien␣de␣personnes␣travailleront␣sur␣ce␣projets⌫,␣est-ce␣que␣cvela⌫⌫⌫⌫</t>
  </si>
  <si>
    <t>ela␣aura␣une␣incidence␣sur␣les␣autres␣corps␣de␣métiers</t>
  </si>
  <si>
    <t>En␣con⌫c⌫nclusion,␣</t>
  </si>
  <si>
    <t>nous␣ne␣pourrons␣pas␣savoir␣cette␣reglementation␣est␣une␣bonne␣ou␣mu⌫auvaise␣idée␣tant␣que␣l⌫</t>
  </si>
  <si>
    <t>les␣dirigeant␣concernés␣</t>
  </si>
  <si>
    <t>n'auront␣pas␣répondu␣aux␣nombreuses␣questions␣laissée␣⌫⌫es␣en␣suspens␣</t>
  </si>
  <si>
    <t>et␣nous␣aurons␣rassuré␣sur␣ol⌫⌫⌫⌫⌫⌫⌫⌫⌫⌫⌫⌫⌫⌫⌫⌫⌫⌫⌫⌫⌫⌫⌫⌫⌫⌫⌫⌫⌫</t>
  </si>
  <si>
    <t>␣sur␣la⇆␣⌫⌫␣finalité␣et␣la␣dangerosité␣de␣ce␣projet.</t>
  </si>
  <si>
    <t>⌫A</t>
  </si>
  <si>
    <t>⌫E</t>
  </si>
  <si>
    <t>⌫I</t>
  </si>
  <si>
    <t>⌫⌫⌫ais</t>
  </si>
  <si>
    <t>⌫⌫ons</t>
  </si>
  <si>
    <t>⌫.¦⌫E</t>
  </si>
  <si>
    <t>⌫¦⌫E</t>
  </si>
  <si>
    <t>⌫C¦␣</t>
  </si>
  <si>
    <t>⌫⌫⌫⌫⌫sommes</t>
  </si>
  <si>
    <t>Aujourd'hui␣cet␣article␣va␣traiter␣</t>
  </si>
  <si>
    <t>d'un␣problème␣qui␣soulève␣</t>
  </si>
  <si>
    <t>de␣nombreuses␣questions.␣</t>
  </si>
  <si>
    <t>↲EN⌫⌫⌫↲</t>
  </si>
  <si>
    <t>i⌫Il␣s'agit␣de␣l'ouverture␣d'un␣centre␣de␣médecine␣alternative␣traditionnelle.␣</t>
  </si>
  <si>
    <t>CELA␣⌫⌫⌫⌫ela␣pourrait␣^être␣un␣changement␣</t>
  </si>
  <si>
    <t>considérablz⌫e␣concernant␣la␣médeci</t>
  </si>
  <si>
    <t>⌫⌫⌫⌫⌫⌫⌫⌫⌫⌫⌫⌫⌫⌫⌫⌫⌫⌫⌫⌫en␣ce␣qui␣concerne␣la␣médecine␣que␣</t>
  </si>
  <si>
    <t>l'on␣conn^ît⌫⌫a^ît␣de␣nos␣jours.␣</t>
  </si>
  <si>
    <t>↲En␣effet,␣</t>
  </si>
  <si>
    <t>se⌫⌫cela␣pourrait␣^être␣co</t>
  </si>
  <si>
    <t>⌫⌫vue␣comme␣un␣retour␣</t>
  </si>
  <si>
    <t>au␣sources,␣c'est␣à␣dire␣revenir␣é⌫⌫à␣⌫⌫␣à␣l'utilisation␣des␣plantes␣médicinale␣⌫s␣</t>
  </si>
  <si>
    <t>qui␣était␣tr⌫⌫</t>
  </si>
  <si>
    <t>utiliser␣</t>
  </si>
  <si>
    <t>bien␣</t>
  </si>
  <si>
    <t>⌫⌫⌫⌫⌫⌫⌫⌫⌫⌫⌫⌫⌫⌫le␣seul␣moyen␣de␣soigner␣bien␣avant␣</t>
  </si>
  <si>
    <t>que␣la␣médecine␣telle␣qu'on␣la␣con</t>
  </si>
  <si>
    <t>na^ît␣apparaisse␣⌫.␣</t>
  </si>
  <si>
    <t>ENSUITE␣⌫⌫⌫⌫⌫⌫⌫nsuite</t>
  </si>
  <si>
    <t>⌫⌫⌫⌫⌫⌫⌫De␣plus,␣il␣</t>
  </si>
  <si>
    <t>⌫⌫⌫ces␣techniques␣seront␣</t>
  </si>
  <si>
    <t>plus␣facile␣</t>
  </si>
  <si>
    <t>␣d'accès</t>
  </si>
  <si>
    <t>.␣i⌫Il␣sera␣questios␣d⌫⌫⌫ns␣de␣plantes␣a␣utiliser␣en␣</t>
  </si>
  <si>
    <t>t⌫</t>
  </si>
  <si>
    <t>infusions,␣ou␣⌫⌫⌫en␣</t>
  </si>
  <si>
    <t>masque␣et␣bien␣d'autres␣</t>
  </si>
  <si>
    <t>utilisations␣</t>
  </si>
  <si>
    <t>⌫⌫⌫⌫⌫⌫⌫⌫⌫⌫⌫⌫⌫⌫⌫⌫⌫⌫⌫⌫⌫⌫⌫⌫⌫⌫⌫⌫⌫⌫⌫⌫⌫ue</t>
  </si>
  <si>
    <t>␣et␣bien␣d'autres␣utilisations␣qui␣vous␣sera␣expliquer␣</t>
  </si>
  <si>
    <t>au␣niveau␣de⌫u␣centre.␣</t>
  </si>
  <si>
    <t>pLA⌫⌫⌫Plantes␣</t>
  </si>
  <si>
    <t>que␣vous␣pourrez␣vous␣procurer␣</t>
  </si>
  <si>
    <t>⌫auprès␣de␣⌫s␣professionnels␣</t>
  </si>
  <si>
    <t>(médecins␣et␣herboriste␣⌫s)␣ou␣que␣vous␣pourrez␣faire␣</t>
  </si>
  <si>
    <t>poussez␣chez␣⌫⌫⌫⌫⌫dans␣votre␣propre␣jardin</t>
  </si>
  <si>
    <t>.↲cep⌫⌫⌫Cependant,␣</t>
  </si>
  <si>
    <t>⌫⌫⌫⌫⌫⌫⌫⌫⌫⌫⌫⌫␣Plus␣besoin␣d'avoir␣a␣avaler␣d⌫⌫⌫⌫⌫⌫⌫⌫⌫⌫à␣avaler␣</t>
  </si>
  <si>
    <t>de␣nombreu⌫⌫⌫⌫⌫⌫⌫⌫⌫⌫une␣montagne␣de␣médicaments</t>
  </si>
  <si>
    <t>⌫⌫⌫⌫⌫⌫⌫⌫⌫⌫⌫⌫⌫⌫⌫⌫⌫⌫⌫⌫⌫⌫⌫⌫⌫⌫⌫⌫⌫⌫⌫⌫⌫⌫⌫⌫⌫⌫⌫⌫⌫⌫⌫⌫⌫⌫⌫⌫⌫soin␣d'avoir␣a␣prendre␣un␣grand␣nombre␣de␣médicaments␣⌫</t>
  </si>
  <si>
    <t>toute␣la␣journée.↲cependant,</t>
  </si>
  <si>
    <t>si␣la␣médecine␣à⌫a␣avélué</t>
  </si>
  <si>
    <t>⌫⌫⌫⌫olué</t>
  </si>
  <si>
    <t>␣jusqu'a␣ce␣qu'el⌫⌫⌫'elle␣est␣a</t>
  </si>
  <si>
    <t>ujourd'hui␣c'est␣bien␣pour␣une␣raison.␣</t>
  </si>
  <si>
    <t>⌫2⌫"⌫é</t>
  </si>
  <si>
    <t>␣La␣médecine␣d'avant␣basé␣que␣sur␣des␣plante␣était␣elle␣suffisante?␣de⌫⌫↲d⌫De␣pluis⌫⌫s,␣</t>
  </si>
  <si>
    <t>en␣ce␣qui␣concerne␣les␣maladies␣plut^ôt␣grave</t>
  </si>
  <si>
    <t>,␣va␣t-elle␣suffir?␣</t>
  </si>
  <si>
    <t>⌫⌫⌫⌫⌫⌫⌫⌫⌫⌫⌫⌫⌫⌫⌫⌫⌫⌫⌫⌫␣qui␣demande␣énormément␣de␣prise␣en␣charge␣médicamenteuse␣</t>
  </si>
  <si>
    <t>ny⌫t</t>
  </si>
  <si>
    <t>c'est␣une␣certitude␣que␣la␣⌫⌫</t>
  </si>
  <si>
    <t>a␣médecine␣alternative␣ne␣va␣pas␣^être␣suff⌫⌫⌫⌫utile.␣⌫⌫⌫⌫⌫⌫⌫d'une␣grande␣utilité.␣</t>
  </si>
  <si>
    <t>il␣serait␣peut␣^^^^^^^^et⌫⌫⌫⌫⌫⌫⌫⌫⌫⌫^être␣bien␣d'allier␣les␣deux</t>
  </si>
  <si>
    <t>⌫⌫⌫⌫⌫⌫⌫⌫⌫⌫⌫⌫⌫⌫⌫⌫⌫⌫⌫⌫⌫⌫⌫⌫Se␣serait␣p^ê⌫eut␣^être␣une␣bnne⌫⌫⌫⌫bonne␣idée</t>
  </si>
  <si>
    <t>␣en␣fonction␣des␣besoins.␣</t>
  </si>
  <si>
    <t>Et␣la␣mise␣en␣place␣de␣séences␣de␣détantes⌫⌫⌫⌫⌫⌫⌫⌫relation</t>
  </si>
  <si>
    <t>⌫⌫⌫⌫xation␣</t>
  </si>
  <si>
    <t>⌫⌫⌫⌫⌫⌫⌫⌫⌫⌫⌫⌫⌫⌫⌫⌫⌫⌫⌫⌫⌫ances␣dee⌫␣relaxation</t>
  </si>
  <si>
    <t>␣ou␣d'accu⌫⌫uponcture.␣</t>
  </si>
  <si>
    <t>Aujourd'hui␣on␣est␣toujours␣à␣la␣recherche␣d'innovation,␣c'est␣une␣preuve␣que␣m^ême␣les␣connaissances␣qu'on␣a␣ne␣sont␣pas␣suffisantes.⌫⌫;⌫.</t>
  </si>
  <si>
    <t>0⌫à⌫</t>
  </si>
  <si>
    <t>Dans␣notre␣commune␣il⌫⌫</t>
  </si>
  <si>
    <t>un␣projet␣se␣monte</t>
  </si>
  <si>
    <t>␣:␣créer␣un␣sentre␣de␣médecine␣</t>
  </si>
  <si>
    <t>tradonio⌫⌫⌫⌫ionnelle␣</t>
  </si>
  <si>
    <t>⌫c</t>
  </si>
  <si>
    <t>⌫.␣Cela␣nous␣amè,n⌫⌫ne␣a␣évoquer␣quelques␣avantages␣mais␣également␣certains␣inconvénients.␣↲⇆Tout␣d'abord,␣</t>
  </si>
  <si>
    <t>la␣␣⌫médecine␣traditionnele⌫⌫lle␣est␣un␣atout</t>
  </si>
  <si>
    <t>␣pour␣notre␣corps␣car␣elle</t>
  </si>
  <si>
    <t>⌫⌫⌫⌫⌫⌫⌫⌫⌫⌫⌫⌫⌫⌫⌫⌫⌫⌫⌫⌫⌫⌫⌫⌫⌫⌫⌫⌫⌫⌫⌫⌫⌫⌫⌫⌫⌫⌫se␣base␣sur␣les␣croyances.␣c'est␣à␣dire⌫⌫⌫⌫⌫⌫⌫⌫⌫⌫⌫⌫</t>
  </si>
  <si>
    <t>⌫⌫,␣des␣personnes␣non␣qualifiées␣mais␣compétant␣dans␣le␣domaine</t>
  </si>
  <si>
    <t>␣pourrai␣^être␣amené␣à␣nous␣guérir␣mieux␣que␣les␣médecins␣qui␣nous</t>
  </si>
  <si>
    <t>inflige␣de␣nombreux␣traitements.␣⌫⌫␣médicamenteux.␣Cette␣médecine␣</t>
  </si>
  <si>
    <t>␣est␣l'évolut⌫⌫⌫⌫⌫⌫⌫⌫</t>
  </si>
  <si>
    <t>diminuerai␣ainsi␣le␣cout␣</t>
  </si>
  <si>
    <t>d'achat␣de␣médicamen⌫⌫ments␣</t>
  </si>
  <si>
    <t>⌫,␣en␣s⌫outre␣le␣cout␣de␣la␣sécurité␣sociale␣p⌫⌫.␣</t>
  </si>
  <si>
    <t>␣car␣elle␣favoriserait␣les␣plantes␣naturelles⌫⌫⌫⌫⌫⌫⌫⌫⌫⌫⌫⌫⌫⌫⌫⌫⌫⌫⌫⌫⌫⌫le␣soin␣via␣les␣plantes␣naturels⌫les␣ou␣encore␣</t>
  </si>
  <si>
    <t>les␣</t>
  </si>
  <si>
    <t>⌫⌫⌫⌫le␣⌫⌫⌫</t>
  </si>
  <si>
    <t>en␣travaillant␣sur␣les␣i⌫énergies␣du␣corps␣de␣l'indiviu⌫⌫idu.␣</t>
  </si>
  <si>
    <t>Ce␣type␣de␣médecine␣serait␣ainsi␣bénéfique␣</t>
  </si>
  <si>
    <t>non␣seulement␣pour␣u⌫le␣budget␣de</t>
  </si>
  <si>
    <t>maladei⌫⌫⌫⌫⌫⌫⌫⌫␣</t>
  </si>
  <si>
    <t>de␣l'état␣mais␣également␣à␣un␣i⌫niveau␣plus␣personne⌫⌫⌫⌫⌫⌫⌫⌫individuel.␣Chaque␣personne␣pourrait␣avoir␣accès␣à␣ce␣moyen␣de␣tra⌫⌫⌫⌫␣guérison␣plus␣sain␣et␣plus␣naturel.␣</t>
  </si>
  <si>
    <t>Il␣n'engage␣que␣la␣croyance␣de␣l'individu.␣</t>
  </si>
  <si>
    <t>↲↲⌫↲⇆En␣revanche,␣l'installation␣de␣cette␣médic⌫⌫eco⌫ine␣traditionnelle</t>
  </si>
  <si>
    <t>␣pourrait␣co⌫auser␣quelques␣problèmes␣</t>
  </si>
  <si>
    <t>⌫,␣comme␣une⌫⌫⌫des␣revendications␣par␣exemple.␣Le␣fait␣que␣ces␣méde⌫⌫⌫⌫"m</t>
  </si>
  <si>
    <t>édecins"␣⌫⌫⌫⌫⌫⌫⌫⌫⌫⌫⌫⌫⌫⌫⌫</t>
  </si>
  <si>
    <t>Les␣guérisseur␣so⌫⌫ne␣sont␣pas␣qualitfiée␣à␣proprement⌫⌫⌫⌫⌫⌫⌫⌫⌫⌫⌫⌫⌫,␣ils␣n'ont␣pas␣</t>
  </si>
  <si>
    <t>de␣diplome␣de⌫⌫⌫⌫⌫⌫⌫⌫⌫⌫⌫⌫⌫⌫⌫⌫⌫⌫⌫⌫⌫⌫⌫ne␣sont␣pas␣passé⌫⌫⌫⌫⌫⌫⌫⌫⌫⌫⌫⌫⌫⌫⌫⌫'ont␣pas␣fait␣d'étude␣de␣médecine.␣Ceqs⌫⌫s␣personnes␣sont␣g⌫des␣guérisseurs,⌫⌫⌫⌫⌫⌫⌫⌫⌫⌫⌫⌫⌫⌫⌫⌫⌫⌫⌫⌫⌫⌫⌫⌫⌫⌫⌫⌫⌫⌫⌫⌫⌫⌫⌫⌫⌫⌫,␣on␣peut␣su⌫implement␣penser␣que␣ce␣spersonnes␣ont␣un␣"dond⌫s"␣spéciale.␣</t>
  </si>
  <si>
    <t>⌫⌫⌫⌫⌫⌫⌫⌫⌫⌫particulier⌫⌫é.</t>
  </si>
  <si>
    <t>␣↲L⌫⌫↲Les␣habitants␣revendic⌫qie⌫⌫i⌫ue␣la␣fiabilité␣de␣cette␣voie␣de␣guérison.␣</t>
  </si>
  <si>
    <t>&lt;␣&gt;</t>
  </si>
  <si>
    <t>⌫^û</t>
  </si>
  <si>
    <t>ainsi␣</t>
  </si>
  <si>
    <t>Maz⌫⌫⌫</t>
  </si>
  <si>
    <t>Toutes␣personnes␣ne␣croient␣pas␣en␣ces␣"dons",␣n'⌫⌫⌫␣elles␣spnt⌫⌫⌫⌫⌫⌫⌫⌫⌫⌫⌫⌫.</t>
  </si>
  <si>
    <t>␣c'est␣o⌫⌫␣pourquoi␣</t>
  </si>
  <si>
    <t>⌫certya⌫⌫ains␣</t>
  </si>
  <si>
    <t>⌫⌫⌫⌫␣⌫</t>
  </si>
  <si>
    <t>⌫␣:</t>
  </si>
  <si>
    <t>⌫⌫⌫.␣</t>
  </si>
  <si>
    <t>L'autre␣inconvéniants␣c'est␣que␣les␣personnes␣croyantes␣de⌫⌫⌫⌫⌫⌫⌫⌫⌫⌫⌫⌫confiance␣dans␣la␣médecine␣tradionelle␣⌫,␣n⌫⌫⌫␣n'iraient␣pls⌫us␣consulter␣les␣hopitaux␣ho⌫⌫⌫⌫⌫⌫⌫⌫⌫⌫⌫⌫⌫⌫⌫les␣médecins␣traitants␣ve⌫⌫⌫.␣En␣aurtre,␣cela␣ferai␣perdre␣de␣la␣clientèle␣aux␣médecins␣traitant␣et␣autre␣structure␣institunionalisées.</t>
  </si>
  <si>
    <t>⌫⌫tyes⌫⌫⌫es</t>
  </si>
  <si>
    <t>⌫⌫⌫⌫⌫⌫⌫⌫⌫Ainsi</t>
  </si>
  <si>
    <t>⌫⌫␣projet</t>
  </si>
  <si>
    <t>amèn,erait␣l⌫⌫⌫⌫⌫⌫⌫⌫⌫⌫⌫⌫entra</t>
  </si>
  <si>
    <t>^înerait␣la␣pete</t>
  </si>
  <si>
    <t>␣aux</t>
  </si>
  <si>
    <t>␣↲</t>
  </si>
  <si>
    <t>↲Ainsi␣</t>
  </si>
  <si>
    <t>la␣médecine␣traditionelle␣est␣un␣beau␣projet␣pour␣la⌫⌫notre␣commune⌫⌫⌫⌫⌫⌫⌫⌫⌫⌫⌫⌫⌫laa⌫␣coùmmune⌫⌫⌫⌫⌫⌫⌫ommune</t>
  </si>
  <si>
    <t>Elle␣serait␣moins␣nofi⌫⌫ss⌫⌫cif␣pour␣le␣corps␣qire⌫⌫⌫ue␣les␣traitements␣actuelles.␣</t>
  </si>
  <si>
    <t>⌫⌫⌫␣elle⌫⌫⌫⌫⌫␣Elle</t>
  </si>
  <si>
    <t>du␣ùma⌫⌫⌫malade␣</t>
  </si>
  <si>
    <t>⌫⌫⌫⌫La␣médecinne⌫⌫e␣traduitip⌫⌫⌫⌫⌫itionnelle</t>
  </si>
  <si>
    <t>o⌫</t>
  </si>
  <si>
    <t>ne␣sont␣pas␣compétentes.␣en␣revanche␣</t>
  </si>
  <si>
    <t>⌫⌫⌫⌫⌫⌫⌫⌫⌫⌫⌫⌫En␣revanche,␣o⌫</t>
  </si>
  <si>
    <t>⌫⌫␣parle␣d'</t>
  </si>
  <si>
    <t>␣qu'elle␣possède</t>
  </si>
  <si>
    <t>,␣mais␣il␣en⌫⌫engendre␣quelques␣inconvéb=⌫⌫nients␣qui␣⌫⌫⌫⌫⌫.</t>
  </si>
  <si>
    <t>enrichit␣d'idée␣</t>
  </si>
  <si>
    <t>⌫,␣il⌫⌫</t>
  </si>
  <si>
    <t>il␣est␣riche⌫⌫⌫⌫⌫enrichissant␣</t>
  </si>
  <si>
    <t>⌫⌫⌫⌫en␣⌫⌫⌫mais</t>
  </si>
  <si>
    <t>⌫;</t>
  </si>
  <si>
    <t>tout␣de⌫⌫⌫⌫⌫⌫⌫quand␣m^ême␣</t>
  </si>
  <si>
    <t>L'aboutissee⌫ment␣de␣ce␣p⌫r⌫projet␣n'est␣pas␣encore␣fixé</t>
  </si>
  <si>
    <t>,␣il␣va␣falloir␣attendre␣encore␣quelques␣années␣pour␣décider␣⌫⌫⌫⌫⌫⌫⌫⌫⌫⌫⌫⌫⌫⌫.␣</t>
  </si>
  <si>
    <t>⌫⌫⌫⌫⌫au␣</t>
  </si>
  <si>
    <t>⌫⌫⌫⌫⌫e␣le␣gé⌫uérisseur</t>
  </si>
  <si>
    <t>␣les</t>
  </si>
  <si>
    <t>L'intention␣de␣l'aéroport␣</t>
  </si>
  <si>
    <t>⌫⌫ré⌫⌫ér¦p⌫de␣biard␣</t>
  </si>
  <si>
    <t>de␣din⌫minué␣⌫⌫er␣la␣poussé␣des␣gaz␣sur␣le␣décollage␣de␣ses␣avion␣⌫s␣</t>
  </si>
  <si>
    <t>au␣de␣⌫ssus␣des␣zones␣habité␣à␣ses␣avantage␣et␣ses␣inconvéniant␣⌫.␣</t>
  </si>
  <si>
    <t>en⌫⌫En␣effet␣on␣peut␣d'abord␣pensé␣que␣réduire␣cette␣poussé␣de␣gaz␣peut␣^être␣un␣⌫e␣v⌫bonne␣idée␣sur␣⌫⌫⌫⌫du␣point␣de␣vu␣écologique␣</t>
  </si>
  <si>
    <t>mais␣cella␣⌫⌫⌫⌫⌫⌫⌫⌫⌫⌫⌫</t>
  </si>
  <si>
    <t>⌫.␣Lors␣du␣décollage␣les␣réacteur␣consomme␣</t>
  </si>
  <si>
    <t>1/10␣de␣</t>
  </si>
  <si>
    <t>⌫⌫u␣carburant␣d⌫</t>
  </si>
  <si>
    <t>de␣l'avion␣</t>
  </si>
  <si>
    <t>⌫,␣l'⌫⌫⌫⌫.␣L'objectif␣serai⌫⌫⌫⌫⌫⌫⌫⌫⌫⌫⌫⌫⌫⌫⌫⌫</t>
  </si>
  <si>
    <t>Din⌫minuer␣cette␣poussé␣des␣gaz␣permetterait␣</t>
  </si>
  <si>
    <t>de␣réduire␣la␣consommation␣au␣décollage␣de␣moitiers␣ce␣qui␣permetterait␣donc␣de␣parcourrir␣de␣plus␣grande␣s⌫distance␣</t>
  </si>
  <si>
    <t>Toute␣fois␣</t>
  </si>
  <si>
    <t>cette␣réduction␣</t>
  </si>
  <si>
    <t>pourrait␣entrainer␣</t>
  </si>
  <si>
    <t>de␣potentiel␣accident␣au␣décollage␣</t>
  </si>
  <si>
    <t>⌫,␣en␣⌫⌫⌫⌫⌫⌫e␣.⌫⌫.␣Les␣avions␣</t>
  </si>
  <si>
    <t>prennant␣</t>
  </si>
  <si>
    <t>⌫⌫⌫⌫⌫⌫⌫⌫⌫prendront␣plus␣de␣r⌫temps␣à␣</t>
  </si>
  <si>
    <t>à␣⌫⌫attendre␣la␣vitessse⌫⌫e␣obtimal␣⌫⌫⌫⌫⌫⌫⌫ptimal␣</t>
  </si>
  <si>
    <t>et␣donc␣plus␣de␣temps␣à␣se␣⌫⌫⌫</t>
  </si>
  <si>
    <t>se␣stabiliser␣dans␣⌫⌫⌫⌫⌫⌫⌫⌫⌫⌫⌫⌫⌫⌫⌫⌫⌫⌫⌫⌫⌫</t>
  </si>
  <si>
    <t>à␣arrib⌫ver␣à␣l'altu⌫itude␣souhaite⌫é␣</t>
  </si>
  <si>
    <t>Rester␣plus␣lomgte⌫⌫⌫⌫ngtemps␣à␣basse␣altitude␣</t>
  </si>
  <si>
    <t>augmente␣le␣risque␣de␣⌫⌫'accident␣</t>
  </si>
  <si>
    <t>⌫⌫⌫,␣or␣r</t>
  </si>
  <si>
    <t>↲La␣poussé␣des␣gaz␣</t>
  </si>
  <si>
    <t>génère␣⌫⌫⌫⌫⌫⌫⌫⌫⌫z␣provoque␣énorménent␣de␣bruit␣</t>
  </si>
  <si>
    <t>⌫,␣l'intention␣de␣l'aér⌫⌫réoport⌫⌫⌫⌫⌫⌫⌫⌫⌫'</t>
  </si>
  <si>
    <t>aéroport␣</t>
  </si>
  <si>
    <t>de␣biard␣</t>
  </si>
  <si>
    <t>⌫m</t>
  </si>
  <si>
    <t>est␣égalemet⌫nt␣de␣diminuer␣</t>
  </si>
  <si>
    <t>le␣bruit␣au␣décollage␣de␣ses␣avions␣pour␣la␣population␣qui␣habiti⌫e␣⌫␣à␣proximité␣de␣</t>
  </si>
  <si>
    <t>⌫⌫⌫⌫.␣</t>
  </si>
  <si>
    <t>⌫⌫⌫.␣L</t>
  </si>
  <si>
    <t>⌫.␣Des␣travaux␣pour␣augmenter␣la␣longeur␣de␣la␣piste␣de␣décollage␣seront␣donc␣nessécaire␣</t>
  </si>
  <si>
    <t>⌫⌫⌫⌫ce⌫éssa⌫⌫⌫c⌫sss⌫⌫⌫⌫⌫⌫écéss</t>
  </si>
  <si>
    <t>or␣le␣cou⌫⌫o^ût␣esrt␣exrtr⌫⌫⌫tremement␣élé⌫ever␣⌫⌫⌫é␣⌦⌦⌦⌦⌦⌦⌦⌦⌦⌦⌦⌦⌦⌦⌦⌦⌦⌦⌦⌦⌦⌦⌦⌦⌦⌦⌦⌦⌦⌦⌦⌦⌦⌦⌦⌦⌦⌦⌦⌦⌦⌦⌦⌦⌦⌦⌦⌦⌦⌦⌦⌦⌦⌦⌦⌦⌦⌦⌦⌦⌦⌦⌦⌦⌦⌦⌦⌦⌦⌦⌦⌦⌦⌦⌦⌦⌦⌦⌦⌦⌦⌦⌦⌦⌦⌦⌦⌦⌦⌦⌦⌦⌦⌦⌦⌦⌦⌦⌦⌦⌦⌦⌦⌦⌦⌦⌫.</t>
  </si>
  <si>
    <t>␣et␣de␣poluttio⌫⌫⌫ion␣</t>
  </si>
  <si>
    <t>L'aéroport␣de␣Biard␣voudrait␣rédu⌫⌫⌫⌫⌫⌫⌫⌫⌫⌫⌫⌫⌫souhaiterait␣réduire␣</t>
  </si>
  <si>
    <t>la␣poussée␣des␣gaz␣au␣décollage␣afin␣</t>
  </si>
  <si>
    <t>⌫⌫⌫⌫des␣avions␣surtout␣au␣niveau␣des␣zones␣peuplé</t>
  </si>
  <si>
    <t>es.␣En␣effet␣cela␣</t>
  </si>
  <si>
    <t>apporterait␣plusieurs␣avantages</t>
  </si>
  <si>
    <t>,␣auta⌫⌫ssi␣bien␣pour␣l'aéroport␣que␣pour␣la␣population␣environnante.↲</t>
  </si>
  <si>
    <t>Cela␣réduirait␣les␣bruits␣</t>
  </si>
  <si>
    <t>des␣moteurs␣des␣avions,␣ce⌫⌫⌫⌫␣qui␣peuvent␣^être␣g^ênant␣</t>
  </si>
  <si>
    <t>pour␣les␣personnes␣vivants␣proche␣de␣l'aéroport␣q⌫et␣qui␣peuvent␣les␣attendre␣tous␣le␣long␣de␣la␣journée.␣</t>
  </si>
  <si>
    <t>De␣plus,␣comme␣cela␣réduirait␣la␣production␣de␣gaz,␣l'⌫a␣⌫⌫'air␣ambiant␣serait␣donc␣moins␣pollués␣</t>
  </si>
  <si>
    <t>↲Cependaa⌫nt,␣</t>
  </si>
  <si>
    <t>cela␣comporte␣aussi␣quelques␣inconvénients:␣</t>
  </si>
  <si>
    <t>⌫⌫.␣En␣effet,␣réduire␣la␣production␣de</t>
  </si>
  <si>
    <t>␣gaz␣ferait␣réduire␣la␣vitesse␣des␣acv⌫⌫vions,␣ainsi␣il␣mettrait␣plus␣de␣temps␣à␣décoller␣et</t>
  </si>
  <si>
    <t>␣à␣effectuer␣le␣trajet.␣</t>
  </si>
  <si>
    <t>Si␣le␣bruit␣des␣moteurs␣est␣réduits␣il␣sera␣</t>
  </si>
  <si>
    <t>plus␣long.␣</t>
  </si>
  <si>
    <t>⌫⌫␣au␣moment␣du␣décc⌫ollage.␣</t>
  </si>
  <si>
    <t>Ainsi␣les␣populations␣n'entr⌫endraient␣plus␣un␣bruit␣</t>
  </si>
  <si>
    <t>é⌫fort␣mais␣plut^ôt␣un␣bruit␣de␣fond␣continu.␣</t>
  </si>
  <si>
    <t>Cette␣idée␣reste␣fa</t>
  </si>
  <si>
    <t>vorable␣à␣</t>
  </si>
  <si>
    <t>⌫⌫⌫⌫⌫⌫⌫⌫⌫⌫⌫⌫cependant␣favorable␣au⌫⌫à␣la␣population␣environnante␣</t>
  </si>
  <si>
    <t>et␣à␣l'aéroport␣puisque</t>
  </si>
  <si>
    <t>␣la␣population␣se␣rt⌫⌫trouve␣réduire␣⌫⌫⌫te␣et␣la␣consommation␣de␣gaz␣aussi.␣Ainsi,␣le⌫a</t>
  </si>
  <si>
    <t>⌫es␣personnes␣environnantes␣à␣l'é⌫aéroport␣</t>
  </si>
  <si>
    <t>s⌫serto⌫⌫ot⌫nt␣dans␣un␣air␣plus␣sain␣et␣</t>
  </si>
  <si>
    <t>le␣co^ût␣</t>
  </si>
  <si>
    <t>monétaire␣des␣</t>
  </si>
  <si>
    <t>⌫␣gaz</t>
  </si>
  <si>
    <t>s␣⌫⌫s␣⌫⌫␣né⌫ecessaire␣</t>
  </si>
  <si>
    <t>au␣décollage␣des␣avions␣</t>
  </si>
  <si>
    <t>⌫⌫⌫⌫⌫⌫⌫⌫⌫⌫⌫⌫⌫⌫budget</t>
  </si>
  <si>
    <t>␣sera␣revue␣à␣la␣baisse␣puisqu'ils␣consommeront␣mois⌫ns.␣</t>
  </si>
  <si>
    <t>Cela␣permettra␣à␣l'aéroport␣de␣faire␣des␣économies.␣↲</t>
  </si>
  <si>
    <t>La␣possibilité␣de␣faire␣des␣économies␣permet␣aussi␣d'envisagi⌫er␣l'idée␣de␣</t>
  </si>
  <si>
    <t>lanc⌫⌫⌫⌫faire␣décoller␣plus␣d'avions␣</t>
  </si>
  <si>
    <t>par␣rapport␣à␣aujourd'hui.␣En␣effet␣les␣économies␣réalisées␣</t>
  </si>
  <si>
    <t>pourraient␣^être␣utilisée␣dans␣la␣création␣d'autres␣vols␣ce␣qui␣permettrait␣</t>
  </si>
  <si>
    <t>⌫aux␣bénéficiaires␣de␣l'aéroport␣</t>
  </si>
  <si>
    <t>de␣profiter␣d'un␣plus␣grand␣choise␣d⌫⌫⌫⌫x␣</t>
  </si>
  <si>
    <t>d⌫dans␣a⌫⌫la␣sé⌫⌫⌫⌫⌫␣la␣sélection␣de␣leur␣vol.␣</t>
  </si>
  <si>
    <t>Ainsi␣c⌫⌫,␣cela␣boostr⌫erait␣</t>
  </si>
  <si>
    <t>l'économie␣de␣l'aéroport.␣</t>
  </si>
  <si>
    <t>⌫⌫␣</t>
  </si>
  <si>
    <t>tout␣en␣permettant␣un␣</t>
  </si>
  <si>
    <t>large␣⌫</t>
  </si>
  <si>
    <t>␣choix␣</t>
  </si>
  <si>
    <t>aux␣voyageurs.␣↲</t>
  </si>
  <si>
    <t>⌫⌫en</t>
  </si>
  <si>
    <t>⌫tt⌫</t>
  </si>
  <si>
    <t>⌫⌫␣au␣nivee⌫au␣des␣vols.␣↲</t>
  </si>
  <si>
    <t>Les␣économies␣</t>
  </si>
  <si>
    <t>éffectuaient␣permer⌫ttrait␣de</t>
  </si>
  <si>
    <t>maintenir␣et␣</t>
  </si>
  <si>
    <t>améliorer␣les␣⌫⌫⌫'activité␣interne␣de␣l'aéroport.␣En␣effet,␣</t>
  </si>
  <si>
    <t>l'aéroport␣pourrait␣envisager␣</t>
  </si>
  <si>
    <t>le␣recrutement␣de␣plusieurs␣employés␣</t>
  </si>
  <si>
    <t>aussi␣d⌫bien␣d</t>
  </si>
  <si>
    <t>ans␣l'aéroport␣lui-m^ême␣que␣su␣rle⌫⌫⌫⌫r␣les␣vols.␣</t>
  </si>
  <si>
    <t>Si␣une␣augmentation␣des␣vols␣est␣ré⌫⌫⌫⌫⌫⌫⌫⌫⌫⌫⌫⌫⌫⌫u␣nombre␣de␣vols␣est␣réalisées,␣</t>
  </si>
  <si>
    <t>⌫⌫⌫,␣il␣sera␣nécessaire␣d'acc⌫⌫grandir␣le␣nombre␣d'équipiers␣au␣cour</t>
  </si>
  <si>
    <t>s␣des␣vols␣⌫⌫⌫⌫⌫⌫⌫⌫⌫⌫⌫⌫⌫⌫⌫⌫⌫⌫⌫⌫⌫⌫⌫e␣</t>
  </si>
  <si>
    <t>qui␣asusre␣le␣⌫⌫⌫⌫⌫⌫⌫⌫srue␣⌫⌫⌫⌫ure␣le␣bon␣fonctionnement␣de␣l'aéroport␣</t>
  </si>
  <si>
    <t>et␣auis⌫⌫ssi␣le␣nombre␣d'équipe␣</t>
  </si>
  <si>
    <t>à␣l'intérieur␣des␣vols.␣↲</t>
  </si>
  <si>
    <t>La␣création␣⌫⌫⌫⌫⌫⌫⌫⌫⌫⌫⌫'ajotu⌫⌫ut␣de␣plusieurs␣postes␣de␣v⌫travail␣permettrait␣égalemet⌫⌫⌫⌫⌫⌫⌫⌫⌫⌫⌫⌫⌫⌫⌫</t>
  </si>
  <si>
    <t>⌫⌫⌫⌫rofiterait␣</t>
  </si>
  <si>
    <t>ainsi,␣aussi␣bien␣à␣l'aéroport␣qu'à␣la␣population␣générale.␣↲⌫</t>
  </si>
  <si>
    <t>i␣</t>
  </si>
  <si>
    <t>le␣nombr⌫⌫⌫⌫⌫⌫⌫⌫⌫⌫⌫Toutefois,␣si␣le␣nombre␣de␣vols␣à␣la␣possibilit␣⌫é␣d'^être␣agrandi,␣il␣concernerait␣sue⌫⌫eulement␣</t>
  </si>
  <si>
    <t>les␣vols␣</t>
  </si>
  <si>
    <t>de␣courte␣durée.␣</t>
  </si>
  <si>
    <t>En␣effet,␣</t>
  </si>
  <si>
    <t>les␣vols␣de␣long␣u⌫⌫ue␣durée␣d⌫reste␣couteux␣à␣l'aéroport␣</t>
  </si>
  <si>
    <t>et␣il␣est␣impossible␣poru␣⌫⌫⌫⌫⌫</t>
  </si>
  <si>
    <t>de␣réaliser␣de␣rt⌫éelles␣économies␣sur␣ces␣derniers.␣</t>
  </si>
  <si>
    <t>Ainsi␣il␣y␣aurait␣une␣augmentation␣ddes␣⌫⌫⌫es⌫⌫⌫e␣svols␣⌫⌫⌫⌫⌫⌫⌫s␣vols␣</t>
  </si>
  <si>
    <t>pouvant␣aller␣jusqu'à␣une␣durée␣de␣4heures.␣</t>
  </si>
  <si>
    <t>⌫⌫ef</t>
  </si>
  <si>
    <t>⌫⌫␣qui␣pourrait␣porfiter␣d'offres␣d'emplois␣proche␣de␣chez␣⌫⌫⌫⌫⌫⌫⌫⌫⌫⌫⌫⌫⌫⌫⌫⌫.␣</t>
  </si>
  <si>
    <t>⌫⌫ro</t>
  </si>
  <si>
    <t>Changement␣de␣la␣réglementation␣aéronautiaq⌫⌫que↲↲</t>
  </si>
  <si>
    <t>⇆Je␣souhaite␣vous␣informer␣</t>
  </si>
  <si>
    <t>d'une␣modification␣de␣la␣réflementation␣aéronaut⌫⌫⌫⌫⌫⌫⌫⌫⌫⌫⌫⌫⌫⌫⌫⌫⌫⌫⌫⌫⌫glementation</t>
  </si>
  <si>
    <t>␣aéronautique␣dans␣l'aéroport␣de␣Biard.␣En␣effet␣il␣a␣été␣</t>
  </si>
  <si>
    <t>décidé␣de␣baisser␣les␣pa⌫p⌫oussée␣de␣gaz⌫⌫⌫⌫s␣gaz␣des␣avions␣notamment␣</t>
  </si>
  <si>
    <t>dans␣les␣villes␣surpeuplées.␣</t>
  </si>
  <si>
    <t>Cette␣modification␣ne␣cgh⌫⌫hangera␣rien␣à␣vos␣déplacements,␣</t>
  </si>
  <si>
    <t>↲⇆¦&lt;⌫&gt;</t>
  </si>
  <si>
    <t>␣ça␣ne␣se␣fera␣ressentir␣à␣aucun␣moment</t>
  </si>
  <si>
    <t>.␣Elle␣permet␣simplement␣de␣rés⌫duire␣la␣pollution</t>
  </si>
  <si>
    <t>⌫⌫,␣</t>
  </si>
  <si>
    <t>c'est␣un␣changement␣d'avenir</t>
  </si>
  <si>
    <t>␣avec␣une␣envie␣de␣laisser␣une␣Terre␣plus␣seine⌫⌫⌫⌫aine␣à␣nos␣enfants.␣</t>
  </si>
  <si>
    <t>LE␣co^ût␣des⌫e¦billets␣et␣la␣fréquence␣des␣vols␣seront␣les␣m^êmes.↲↲⇆⌫</t>
  </si>
  <si>
    <t>La␣réduction␣des␣poussées␣de␣gaz␣engendre␣néanmoins␣des␣</t>
  </si>
  <si>
    <t>⌫⌫⌫⌫une␣hausse␣des␣co^ûts␣pour␣l'aéroport␣de␣Biard</t>
  </si>
  <si>
    <t>,␣en␣effet␣le␣substitue␣</t>
  </si>
  <si>
    <t>écologique␣de␣ce␣gaz␣</t>
  </si>
  <si>
    <t>n'est␣pas␣encore␣parfaitement␣développé␣et␣reconnu</t>
  </si>
  <si>
    <t>,␣il␣est␣donc␣difficile␣es⌫⌫à␣trouver</t>
  </si>
  <si>
    <t>␣et␣donc␣par␣définition␣relativement␣cher.</t>
  </si>
  <si>
    <t>⌫⌫⌫⌫⌫⌫⌫⌫⌫⌫⌫⌫⌫⌫⌫⌫⌫⌫⌫⌫⌫⌫⌫⌫⌫</t>
  </si>
  <si>
    <t>Ce␣qui␣oblige␣l'aéroport␣à␣faire␣des␣économies</t>
  </si>
  <si>
    <t>␣et␣donc⌫⌫⌫⌫⌫⌫⌫</t>
  </si>
  <si>
    <t>⌫,␣par␣conséquence␣il␣réduire␣de␣10%␣la␣fréquence␣des␣vols.</t>
  </si>
  <si>
    <t>␣mais␣le␣voyage␣pour␣voiu⌫⌫us␣sera␣plus␣agréable,␣cette␣nouvelle␣méthode␣permet␣un␣décolage␣plus␣fluide</t>
  </si>
  <si>
    <t>␣qui␣laisse␣aux␣passagers␣une␣sensation␣de␣sérénité.</t>
  </si>
  <si>
    <t>⌫⌫⌫⌫⌫⌫⌫⌫⌫⌫⌫⌫⌫⌫⌫⌫⌫⌫⌫⌫⌫⌫⌫⌫⌫⌫⌫⌫⌫⌫⌫⌫⌫⌫⌫⌫⌫⌫⌫⌫⌫⌫⌫⌫⌫⌫⌫⌫⌫⌫⌫⌫⌫⌫⌫⌫⌫⌫⌫⌫⌫⌫⌫⌫⌫⌫⌫⌫⌫⌫⌫⌫⌫⌫⌫⌫⌫⌫⌫⌫⌫⌫¦⌫⌫⌫⌫⌫⌫⌫⌫⌫⌫⌫</t>
  </si>
  <si>
    <t>⌫⌫⌫⌫⌫⌫⌫⌫⌫⌫⌫⌫⌫⌫⌫⌫⌫⌫⌫⌫⌫⌫⌫⌫⌫⌫⌫⌫⌫⌫⌫⌫⌫⌫⌫⌫⌫⌫⌫⌫⌫⌫cette␣nouvelle␣par⌫⌫ratique</t>
  </si>
  <si>
    <t>⌫⌫⌫⌫,␣</t>
  </si>
  <si>
    <t>,␣elle␣est␣en␣cours␣de␣développement␣ce␣qui⌫⌫⌫⌫⌫⌫⌫,␣ce␣qui␣co^ûte␣relativement␣cher</t>
  </si>
  <si>
    <t>la¦⌫⌫⌫⌫</t>
  </si>
  <si>
    <t>Vous␣^êtes␣maintenant␣informés␣dde⌫⌫es␣changements␣de␣votre␣aéroport,</t>
  </si>
  <si>
    <t>mes␣informations␣sont␣là␣pour␣vous␣aidez␣à␣peser␣le␣pour␣et␣le␣co,j⌫⌫ntre</t>
  </si>
  <si>
    <t>,␣et␣ainsi␣profiter␣ou␣non␣de␣cette␣évolution.␣</t>
  </si>
  <si>
    <t>peut␣^être␣un␣atout␣dans␣not⌫s␣société␣⌫s␣</t>
  </si>
  <si>
    <t>du␣fait␣qu'elle␣soit␣</t>
  </si>
  <si>
    <t>exercée␣de␣génération␣en␣génération␣</t>
  </si>
  <si>
    <t>⌫,␣selon␣les␣cultures.␣</t>
  </si>
  <si>
    <t>Cela␣dit␣qi⌫⌫</t>
  </si>
  <si>
    <t>la␣médecine␣traditionnelle␣</t>
  </si>
  <si>
    <t>peut␣freiner␣la␣recherche␣</t>
  </si>
  <si>
    <t>␣de␣nouve⌫⌫⌫⌫⌫⌫⌫ans␣de␣nouvelle␣s⌫⌫s␣</t>
  </si>
  <si>
    <t>⌫⌫⌫⌫⌫⌫⌫⌫⌫⌫⌫⌫⌫⌫⌫⌫⌫e␣nouveaux␣traitements␣¦^r⌫etr⌫⌫⌫⌫^être␣un␣frein␣dans␣¦⌫⌫⌫⌫⌫⌫⌫⌫¦,␣dans␣l'évolution␣=⌫⌫¦␣par␣exemple.␣</t>
  </si>
  <si>
    <t>␣et␣qu'elle␣o⌫continue␣d'exister</t>
  </si>
  <si>
    <t>un⌫⌫Un␣retour␣au␣s⌫⌫x␣sources␣et␣aux␣tradt⌫io⌫tions,␣c'est␣</t>
  </si>
  <si>
    <t>ainsi␣que␣la␣commune␣de␣Poitiers</t>
  </si>
  <si>
    <t>⌫⌫⌫⌫⌫⌫⌫⌫⌫⌫⌫⌫⌫⌫⌫⌫⌫⌫⌫⌫⌫⌫⌫⌫⌫⌫⌫⌫⌫⌫⌫⌫ce␣que␣proposes⌫␣la␣commune␣de␣Poitiers</t>
  </si>
  <si>
    <t>␣en␣ouvrant␣prochainement␣un␣centre␣de␣médecine␣alternative␣traditionnel</t>
  </si>
  <si>
    <t>␣Huiles␣essentielles</t>
  </si>
  <si>
    <t>⌫⌫⌫⌫⌫⌫⌫⌫⌫⌫⌫⌫⌫⌫⌫⌫⌫⌫⌫Des␣recettes␣de␣grand-mère␣au␣huiles␣essentielles</t>
  </si>
  <si>
    <t>␣en␣passant␣par␣mutlti⌫⌫⌫⌫ltiples␣baumes␣et␣encens␣de␣plantes,␣ce␣centre␣médicale␣proposera␣une␣vaste␣f⌫gamme␣de␣soin␣naturelle␣et␣non␣intrusif␣pour␣les␣malades</t>
  </si>
  <si>
    <t>⌫⌫⌫⌫⌫⌫⌫⌫⌫⌫⌫⌫⌫ses␣futurs␣patients</t>
  </si>
  <si>
    <t>Bien␣sur,␣il␣nes⌫␣s'agira␣pas␣ici␣de␣soigner␣le␣cancer␣ou␣qul⌫elconque</t>
  </si>
  <si>
    <t>␣blessure␣grave␣ou␣mortelle,␣mais␣bien␣de␣traiter␣</t>
  </si>
  <si>
    <t>⌫,␣avec␣l'aide␣des␣bien␣fait␣naturelle␣d⌫⌫⌫⌫⌫⌫⌫⌫⌫tru⌫⌫url⌫elle␣de␣notre␣planète</t>
  </si>
  <si>
    <t>⌫-s¦s</t>
  </si>
  <si>
    <t>les␣maladies␣infectieuses␣plus␣benigne␣⌫s</t>
  </si>
  <si>
    <t>␣ou␣les␣souffrances␣musculaire␣et␣osseuses.</t>
  </si>
  <si>
    <t>␣Ces␣so⌫⌫⌫⌫⌫⌫Toutefois,␣s'il␣ne␣traite␣pas</t>
  </si>
  <si>
    <t>␣directement␣les␣mal⌫⌫⌫causes␣de␣maladies␣les␣plus␣graves</t>
  </si>
  <si>
    <t>,␣ces␣soins␣peuvent␣égaleme,nt␣⌫⌫⌫⌫nt␣conduire␣à␣une␣meilleur␣rémission</t>
  </si>
  <si>
    <t>␣et␣un␣retour␣progressive␣et␣r⌫plus␣sains␣vers␣la␣vie␣active</t>
  </si>
  <si>
    <t>␣ou␣sociale.↲Conduit␣par␣une</t>
  </si>
  <si>
    <t>⌫⌫⌫deux␣expertes␣du␣domaine␣et␣un␣pah⌫⌫⌫ancien␣⌫⌫⌫⌫⌫⌫⌫pharmacien</t>
  </si>
  <si>
    <t>⌫⌫⌫⌫⌫⌫⌫⌫⌫⌫⌫⌫⌫⌫⌫⌫⌫⌫⌫⌫⌫⌫⌫⌫⌫⌫⌫⌫⌫⌫⌫⌫⌫⌫⌫⌫⌫⌫⌫⌫⌫un␣couple␣d'es⌫xpert␣en␣pharmacologie␣alternative</t>
  </si>
  <si>
    <t>⌫⌫⌫⌫⌫⌫⌫⌫⌫⌫⌫⌫⌫⌫⌫⌫⌫⌫⌫⌫⌫⌫⌫⌫⌫⌫⌫⌫⌫⌫⌫⌫⌫⌫⌫⌫⌫⌫⌫⌫⌫⌫⌫⌫⌫⌫⌫⌫⌫⌫⌫⌫⌫⌫⌫⌫⌫⌫⌫⌫</t>
  </si>
  <si>
    <t>,␣conduit␣par␣un␣couple␣d'expert␣en␣pharmacologie␣alternative,</t>
  </si>
  <si>
    <t>␣Mais␣malgré␣tout␣ces␣bons␣principes,␣cet␣alternative␣</t>
  </si>
  <si>
    <t>te¦␣a⌫à␣la␣médecine␣traditionnelle␣a␣un␣co^ût␣⌫</t>
  </si>
  <si>
    <t>.␣Onéreux␣</t>
  </si>
  <si>
    <t>et␣rare⌫⌫⌫⌫⌫⌫⌫⌫⌫⌫⌫⌫⌫⌫⌫</t>
  </si>
  <si>
    <t>␣Onéreux␣et␣encore␣aujourd'hui␣assez␣rare,␣si␣l'on␣e⌫écarte␣le␣⌫⌫'attrait␣pour␣les␣huiles␣essentielles</t>
  </si>
  <si>
    <t>␣grandissant¦⌫␣⌫au␣cours␣des␣dernières␣décennies,␣ce␣type␣de␣traitment⌫⌫⌫⌫ement␣</t>
  </si>
  <si>
    <t>se␣vend␣assez␣mal␣et␣pousse␣les␣institutions␣</t>
  </si>
  <si>
    <t>⌫⌫⌫⌫⌫⌫⌫⌫⌫⌫⌫⌫E</t>
  </si>
  <si>
    <t>⌫⌫⌫⌫⌫⌫⌫⌫⌫⌫⌫⌫⌫⌫⌫⌫⌫⌫⌫⌫⌫⌫⌫surtout,␣très␣chèr</t>
  </si>
  <si>
    <t>⌫⌫er</t>
  </si>
  <si>
    <t>,␣¦⌫</t>
  </si>
  <si>
    <t>,¦⌫.␣</t>
  </si>
  <si>
    <t>Un␣fait␣non␣négligeable␣qui␣pourrait␣pousser␣</t>
  </si>
  <si>
    <t>les␣classes␣les␣plus␣moyennes␣à␣continuer␣de␣se␣tourner␣par␣</t>
  </si>
  <si>
    <t>⌫⌫⌫⌫⌫⌫⌫⌫⌫⌫⌫⌫⌫⌫actuelle</t>
  </si>
  <si>
    <t>⌫⌫⌫vers␣les</t>
  </si>
  <si>
    <t>␣pharmacie␣et␣centre␣</t>
  </si>
  <si>
    <t>médiaux⌫⌫⌫caux␣plus␣institutionnels¦s¦s</t>
  </si>
  <si>
    <t>␣pour␣leurs␣soins,␣réservant␣cette␣gamme␣à␣une␣élite</t>
  </si>
  <si>
    <t>↲C'est␣ce␣que</t>
  </si>
  <si>
    <t>␣nous␣po⌫⌫⌫⌫⌫⌫⌫⌫⌫⌫⌫⌫⌫⌫⌫⌫⌫⌫⌫⌫⌫</t>
  </si>
  <si>
    <t>⌫.¦⌫C</t>
  </si>
  <si>
    <t>⌫⌫voire</t>
  </si>
  <si>
    <t>⌫⌫⌫⌫⌫⌫s'agit␣a⌫pas␣d'agir</t>
  </si>
  <si>
    <t>␣dans␣son␣␣c⌫⌫centre-vilel⌫␣⌫l</t>
  </si>
  <si>
    <t>⌫⌫⌫⌫⌫⌫⌫⌫'est␣question</t>
  </si>
  <si>
    <t>␣d'une␣⌫⌫⌫⌫opération</t>
  </si>
  <si>
    <t>␣et␣médecine</t>
  </si>
  <si>
    <t>␣ainsi␣qu'n⌫un␣kinésithérapeute</t>
  </si>
  <si>
    <t>⌫⌫⌫⌫⌫⌫⌫⌫⌫</t>
  </si>
  <si>
    <t>␣les␣plus</t>
  </si>
  <si>
    <t>L4⌫'aéroport␣de␣Biard␣</t>
  </si>
  <si>
    <t>fait␣beaucoup␣parler␣de␣lui␣ces␣derniers␣temps</t>
  </si>
  <si>
    <t>Effectivement␣⌫,␣le␣débat␣pour␣la␣réduction␣</t>
  </si>
  <si>
    <t>des␣</t>
  </si>
  <si>
    <t>possées␣de␣gaz␣au␣décollage␣est␣toujours␣d'actualité.␣</t>
  </si>
  <si>
    <t>Plusieurs␣avantages␣e⌫s'offrent␣à␣nous␣si␣</t>
  </si>
  <si>
    <t>ce␣changement␣de␣la␣loi␣aéronaitique</t>
  </si>
  <si>
    <t>⌫⌫⌫⌫⌫⌫utique␣so'p⌫⌫⌫'opère</t>
  </si>
  <si>
    <t>Il␣se␣trouve␣que␣la␣réduction␣</t>
  </si>
  <si>
    <t>des␣poussées␣de␣gaz␣</t>
  </si>
  <si>
    <t>⌫⌫⌫⌫⌫⌫⌫⌫⌫⌫⌫z␣réduirait␣le␣bruit␣produit␣lors␣des␣décollages␣⌫,surtout␣lo⌫⌫⌫⌫⌫⌫⌫⌫⌫⌫␣surtout␣l'o⌫⌫orsque␣l'aéroport␣se␣situe␣dans␣une␣zone␣peuplée</t>
  </si>
  <si>
    <t>La␣pollution␣est␣également␣à␣prendre␣en␣compte␣avec␣ce␣proccessus,␣</t>
  </si>
  <si>
    <t>un␣avion␣se␣trouvant␣^être␣très␣polluant,␣cela␣pourrait␣réduire␣également␣le␣tzau⌫⌫⌫aux␣de␣pollution␣</t>
  </si>
  <si>
    <t>que␣produit␣l'appareil.␣</t>
  </si>
  <si>
    <t>␣Cependant,␣il␣ne␣faut␣pas␣non␣plus␣sous-éstimer␣</t>
  </si>
  <si>
    <t>⌫⌫⌫⌫⌫⌫⌫⌫es⌫⌫éstimer␣</t>
  </si>
  <si>
    <t>le␣besoin␣df⌫e␣l'appareil␣d'avoir␣de␣si␣</t>
  </si>
  <si>
    <t>forte␣pouss</t>
  </si>
  <si>
    <t>ées␣de␣gaz,⌫.␣</t>
  </si>
  <si>
    <t>L'⌫⌫</t>
  </si>
  <si>
    <t>Il␣d⌫faudra␣faire␣de␣nombreuses␣simulation␣afin␣de␣</t>
  </si>
  <si>
    <t>voir␣si␣cela␣pourra␣fonctionner␣</t>
  </si>
  <si>
    <t>au␣niveau␣ména</t>
  </si>
  <si>
    <t>nique,␣oui␣car␣une␣réduction␣des␣poussées␣pour␣dési⌫équilibré␣l'appareil</t>
  </si>
  <si>
    <t>,␣ou␣m^m⌫⌫^ême␣c⌫l'emp^êcher␣de␣décoller.␣Il␣ne␣faut␣pas␣oublier␣qu'un␣avion␣est␣très␣lourd␣⌫,␣il␣faut␣donc␣une␣poussée␣suffisante␣pour␣le␣fi⌫aire␣décoller</t>
  </si>
  <si>
    <t>,␣de␣plus,␣il␣transporten⌫⌫e␣des␣passagers</t>
  </si>
  <si>
    <t>,␣leur␣sécurité␣est␣donc␣primordiale</t>
  </si>
  <si>
    <t>,␣m^ême␣si␣cela␣doit␣gén</t>
  </si>
  <si>
    <t>⌫⌫^é⌫⌫^êné</t>
  </si>
  <si>
    <t>⌫er␣la␣population␣viv⌫⌫⌫qui␣vit␣près␣de␣l'aéroport.</t>
  </si>
  <si>
    <t>␣Cela␣offrirait␣donc␣de␣belles␣perspectives␣</t>
  </si>
  <si>
    <t>pour␣</t>
  </si>
  <si>
    <t>l'écologie␣est⌫⌫t␣pour␣le␣confort␣des␣personnes␣vivant␣non␣loin␣de␣</t>
  </si>
  <si>
    <t>⌫e⌫é</t>
  </si>
  <si>
    <t>Je␣dirais␣donc␣pour␣conclure␣</t>
  </si>
  <si>
    <t>que␣</t>
  </si>
  <si>
    <t>⌫⌫⌫⌫⌫⌫⌫⌫⌫⌫⌫⌫⌫⌫⌫⌫⌫⌫⌫⌫⌫⌫⌫⌫⌫⌫⌫⌫⌫⌫⌫⌫⌫</t>
  </si>
  <si>
    <t>Le␣projet␣offre␣donc␣des␣possibilités␣intérréssante␣au␣niveau␣de␣l'environnement</t>
  </si>
  <si>
    <t>␣et␣de␣la␣population␣de␣la␣commune,␣</t>
  </si>
  <si>
    <t>mais␣il␣faua⌫⌫ut␣prendre␣en␣compte␣plusieurs␣paramètres␣plus␣complexe␣au␣niveau␣de␣l'appareil␣et␣ne␣pas␣oublier␣</t>
  </si>
  <si>
    <t>la␣sécurité␣des␣gens␣qui␣volent␣à␣bord.</t>
  </si>
  <si>
    <t>⌫ent</t>
  </si>
  <si>
    <t>␣utile</t>
  </si>
  <si>
    <t>⌫⌫⌫⌫⌫cela␣est␣utile</t>
  </si>
  <si>
    <t>⌫⌫⌫⌫⌫⌫⌫⌫⌫gaz␣nocif</t>
  </si>
  <si>
    <t>⌫er</t>
  </si>
  <si>
    <t>au␣moment␣du␣décollage,␣un␣moment␣</t>
  </si>
  <si>
    <t>cela␣pourrait␣tout␣simplement␣</t>
  </si>
  <si>
    <t>Et␣m^ême␣si␣cela␣est␣possibli⌫e␣⌫,␣il␣faudrait␣de␣l'argen⌫⌫⌫⌫⌫⌫⌫⌫⌫⌫financer␣l⌫un␣⌫e␣suface␣de␣décollage␣plus␣grande␣afin␣que␣l'avion␣puissse␣prendre␣assez␣de␣vitesse␣afin␣de␣décoller,␣</t>
  </si>
  <si>
    <t>⌫⌫⌫⌫le␣projet␣est</t>
  </si>
  <si>
    <t>⌫⌫⌫⌫⌫⌫⌫⌫envisae⌫geable␣⌫</t>
  </si>
  <si>
    <t>⌫⌫⌫⌫pour</t>
  </si>
  <si>
    <t>Aujourd'hui␣nou␣s⌫⌫s␣allons␣aborder␣dans␣le␣journal␣</t>
  </si>
  <si>
    <t>⌫⌫⌫⌫⌫⌫⌫⌫⌫⌫⌫notre␣journal</t>
  </si>
  <si>
    <t>␣la␣nouvelle␣réglementation␣aré</t>
  </si>
  <si>
    <t>⌫⌫érono</t>
  </si>
  <si>
    <t>⌫⌫⌫⌫⌫⌫concernant␣</t>
  </si>
  <si>
    <t>la␣pouc</t>
  </si>
  <si>
    <t>⌫ssé␣des␣gazq␣⌫⌫s␣des␣avions␣lors␣du␣⌫⌫⌫⌫qu'il␣su⌫⌫⌫s␣survolent␣</t>
  </si>
  <si>
    <t>des␣zonne⌫⌫e␣peuplé</t>
  </si>
  <si>
    <t>es.␣</t>
  </si>
  <si>
    <t>our␣cela␣nous␣allons␣voir␣quel␣⌫s␣peuvent␣^être␣les␣avantage␣</t>
  </si>
  <si>
    <t>⌫s␣et␣les␣inconvéniant␣</t>
  </si>
  <si>
    <t>de␣cette␣nouvel␣⌫le␣réglementation␣qui␣devrfait␣⌫⌫⌫⌫⌫ait␣rnet⌫⌫⌫entrer␣en␣vigeu</t>
  </si>
  <si>
    <t>⌫⌫ueur␣sous␣⌫⌫⌫⌫⌫⌫␣a⌫⌫/␣⌫⌫;⌫.␣</t>
  </si>
  <si>
    <t>je⌫⌫Je␣pe⌫⌫⌫⌫⌫Il␣est␣important␣de␣bien␣évaluer␣tout␣⌫⌫s␣les␣c^ôté␣de⌫⌫⌫s␣de␣ce␣</t>
  </si>
  <si>
    <t>nouveua␣⌫⌫⌫au␣projet␣)␣⌫⌫à␣f⌫⌫f⌫⌫afin␣de␣rester␣au⌫⌫objectif␣eet⌫⌫t␣bien␣évaluer␣</t>
  </si>
  <si>
    <t>la␣mise␣en␣place␣de⌫i␣⌫⌫e␣la␣rél⌫glemmen⌫⌫⌫entation.␣iL␣E⌫⌫⌫⌫Il␣est␣important␣en␣tant␣</t>
  </si>
  <si>
    <t>qu'habitant␣de␣Biar␣⌫s␣vous␣sachiez␣</t>
  </si>
  <si>
    <t>tou␣t⌫⌫t␣sur␣</t>
  </si>
  <si>
    <t>el⌫⌫ce␣changement,␣qui␣n'est␣pas␣</t>
  </si>
  <si>
    <t>sans␣répércuto⌫ion.␣↲</t>
  </si>
  <si>
    <t>⇆nOU⌫⌫⌫Nous␣allons␣anal</t>
  </si>
  <si>
    <t>yser␣tout␣d'abords␣le</t>
  </si>
  <si>
    <t>s␣point␣positifs␣qui␣on␣⌫t␣poussé␣à␣l'élaboration␣de␣</t>
  </si>
  <si>
    <t>ce␣proi⌫⌫⌫⌫⌫tte␣rél⌫g</t>
  </si>
  <si>
    <t>␣⌫.␣tOUT␣⌫⌫⌫⌫⌫Tout␣d'bao⌫⌫⌫abord␣il␣est␣important␣de␣rappeler␣qu␣e⌫⌫e␣</t>
  </si>
  <si>
    <t>l'écologie␣et␣la␣pr⌫⌫sauvegarde␣de␣notre␣plan_⌫ète␣et␣un⌫⌫⌫⌫st␣un␣sujet␣qui␣nous␣concerne␣tous␣</t>
  </si>
  <si>
    <t>⌫,␣et␣nous␣deo⌫vons␣tous␣e⌫y␣o⌫porter␣importance.␣</t>
  </si>
  <si>
    <t>iL␣⌫⌫⌫S⌫L'éla⌫aboration␣de␣ce␣projet␣et␣donc␣queq⌫lque␣chose␣</t>
  </si>
  <si>
    <t>e␣⌫⌫</t>
  </si>
  <si>
    <t>'important␣à␣ce␣niveau␣là,␣la␣pop⌫lution␣entr^âine␣⌫⌫⌫⌫⌫a^îne␣é⌫"⌫également␣des␣dégats␣sur␣la␣santé␣</t>
  </si>
  <si>
    <t>humains,␣doc␣⌫⌫nc␣réduir␣cette␣polution␣au␣niveau␣des␣zone␣</t>
  </si>
  <si>
    <t>très␣pr⌫euplé␣e</t>
  </si>
  <si>
    <t>t␣</t>
  </si>
  <si>
    <t>e⌫est␣peu⌫⌫⌫⌫⌫⌫⌫</t>
  </si>
  <si>
    <t>un␣projet␣important␣et␣</t>
  </si>
  <si>
    <t>loins␣⌫⌫␣de^⌫^⌫⌫^t⌫⌫⌫⌫⌫⌫⌫⌫⌫⌫⌫⌫/⌫.␣</t>
  </si>
  <si>
    <t>Je␣pense␣e⌫également␣que␣par␣un␣m^ême␣temps␣l'éb⌫laboration␣de␣ce⌫⌫⌫⌫⌫⌫⌫⌫⌫⌫⌫⌫⌫⌫⌫⌫⌫⌫a␣mise␣en␣place␣de␣l⌫</t>
  </si>
  <si>
    <t>ceci␣va␣permettre␣au␣habitant␣une␣d⌫⌫⌫⌫⌫d'avoir␣une␣diminution␣des␣nuisna⌫⌫ances␣sonores␣⌫.␣</t>
  </si>
  <si>
    <t>↲⇆</t>
  </si>
  <si>
    <t>Mais␣il␣est␣</t>
  </si>
  <si>
    <t>tout␣aussi␣importn⌫ant␣de␣rapé⌫⌫⌫⌫montrer␣les␣c^ôt"⌫é␣nefaste␣de␣ce␣pprjet␣⌫⌫⌫⌫⌫⌫rojet␣et␣de␣s'⌫⌫</t>
  </si>
  <si>
    <t>dévoilé␣les␣co⌫^ôté␣⌫s␣ne⌫éfaste␣de␣cette␣nouvelle␣rèlementaton⌫⌫oin⌫⌫⌫ion</t>
  </si>
  <si>
    <t>TO⌫</t>
  </si>
  <si>
    <t>out␣d'abords␣il␣est␣important␣de␣faire␣remarquer␣que␣si␣les␣</t>
  </si>
  <si>
    <t>⌫⌫⌫⌫⌫⌫⌫de⌫⌫so␣le⌫⌫⌫⌫i␣les␣ava⌫ions␣passaien␣⌫t␣au␣dessus␣de␣ces␣zones␣peul⌫pké⌫⌫ké⌫lé⌫⌫⌫lé␣⌫es␣c'étai␣⌫t␣pa␣⌫r␣soucis␣de␣rapidité␣et␣de␣r⌫trajectoire</t>
  </si>
  <si>
    <t>,␣i⌫les␣avions␣on␣e⌫des␣</t>
  </si>
  <si>
    <t>trajet␣a␣⌫⌫à␣suice⌫⌫vre␣et␣so'⌫⌫o⌫'ils␣</t>
  </si>
  <si>
    <t>⌫⌫⌫⌫⌫oi⌫⌫i␣ils␣pal⌫ssaiet⌫nt␣par␣là␣c'est␣surmeent␣⌫⌫⌫⌫⌫⌫ement␣pour␣une␣bo</t>
  </si>
  <si>
    <t>nne␣raison␣</t>
  </si>
  <si>
    <t>⌫,␣donc␣</t>
  </si>
  <si>
    <t>les␣faire␣déviée⌫⌫er␣à␣⌫a⌫⌫afin␣de␣contr^ôler␣</t>
  </si>
  <si>
    <t>les␣⌫</t>
  </si>
  <si>
    <t>⌫⌫'émission␣de␣f⌫gae␣⌫⌫z␣c'est␣ci⌫⌫doc⌫nc␣leu␣⌫r␣faire␣en⌫mpreinter␣un␣chemain⌫⌫⌫in␣plus␣lons⌫g␣et␣donc␣comm⌫⌫</t>
  </si>
  <si>
    <t>⌫⌫⌫⌫⌫⌫⌫⌫⌫⌫⌫⌫⌫⌫⌫⌫⌫⌫⌫⌫⌫⌫⌫⌫⌫⌫⌫⌫⌫⌫⌫⌫⌫⌫⌫⌫⌫⌫⌫⌫⌫⌫⌫⌫⌫⌫⌫⌫⌫⌫⌫⌫⌫⌫⌫⌫⌫⌫⌫⌫⌫⌫⌫⌫⌫⌫⌫⌫⌫⌫⌫⌫⌫⌫⌫⌫⌫⌫⌫⌫⌫⌫⌫⌫⌫⌫⌫⌫⌫⌫⌫⌫⌫⌫⌫⌫⌫⌫⌫⌫⌫⌫⌫⌫⌫⌫⌫⌫⌫⌫⌫⌫⌫⌫⌫⌫⌫⌫⌫⌫⌫⌫⌫⌫⌫⌫⌫⌫⌫⌫⌫⌫⌫⌫⌫⌫⌫⌫⌫⌫⌫⌫⌫⌫⌫⌫⌫⌫⌫⌫⌫⌫⌫⌫⌫⌫⌫⌫⌫⌫⌫⌫⌫⌫⌫⌫⌫⌫⌫⌫⌫⌫⌫⌫⌫⌫⌫⌫⌫⌫⌫⌫⌫⌫⌫⌫⌫⌫⌫⌫⌫⌫⌫⌫⌫⌫⌫⌫⌫⌫⌫⌫⌫⌫⌫⌫⌫⌫⌫⌫⌫⌫⌫⌫⌫⌫⌫⌫⌫⌫⌫⌫⌫⌫⌫⌫⌫⌫⌫⌫⌫⌫⌫⌫⌫⌫⌫⌫⌫⌫⌫⌫⌫⌫⌫⌫⌫⌫⌫⌫⌫⌫⌫⌫⌫⌫⌫⌫⌫⌫⌫⌫⌫⌫⌫⌫⌫⌫⌫⌫⌫⌫⌫⌫⌫⌫⌫⌫⌫⌫⌫⌫⌫⌫⌫⌫⌫⌫⌫⌫⌫⌫⌫⌫⌫⌫⌫⌫⌫⌫⌫⌫⌫⌫⌫⌫⌫⌫⌫⌫⌫⌫⌫⌫⌫⌫⌫⌫⌫⌫⌫⌫⌫⌫⌫⌫⌫⌫⌫⌫⌫⌫⌫⌫⌫⌫⌫⌫⌫⌫⌫⌫⌫⌫⌫⌫⌫⌫⌫⌫⌫⌫⌫⌫⌫⌫⌫⌫⌫⌫⌫⌫⌫⌫⌫⌫⌫⌫⌫⌫⌫⌫⌫⌫⌫⌫⌫⌫⌫⌫⌫⌫</t>
  </si>
  <si>
    <t>az⌫tion␣⌫.␣le⌫⌫je␣⌫⌫⌫i⌫IL␣⌫⌫L␣E⌫⌫⌫l␣es␣⌫t␣important␣de␣rappler␣q␣⌫ue␣si␣ces␣</t>
  </si>
  <si>
    <t>poussé␣⌫e␣⌫s␣de␣gaz␣ont␣lieux␣</t>
  </si>
  <si>
    <t>de␣base␣c'est␣pou␣rune␣bonne␣raison</t>
  </si>
  <si>
    <t>,␣dk⌫onc␣il␣faudrait␣réfléchier␣⌫⌫⌫r␣à␣une␣autre␣moyen␣de␣pa</t>
  </si>
  <si>
    <t>allier␣</t>
  </si>
  <si>
    <t>⌫⌫⌫⌫⌫e⌫e⌫⌫⌫⌫</t>
  </si>
  <si>
    <t>pour␣⌫⌫⌫⌫⌫qui␣compenserais␣⌫⌫t␣ce␣</t>
  </si>
  <si>
    <t>⌫⌫'⌫est⌫␣an⌫bsence␣de␣ppu⌫⌫oussé␣de␣⌫⌫⌫⌫e␣de␣gaz,␣⌫⌫.␣Donc␣</t>
  </si>
  <si>
    <t>on␣peut␣⌫⌫⌫⌫⌫est␣en␣droit␣de␣se␣poser␣la␣queston⌫⌫ion␣de␣savoir␣si␣</t>
  </si>
  <si>
    <t>la␣mise␣en␣place␣de␣nouveau␣moyens␣pour␣</t>
  </si>
  <si>
    <t>éviter␣ces␣poussé␣de␣⌫⌫⌫⌫es␣de␣gaz␣ne</t>
  </si>
  <si>
    <t>␣sera␣pas␣un␣c^⌫ou^⌫⌫^ût␣trop␣élévé␣et␣surtout␣si␣c''⌫est␣une␣solution␣jouable␣sur␣du␣long␣terme.␣</t>
  </si>
  <si>
    <t>␣ET␣⌫⌫⌫et␣lutter␣à␣notre␣ecg⌫helle␣contre␣l"⌫'effet␣de␣c⌫</t>
  </si>
  <si>
    <t>⌫⌫ER⌫⌫⌫er␣</t>
  </si>
  <si>
    <t>↲J⌫</t>
  </si>
  <si>
    <t>nou⌫⌫⌫NOUS␣⌫⌫⌫⌫po⌫⌫p⌫ous␣vous␣</t>
  </si>
  <si>
    <t>écrivons␣aujourd'hui␣non␣pas␣pour␣dém⌫noncer␣ou␣vanter␣ce␣projet␣mas␣⌫⌫is␣pour␣</t>
  </si>
  <si>
    <t>mobiliser␣tout␣le␣monde␣à␣une␣</t>
  </si>
  <si>
    <t>⌫⌫⌫⌫⌫⌫à␣avoir␣une␣réflé</t>
  </si>
  <si>
    <t>xion␣plus␣</t>
  </si>
  <si>
    <t>pou⌫⌫⌫</t>
  </si>
  <si>
    <t>pointue␣du⌫⌫sur␣l␣e⌫⌫e␣sujet␣</t>
  </si>
  <si>
    <t>,e␣t⌫⌫⌫e␣⌫⌫␣et␣à␣prendre␣d⌫en␣considération␣t⌫</t>
  </si>
  <si>
    <t>toute␣les␣possibilité␣e␣rt⌫⌫⌫t␣répercution␣de␣ce␣projet␣</t>
  </si>
  <si>
    <t>nE⌫⌫Ne␣soyons␣pas</t>
  </si>
  <si>
    <t>bord⌫né␣sur␣</t>
  </si>
  <si>
    <t>o⌫un␣⌫e␣if⌫dér␣e⌫⌫⌫e␣et␣ouvrons␣le␣dialogue␣afin␣</t>
  </si>
  <si>
    <t>que␣le</t>
  </si>
  <si>
    <t>⌫⌫mla⌫⌫⌫ma␣ù⌫⌫⌫⌫ml⌫⌫la␣mise␣e,⌫n␣place␣de␣ce␣⌫tte␣nouvelles␣réglementation</t>
  </si>
  <si>
    <t>à␣Biar</t>
  </si>
  <si>
    <t>␣soit␣</t>
  </si>
  <si>
    <t>⌫⌫⌫⌫e␣passe␣dans␣des␣ic⌫⌫condito⌫ions␣idéal␣et␣sans␣</t>
  </si>
  <si>
    <t>⌫⌫⌫⌫⌫⌫⌫⌫⌫,␣si␣elle␣doit⌫⌫⌫⌫⌫⌫⌫⌫⌫⌫⌫⌫⌫⌫⌫l.␣</t>
  </si>
  <si>
    <t>oN␣⌫⌫⌫on⌫⌫On␣peut␣égalemet⌫nt␣se␣poser␣la␣question␣de␣sacoi⌫⌫⌫⌫⌫⌫⌫e␣savoir␣si␣en␣reduian⌫san⌫⌫⌫⌫sn⌫ant␣ma⌫⌫la␣poussé␣⌫e␣de␣gaz␣sur␣les␣zonnes⌫⌫⌫es␣pei⌫uplé␣il␣ne␣va␣pas␣falloir␣augee⌫⌫menter␣celle-ci␣sur␣les␣e⌫zone␣non␣peuplé␣mais␣</t>
  </si>
  <si>
    <t>d⌫⌫⌫⌫</t>
  </si>
  <si>
    <t>ama⌫⌫⌫mais␣dans␣ce␣cas␣la␣e</t>
  </si>
  <si>
    <t>st-ce␣réellement␣bénéfique?</t>
  </si>
  <si>
    <t>␣alternative</t>
  </si>
  <si>
    <t>⇆⌫</t>
  </si>
  <si>
    <t>↲⌫Aujoud'hui␣nous␣parlerons␣de␣la␣medecin␣⌫⌫⌫⌫⌫⌫⌫édecina␣alternative.␣</t>
  </si>
  <si>
    <t>Q'estt⌫⌫⌫⌫⌫u'est␣que␣c'⌫⌫la⌫⌫</t>
  </si>
  <si>
    <t>la␣médecine␣alternative?⌫</t>
  </si>
  <si>
    <t>.⌫?</t>
  </si>
  <si>
    <t>Pour␣définir␣en␣quelqu⌫⌫ques␣mots␣la␣médecine␣altenative;⌫,␣on␣pourrait␣d⌫dire␣qu␣e⌫⌫⌫e⌫ue␣c'est␣la␣médecine␣trat⌫ditionelle.⌫</t>
  </si>
  <si>
    <t>␣avec␣tout␣ce␣qui␣d⌫se␣rappta⌫⌫⌫⌫ttavhe⌫⌫⌫vhe⌫⌫⌫vh⌫⌫che␣aux␣traditions␣⌫..⌫⌫,␣aux␣plantes,␣aux</t>
  </si>
  <si>
    <t>␣di⌫ifférentes␣cultures</t>
  </si>
  <si>
    <t>,␣⌫⌫..␣</t>
  </si>
  <si>
    <t>␣La␣vie␣so</t>
  </si>
  <si>
    <t>u⌫⌫⌫⌫⌫⌫⌫⌫⌫⌫En␣effet⌫⌫⌫⌫⌫⌫⌫⌫La␣ville␣soujat⌫⌫⌫haite␣mettre␣en␣placce⌫⌫e␣</t>
  </si>
  <si>
    <t>⌫⌫⌫⌫⌫⌫⌫⌫⌫⌫⌫⌫⌫⌫⌫⌫⌫⌫⌫⌫⌫⌫⌫⌫⌫a␣p⌫comme␣prok⌫jet␣de␣mettre␣eb⌫n␣place␣un␣centre␣de␣médecine␣altee⌫rnative</t>
  </si>
  <si>
    <t>La␣médecine␣alten⌫rnative␣est␣elle␣b⌫⌫⌫⌫⌫⌫⌫</t>
  </si>
  <si>
    <t>Va␣elle⌫⌫⌫⌫⌫-t-elle␣</t>
  </si>
  <si>
    <t>attit⌫ré␣plus␣de␣monde␣que␣lam</t>
  </si>
  <si>
    <t>édecin⌫⌫⌫⌫⌫⌫⌫⌫⌫⌫⌫⌫⌫⌫⌫⌫⌫⌫⌫⌫⌫⌫⌫⌫⌫⌫⌫⌫⌫⌫⌫⌫⌫⌫⌫⌫⌫⌫⌫⌫⌫⌫⌫⌫⌫</t>
  </si>
  <si>
    <t>Va␣t-elle␣attirer␣tous␣ce⌫⌫⌫⌫⌫⌫⌫⌫⌫⌫⌫⌫⌫⌫⌫⌫⌫⌫⌫⌫⌫⌫⌫⌫⌫</t>
  </si>
  <si>
    <t>Pour␣qui␣</t>
  </si>
  <si>
    <t>A␣qui␣s'adresse␣t-elle␣?</t>
  </si>
  <si>
    <t>De␣nous⌫⌫⌫s␣⌫⌫p⌫os␣jour⌫rs,␣mla⌫⌫⌫la␣médeine␣⌫⌫⌫⌫⌫</t>
  </si>
  <si>
    <t>ecine␣</t>
  </si>
  <si>
    <t>aq⌫⌫⌫⌫⌫⌫⌫⌫⌫⌫⌫recherche␣a␣permis␣de␣beaucoup␣faire␣évoluer␣la␣médecine</t>
  </si>
  <si>
    <t>␣dans␣différents␣domaines.␣Malf⌫gré␣tout</t>
  </si>
  <si>
    <t>⌫⌫⌫⌫⌫⌫⌫⌫⌫⌫⌫⌫⌫⌫⌫⌫⌫nes␣⌫⌫⌫⌫</t>
  </si>
  <si>
    <t>ines␣et␣⌫⌫n␣parl⌫tii⌫culier␣dans␣les␣sopi⌫⌫ins␣et␣dans␣les␣médicaments.␣Les␣industries␣f⌫pharmaceutiques␣rech⌫⌫⌫⌫c</t>
  </si>
  <si>
    <t>réent␣</t>
  </si>
  <si>
    <t>de␣plus␣n⌫en␣pluds⌫s⌫⌫s␣de␣médima⌫⌫camenys⌫⌫ts␣n⌫⌫,␣mais␣de⌫⌫⌫⌫⌫⌫ais␣de␣nos␣jours</t>
  </si>
  <si>
    <t>,␣ce⌫⌫⌫⌫⌫⌫⌫⌫⌫jours␣certains␣ma⌫édicaments␣ont␣des␣effetss␣d⌫s⌫⌫⌫s␣⌫⌫␣secondaires␣qui␣</t>
  </si>
  <si>
    <t>⌫␣sont␣beaucoup␣trop␣m⌫néfastespour␣les</t>
  </si>
  <si>
    <t>indici⌫⌫vide⌫us.␣</t>
  </si>
  <si>
    <t>les␣mé⌫⌫⌫⌫⌫⌫Les␣mau</t>
  </si>
  <si>
    <t>␣quotidiens␣peuvent␣</t>
  </si>
  <si>
    <t>^^e⌫⌫⌫^être␣soig,é⌫⌫</t>
  </si>
  <si>
    <t>s␣grac⌫⌫</t>
  </si>
  <si>
    <t>^âcc⌫e␣à␣à␣a⌫⌫⌫autres␣chose␣quel⌫␣les␣médicaments␣</t>
  </si>
  <si>
    <t>qu'on␣trouve␣en␣pa⌫harmacie.␣L</t>
  </si>
  <si>
    <t>⌫On␣peut␣trouver␣</t>
  </si>
  <si>
    <t>dans␣les␣plate⌫⌫ntes␣des</t>
  </si>
  <si>
    <t>⌫⌫⌫⌫⌫⌫⌫⌫⌫⌫⌫⌫⌫⌫⌫⌫⌫⌫r␣des␣alternatives␣dans␣les␣plantes</t>
  </si>
  <si>
    <t>␣qui␣nous␣permmet⌫⌫⌫ettent␣de␣guérir.⌫:␣par␣exemple</t>
  </si>
  <si>
    <t>␣prendre␣des␣gélules␣d'ail␣pour␣la␣tension␣ou␣encore␣</t>
  </si>
  <si>
    <t>pour␣les␣maux␣de␣t</t>
  </si>
  <si>
    <t>^ête␣senrt⌫⌫tire␣⌫⌫␣des␣huiles␣essentillen⌫s␣de␣menthe␣poivr"⌫ée.␣De␣plus␣la␣médecine␣alternative,⌫s⌫␣serait␣</t>
  </si>
  <si>
    <t>plus␣n⌫bénéfique</t>
  </si>
  <si>
    <t>␣les␣animaux.␣En␣effat␣pas⌫⌫⌫⌫⌫⌫et␣pas␣besoin␣de␣faire␣des⌫␣test␣sur␣les␣animaux</t>
  </si>
  <si>
    <t>␣pour␣savoir␣si␣tel␣ou␣tel␣médif⌫⌫icament␣fonctionne.␣Les␣c⌫vertus␣des␣plantes␣e⌫sont␣déjà␣connuies␣du␣tous.</t>
  </si>
  <si>
    <t>↲↲↲↲↲↲↲↲↲↲↲↲↲↲↲↲↲↲↲↲↲↲↲⌫⌫⌫⌫⌫⌫⌫⌫⌫⌫⌫⌫⌫⌫⌫⌫⌫⌫⌫⌫⌫⌫⌫</t>
  </si>
  <si>
    <t>⌫⌫.␣Il␣y␣a␣de␣plus␣en␣plus␣de␣personnes␣qui␣s'interre⌫⌫esset⌫nt␣à␣la␣médecine␣alternative,␣et␣on␣</t>
  </si>
  <si>
    <t>voit␣de⌫e␣nombreux␣livres␣sortir␣expliquand␣co⌫⌫⌫⌫t␣comment␣se␣soig␣ner⌫⌫⌫n⌫⌫ner␣sans␣médicaments,␣⌫⌫/␣comment␣se␣soigner␣parles␣plantes.⌫.␣⌫⌫/␣comment⌫t␣de⌫⌫se␣soigner␣</t>
  </si>
  <si>
    <t>⌫⌫⌫⌫⌫⌫⌫⌫⌫⌫⌫⌫⌫⌫⌫⌫⌫⌫⌫⌫␣en␣quio⌫⌫oil⌫␣les␣médicaman⌫⌫ents␣sont␣néfastes..␣la␣médecine␣alternative␣peut␣rallier␣</t>
  </si>
  <si>
    <t>et␣tenter␣de</t>
  </si>
  <si>
    <t>␣convaincre␣toutes␣ler⌫s␣personnes␣qui␣jusrt⌫⌫tement␣ne␣fonct⌫⌫t␣pas␣f⌫confiant⌫ce␣</t>
  </si>
  <si>
    <t>x␣médecins,␣et␣à␣la⌫eur␣traitement.</t>
  </si>
  <si>
    <t>␣Dans⌫⌫⌫⌫Dans␣la␣cultutre␣chini⌫oise,␣ont␣</t>
  </si>
  <si>
    <t>rem⌫⌫⌫⌫⌫␣remarque␣l⌫que␣les</t>
  </si>
  <si>
    <t>⌫⌫⌫⌫⌫'ils␣ont␣beaucoup␣de␣"remèdes</t>
  </si>
  <si>
    <t>␣à␣base␣de␣plante␣e⌫⌫s␣et␣n⌫⌫⌫⌫⌫,,e␣t⌫⌫⌫⌫⌫,␣et</t>
  </si>
  <si>
    <t>ne␣⌫⌫⌫␣</t>
  </si>
  <si>
    <t>n'ont⌫⌫nt␣que␣trèp⌫s␣peur⌫</t>
  </si>
  <si>
    <t>␣de␣médicm⌫amens␣à␣por⌫⌫rpo⌫⌫oprement␣parlé␣comme␣la␣culture␣⌫oc⌫⌫␣occidentale.</t>
  </si>
  <si>
    <t>La␣m</t>
  </si>
  <si>
    <t>édecine␣alternativa␣de⌫⌫⌫⌫e␣a⌫␣à␣des␣bons␣a⌫mais␣aussi␣des␣mauvais␣co⌫^ôté</t>
  </si>
  <si>
    <t>␣Certes␣on␣peut␣voir␣d'un␣bon␣oeil␣en␣se␣disant␣oui␣c'⌫'est␣i⌫bien,␣c'est␣bio␣mais␣peut-emme␣⌫⌫⌫⌫lle␣réellement␣soigner␣tous␣le␣s⌫⌫s␣maus?⌫⌫x␣?</t>
  </si>
  <si>
    <t>␣Voyon</t>
  </si>
  <si>
    <t>s⌫⌫⌫⌫⌫⌫On␣peut␣guérir␣une␣gripper␣ou⌫⌫⌫⌫⌫e␣o</t>
  </si>
  <si>
    <t>u␣une␣gar⌫stro␣mais␣qu'en␣a⌫est</t>
  </si>
  <si>
    <t>⌫⌫⌫⌫⌫⌫⌫⌫⌫⌫⌫⌫⌫⌫</t>
  </si>
  <si>
    <t>qi␣s⌫⌫⌫ui␣se␣ratt⌫⌫⌫⌫⌫⌫⌫⌫⌫⌫⌫</t>
  </si>
  <si>
    <t>actuelle␣</t>
  </si>
  <si>
    <t>justement␣beaucoup␣d'avancé␣en␣ce␣qui␣concerne␣</t>
  </si>
  <si>
    <t>les␣traim⌫tements␣pour␣le␣cancer,␣pour␣les␣maladies␣oprh⌫⌫⌫rphelines.␣</t>
  </si>
  <si>
    <t>On⌫⌫Si␣il␣n'u⌫y␣avait␣pas␣eu␣les␣piques⌫⌫</t>
  </si>
  <si>
    <t>re⌫⌫⌫⌫⌫⌫vaccins</t>
  </si>
  <si>
    <t>␣contre␣la␣rougg⌫ole,␣la␣rubéole,</t>
  </si>
  <si>
    <t>le␣⌫⌫␣⌫⌫␣ou␣en␣con⌫⌫⌫⌫cont⌫⌫re␣contre␣le␣thétanos</t>
  </si>
  <si>
    <t>,␣beaucoup␣de␣gens␣seraient␣morts</t>
  </si>
  <si>
    <t>⌫⌫⌫⌫⌫⌫⌫⌫⌫⌫⌫⌫⌫⌫⌫⌫⌫⌫⌫⌫⌫⌫⌫⌫⌫⌫⌫⌫⌫⌫⌫le␣taux␣de␣mortalité␣à␣l'heure␣actuel␣serait␣beaucoup␣plus␣impoi⌫rtant.⌫␣et␣l'epérance⌫⌫⌫⌫</t>
  </si>
  <si>
    <t>⌫⌫⌫spérence␣de␣vie␣actuelle␣ne␣sre⌫⌫erait␣pa␣⌫s␣aussi␣</t>
  </si>
  <si>
    <t>élve⌫⌫evv⌫ée.⌫.␣Voyons␣dans␣les␣pays␣du␣tiers␣monde,␣</t>
  </si>
  <si>
    <t>qui␣n'ont␣pas␣accès␣aux␣soins␣comm⌫⌫⌫⌫⌫</t>
  </si>
  <si>
    <t>␣ne␣pue⌫⌫⌫⌫⌫⌫⌫;⌫,␣en␣cas␣d'infections␣ou␣de␣malade⌫ies␣graves␣ils␣ne␣peuvent␣donc␣pas␣se␣soigner␣ce␣qui␣es⌫xplique␣(en␣partie</t>
  </si>
  <si>
    <t>)␣l⌫un␣taux␣de␣mor⌫rtaliy⌫té␣aussi␣f</t>
  </si>
  <si>
    <t>malgré␣leur␣r</t>
  </si>
  <si>
    <t>èdes␣⌫⌫⌫⌫⌫⌫emèdes␣e</t>
  </si>
  <si>
    <t>t␣autres␣</t>
  </si>
  <si>
    <t>␣On␣pe⌫ourrait␣aussi␣parler␣de␣la⌫⌫⌫⌫⌫⌫⌫⌫⌫⌫⌫⌫⌫⌫⌫⌫⌫⌫⌫⌫⌫⌫⌫⌫⌫⌫⌫⌫⌫⌫⌫⌫.</t>
  </si>
  <si>
    <t>␣Gr</t>
  </si>
  <si>
    <t>^âce␣aux␣évolutions␣dans␣le␣domaine␣de␣la␣recherche␣et␣dans␣l"⌫'⌫es␣expérimentations,␣␣nous␣no'⌫⌫'aut⌫rions␣pasp␣u</t>
  </si>
  <si>
    <t>⌫⌫⌫␣pu␣soigner⌫⌫⌫⌫⌫⌫</t>
  </si>
  <si>
    <t>⌫opérer</t>
  </si>
  <si>
    <t>e⌫des␣p⌫gens␣et␣leur␣sauva⌫er␣la␣vie␣ou␣en␣core⌫⌫⌫⌫⌫core␣</t>
  </si>
  <si>
    <t>␣et</t>
  </si>
  <si>
    <t>⌫⌫et␣élime⌫iner␣des␣tumeurs␣c⌫grac⌫⌫^êce⌫⌫⌫^êce␣⌫⌫⌫⌫a^ê␣⌫⌫⌫^âce␣à␣la␣chimio␣et␣sauver␣des␣millions␣de␣vies.</t>
  </si>
  <si>
    <t>⌫↲↲⌫⌫⌫</t>
  </si>
  <si>
    <t>↲↲⌫E⌫Ainsi,␣nous␣pouvons␣voir␣que␣</t>
  </si>
  <si>
    <t>la␣médecine␣pr</t>
  </si>
  <si>
    <t>⌫⌫⌫alt⌫⌫⌫␣alteern⌫⌫⌫rnative␣seria⌫⌫at⌫it␣</t>
  </si>
  <si>
    <t>un⌫⌫bénéfique␣pour␣l⌫</t>
  </si>
  <si>
    <t>nous␣pa⌫⌫mais␣jusquà⌫␣⌫⌫</t>
  </si>
  <si>
    <t>u'a⌫à␣un␣certain␣point.␣Peu⌫ut␣^être␣pour␣les␣cnn⌫⌫⌫</t>
  </si>
  <si>
    <t>pe⌫⌫⌫⌫⌫⌫⌫⌫⌫⌫⌫⌫⌫⌫⌫⌫⌫⌫⌫⌫our␣les␣personnes␣qui␣pré⌫⌫⌫⌫⌫⌫⌫adp⌫eptent␣et␣qui␣pratiquement␣l</t>
  </si>
  <si>
    <t>⌫⌫⌫⌫⌫⌫⌫ent␣la␣médecine␣alternative,␣c'est␣u⌫beaucoi⌫up␣po⌫lus␣effca⌫⌫icace␣et␣moins␣d⌫néfaste␣que</t>
  </si>
  <si>
    <t>␣la␣médeci</t>
  </si>
  <si>
    <t>ne␣traditionnelle.</t>
  </si>
  <si>
    <t>␣Ouv⌫⌫⌫Beaucou^de␣personne⌫⌫⌫⌫⌫⌫⌫⌫⌫⌫⌫⌫p␣de␣persob⌫nnes␣refuis⌫⌫sent␣d'la⌫⌫aller␣chez␣le␣médecin␣mai⌫⌫⌫⌫,␣mais␣q⌫seraient␣-⌫⌫*⌫-ils␣</t>
  </si>
  <si>
    <t>⌫⌫⌫⌫⌫⌫⌫⌫⌫⌫⌫⌫⌫⌫⌫⌫⌫⌫ils␣seraient␣pu⌫lus␣conc⌫vaincu␣de⌫⌫</t>
  </si>
  <si>
    <t>dans⌫⌫⌫⌫⌫v⌫a⌫␣avec␣la␣médecine␣alten⌫rnative␣⌫␣car␣o⌫on␣a⌫⌫⌫⌫⌫,␣pas␣beson⌫in␣de␣faire␣confiance␣aux␣industries␣pharmacu⌫eutiques.␣Mais␣dans␣cette␣optique</t>
  </si>
  <si>
    <t>␣¦,␣</t>
  </si>
  <si>
    <t>elle␣ne␣pourrait␣pas␣soigner␣les␣malade⌫⌫dies␣les␣plus␣grva⌫⌫a^ê⌫ve.⌫s.</t>
  </si>
  <si>
    <t>OP⌫n␣sait␣d'apres␣le⌫a␣c⌫recher␣⌫che␣les␣effets␣des␣émdic⌫⌫⌫⌫⌫médicaments␣mais␣on␣ne␣connait␣pas␣les␣⌫⌫⌫⌫tous␣les␣effets␣des␣plantees⌫⌫s␣seuls⌫es␣sur␣ln'⌫⌫'organismes␣et␣la␣fo⌫acons␣dont␣est␣</t>
  </si>
  <si>
    <t>⌫⌫⌫⌫les␣enze⌫ye⌫mes␣sont␣assimilés␣</t>
  </si>
  <si>
    <t>par␣rapo⌫prt⌫⌫ort␣a</t>
  </si>
  <si>
    <t>⌫àla⌫⌫␣la␣maladie.⌫</t>
  </si>
  <si>
    <t>␣et␣si␣</t>
  </si>
  <si>
    <t>justment␣ça␣ne␣créerait␣pas␣</t>
  </si>
  <si>
    <t>⌫⌫⌫⌫⌫⌫⌫⌫⌫⌫⌫⌫⌫⌫␣se⌫erait␣pas␣</t>
  </si>
  <si>
    <t>néfastr⌫e␣su⌫ous␣un␣aus⌫tre␣aspecct⌫⌫t.</t>
  </si>
  <si>
    <t>⌫⌫.</t>
  </si>
  <si>
    <t>␣C'es␣t</t>
  </si>
  <si>
    <t>⌫⌫⌫⌫⌫⌫⌫⌫↲</t>
  </si>
  <si>
    <t>L'installation␣des␣</t>
  </si>
  <si>
    <t>fumoirs␣au␣sein␣de␣l'université␣comporte</t>
  </si>
  <si>
    <t>ra␣certé⌫ainement␣des␣avantages␣la⌫⌫mais␣surtout␣de␣nombreux␣points␣négta⌫⌫atifs␣son␣⌫t␣à␣ot⌫⌫noe⌫ter.↲↲</t>
  </si>
  <si>
    <t>⌫⌫↲</t>
  </si>
  <si>
    <t>Lzu⌫⌫⌫Cette␣utilisation␣pourrait␣permettre␣aux␣h⌫jeunes</t>
  </si>
  <si>
    <t>de␣fuler⌫⌫⌫⌫⌫⌫⌫⌫⌫⌫⌫⌫⌫⌫⌫⌫⌫⌫⌫⌫⌫⌫⌫⌫⌫⌫⌫⌫⌫⌫⌫⌫⌫ait␣permettre␣aux␣jeunes␣de␣n⌫fulm⌫⌫mer␣à␣l'n⌫intérieure</t>
  </si>
  <si>
    <t>⌫Bien␣que,␣c</t>
  </si>
  <si>
    <t>␣et␣din⌫⌫io⌫⌫onc␣de␣ne␣pas␣avoit␣⌫⌫r␣çà⌫⌫à␣sortir␣dehors␣pour␣fumerc␣⌫⌫␣</t>
  </si>
  <si>
    <t>⌫,␣cela␣irait␣</t>
  </si>
  <si>
    <t>d⌫⌫⌫⌫⌫⌫⌫⌫⌫⌫⌫⌫</t>
  </si>
  <si>
    <t>ce␣qui␣sze⌫⌫ze⇆⌫⌫⌫era⇆⌫it␣</t>
  </si>
  <si>
    <t>⌫⌫⌫⌫⌫⌫⌫⌫⌫⌫⌫ne␣sé⌫⌫déplairaitp⌫␣pas␣à␣la␣plupart␣e⌫des␣fumeurs␣notamment␣lors␣des␣f⌫grands␣froids␣divers.␣</t>
  </si>
  <si>
    <t>L⌫Des␣</t>
  </si>
  <si>
    <t>probl⌫⌫⌫⌫⌫</t>
  </si>
  <si>
    <t>po⌫⌫</t>
  </si>
  <si>
    <t>désava,n⌫⌫⌫⌫⌫⌫⌫⌫⌫␣</t>
  </si>
  <si>
    <t>point⌫⌫⌫⌫⌫</t>
  </si>
  <si>
    <t>méconten⌫t⌫ments␣liés␣à␣cette␣apparition␣risu⌫querait␣i⌫bien␣de␣se␣produire.␣</t>
  </si>
  <si>
    <t>↲↲⌫</t>
  </si>
  <si>
    <t>Tout␣d"a⌫⌫⌫⌫⌫⌫⌫⌫⌫</t>
  </si>
  <si>
    <t>⌫Un␣nouveau␣sujet␣s'installr␣⌫⌫e␣dans␣les</t>
  </si>
  <si>
    <t>⌫⌫es</t>
  </si>
  <si>
    <t>␣discussion␣à␣l'université:␣l</t>
  </si>
  <si>
    <t>⌫⌫⌫⌫⌫⌫⌫⌫⌫⌫⌫⌫⌫⌫⌫⌫⌫⌫⌫⌫⌫⌫⌫⌫</t>
  </si>
  <si>
    <t>⌫⌫⌫⌫⌫⌫⌫⌫⌫⌫⌫a␣⌫⌫⌫a␣mise␣e</t>
  </si>
  <si>
    <t>place␣</t>
  </si>
  <si>
    <t>␣au␣sein␣de␣⌫⌫⌫⌫⌫⌫⌫⌫⌫⌫⌫⌫␣dans␣la␣fau⌫culté</t>
  </si>
  <si>
    <t>Si␣les␣⌫⌫⌫⌫fumer␣à␣été␣int⌫⌫⌫⌫⌫⌫⌫⌫⌫⌫⌫⌫⌫⌫⌫⌫⌫⌫Il⌫⌫Depuis␣quelques␣années,␣l'inte⌫⌫⌫⌫⌫⌫s'est␣mise␣enp⌫␣place␣l'interdiction␣de␣fumer␣dans␣les␣lieux␣publiques␣et␣ceci␣et␣dorénaa⌫vant␣répriss⌫⌫⌫éssibl␣⌫e␣^âr⌫⌫⌫␣par␣la␣loi,␣le␣fait␣d'⌫⌫⌫⌫⌫⌫⌫⌫⌫⌫⌫⌫.␣Avant␣il␣était␣possible␣de␣fumer␣dans␣les␣lieux␣publiques␣y␣comprit␣dans␣les␣universités,␣ce␣droit␣allant␣m^ême␣jusqu'à␣l'intérei⌫⌫ieur␣des␣salle␣de␣classes.␣Aini⌫si,␣le␣fait␣de␣⌫⌫'autoriser␣l'installation␣de␣fumoirs␣</t>
  </si>
  <si>
    <t>irait␣contre␣cette␣avancée,␣</t>
  </si>
  <si>
    <t>␣⌫⌫␣le␣no⌫⌫⌫⌫⌫l⌫⌫⌫.␣Les␣fumoirs␣sont␣u⌫⌫⌫⌫⌫⌫étai⌫nt␣des␣lieux␣fermés␣sont␣</t>
  </si>
  <si>
    <t>mau⌫⌫⌫⌫␣peu␣sain␣pour␣la␣santé,␣et␣</t>
  </si>
  <si>
    <t>⌫⌫t⌫⌫⌫⌫.␣De␣plus,␣</t>
  </si>
  <si>
    <t>e⌫permettant␣aux␣étudiants␣de␣fumer␣à␣l'intérieur,␣ils␣risqueraient␣de␣fumer␣e⌫nettement␣plus␣que␣s'il⌫s⌫ls␣</t>
  </si>
  <si>
    <t>seraient␣o⌫⌫⌫⌫⌫</t>
  </si>
  <si>
    <t>⌫ient␣obliger␣de␣sortit␣de⌫⌫⌫⌫r␣dehord␣⌫⌫s␣penfant␣⌫⌫⌫⌫⌫dans␣les⌫⌫⌫⌫⌫t␣les␣pauses␣(inter-cio⌫⌫ours␣par␣exeml⌫ple),␣et␣ceci␣d'autant␣plus␣penfant␣⌫⌫⌫⌫⌫fa⌫⌫⌫⌫⌫lorsque␣le␣dr⌫⌫froid␣se␣fait␣ressentir.␣</t>
  </si>
  <si>
    <t>⌫⌫é'⌫s</t>
  </si>
  <si>
    <t>␣Les⌫⌫⌫Les␣non-fumerus␣⌫⌫⌫⌫urs␣aui⌫⌫⌫quant␣à␣eux⌫⌫⌫⌫␣eux,␣risquerain⌫ent␣égalemen,t⌫⌫n⌫t␣d'^être␣mécontent␣de␣cette␣installation␣n'en␣voyant␣ps␣l'⌫⌫⌫⌫⌫as⌫⌫pas␣l'ur⌫tui⌫⌫ilité␣et␣pendanr⌫t␣que␣des␣installations␣plus␣importantes␣pour␣les␣étudiants␣</t>
  </si>
  <si>
    <t>⌫é⌫mériteraient␣d'p⌫^être␣mise␣en␣place␣</t>
  </si>
  <si>
    <t>plut^î⌫^ôt␣que␣des␣fi⌫umois⌫rs/␣⌫⌫.␣</t>
  </si>
  <si>
    <t>L'installation␣ed␣sa⌫⌫⌫⌫⌫de␣salles␣de␣travail␣par␣exemple␣semblerait␣plus␣apprope⌫rié,␣⌫⌫e,␣éta,⌫nt␣propice␣au␣travail␣des␣t⌫étudaints⌫⌫⌫⌫⌫iants.</t>
  </si>
  <si>
    <t>au␣sein␣␣de␣⌫⌫⌫⌫de␣chaque␣université</t>
  </si>
  <si>
    <t>tyo⌫⌫</t>
  </si>
  <si>
    <t>pour␣e⌫le␣travail␣persio⌫⌫onnel␣ou␣vi⌫⌫bien␣collex⌫ctif␣</t>
  </si>
  <si>
    <t>↲Les␣fumoirs␣</t>
  </si>
  <si>
    <t>⌫⌫⌫⌫⌫'huv⌫⌫iver</t>
  </si>
  <si>
    <t>⌫⌫⌫⌫⌫⌫⌫⌫⌫⌫⌫condamnable</t>
  </si>
  <si>
    <t>⌫⌫⌫⌫⌫⌫⌫⌫⌫⌫⌫pénakl⌫⌫lisable</t>
  </si>
  <si>
    <t>au␣sein␣m^ême␣de␣l'université␣</t>
  </si>
  <si>
    <t>et␣pouvant␣recuu⌫⌫cueillir␣pour␣certains␣jusqu'à␣une␣</t>
  </si>
  <si>
    <t>dieai⌫⌫⌫zaine␣ou␣vingtaine␣de␣personnes␣a⌫fa⌫⌫dans␣la␣m^ême␣pièce␣s⌫</t>
  </si>
  <si>
    <t>fumant␣ensemble␣en␣m^ême␣temps␣</t>
  </si>
  <si>
    <t>San␣s⌫⌫s␣oublié␣aqu⌫⌫⌫qu'il␣serait␣impossible␣de␣contenu␣⌫⌫it␣'l⌫⌫⌫⌫r␣l'ensemble␣des␣étudiants␣de␣la␣faculté␣au␣se⌫⌫⌫⌫⌫</t>
  </si>
  <si>
    <t>⌫⌫⌫⌫⌫⌫⌫⌫⌫⌫⌫⌫⌫⌫⌫⌫⌫⌫⌫⌫⌫⌫⌫⌫⌫⌫⌫⌫⌫⌫⌫⌫⌫⌫⌫⌫⌫⌫⌫⌫⌫⌫⌫⌫⌫⌫⌫⌫⌫⌫⌫⌫⌫⌫⌫⌫⌫⌫⌫⌫⌫⌫⌫⌫⌫⌫⌫⌫⌫⌫⌫⌫⌫</t>
  </si>
  <si>
    <t>⌫⌫⌫⌫⌫⌫⌫⌫⌫⌫⌫⌫⌫⌫I⌫⌫</t>
  </si>
  <si>
    <t>␣c⌫</t>
  </si>
  <si>
    <t>Ceci␣laisserait␣également␣s'échapper␣des␣oder⌫urs␣de␣</t>
  </si>
  <si>
    <t>ci⌫⌫⌫⌫⌫⌫⌫⌫⌫⌫⌫⌫</t>
  </si>
  <si>
    <t>fumées␣de␣cigarettes␣dans␣la␣faculté␣à␣chaque␣ouverture</t>
  </si>
  <si>
    <t>/fermeture␣de␣porte␣ce␣qui␣risquerait␣de␣déplaire␣à␣certains.␣</t>
  </si>
  <si>
    <t>odeurs␣de␣</t>
  </si>
  <si>
    <t>⌫⌫⌫C'est␣pourquoi␣les</t>
  </si>
  <si>
    <t>⌫⌫⌫⌫⌫⌫⌫⌫⌫⌫⌫⌫⌫⌫⌫⌫⌫⌫⌫⌫⌫⌫⌫⌫⌫⌫⌫⌫⌫⌫⌫⌫⌫⌫⌫⌫⌫⌫⌫⌫⌫⌫⌫⌫⌫⌫⌫⌫⌫⌫⌫⌫⌫⌫⌫⌫⌫⌫⌫⌫⌫⌫⌫⌫⌫⌫⌫⌫⌫⌫⌫⌫⌫⌫⌫⌫⌫⌫⌫⌫⌫⌫⌫⌫⌫⌫⌫⌫⌫⌫⌫⌫⌫⌫⌫⌫⌫⌫⌫⌫⌫⌫⌫⌫⌫⌫⌫⌫⌫⌫⌫⌫⌫⌫⌫⌫⌫⌫⌫⌫⌫⌫⌫⌫⌫⌫⌫⌫⌫⌫⌫⌫⌫</t>
  </si>
  <si>
    <t>&lt;s␣&gt;¦⌫⌫⌫⌫⌫⌫⌫⌫⌫⌫⌫⌫⌫⌫⌫⌫⌫⌫⌫⌫⌫⌫⌫⌫⌫⌫⌫⌫⌫⌫⌫⌫⌫⌫⌫⌫⌫⌫⌫⌫⌫⌫⌫⌫⌫⌫⌫⌫⌫⌫⌫⌫⌫⌫⌫⌫⌫⌫⌫⌫⌫⌫⌫⌫⌫⌫⌫⌫⌫⌫</t>
  </si>
  <si>
    <t>␣régulièrement␣et␣</t>
  </si>
  <si>
    <t>plus␣de␣cigarettes⌫s</t>
  </si>
  <si>
    <t>Certains␣fumeurs␣ne␣sortant␣pas␣fumer␣se␣disanr␣⌫⌫t␣qu'ils␣fumeront␣plut^ôt␣à␣la␣prochain␣⌫e␣ap⌫⌫pause␣car␣il␣ne␣fait␣pas␣très␣chaud␣dej⌫hr⌫ors,␣se␣trouverait␣alors␣tenté␣d'aller␣fumer␣ayant␣juste␣à␣traverser␣le␣couloir␣avant␣d'atteindre␣le␣fumoir.␣</t>
  </si>
  <si>
    <t>⌫⌫⌫,␣⌫⌫;␣d</t>
  </si>
  <si>
    <t>␣sachanr␣⌫⌫t␣que␣ceux␣n'aimant␣pas␣</t>
  </si>
  <si>
    <t>les␣fumoirs␣ont␣eux␣la␣possibiliré⌫⌫té␣de␣contiu⌫nuer␣leurs␣habitudes␣en␣allant␣fumer␣à⌫dehr⌫ors</t>
  </si>
  <si>
    <t>⌫i</t>
  </si>
  <si>
    <t>⌫⌫⌫⌫⌫⌫⌫⌫⌫poursuivre</t>
  </si>
  <si>
    <t>⌫Cependant,␣d</t>
  </si>
  <si>
    <t>Les␣fumpoi⌫⌫oir⌫⌫⌫⌫oirs␣peuven␣⌫t␣p^êrm⌫⌫⌫ermettre␣à␣en⌫⌫un␣ensemble␣de␣jeunrs␣⌫⌫⌫es␣qu'ils␣soient␣fumeurs␣ou␣non␣de␣se␣retrouver␣au␣sein␣d'une␣m^ême␣pièce␣et␣de␣pouvoir␣s⌫discuter␣le␣temps␣d'un␣instant.␣Ce␣petit␣endroit␣pourrait␣donc␣^être␣propo⌫ice␣à)⌫␣de␣nouvelles␣rencontres.␣</t>
  </si>
  <si>
    <t>⌫⌫,␣des␣discussions␣lors␣de␣pauses,␣etc.␣</t>
  </si>
  <si>
    <t>⌫⌫⌫⌫⌫⌫␣er⌫tx⌫c.␣</t>
  </si>
  <si>
    <t>SI⌫i␣</t>
  </si>
  <si>
    <t>vous␣avez␣fait␣des␣études␣supérieures,␣vous␣n'^êtes␣surement␣pas␣passé␣à␣c^ôté␣du␣nombre␣plus␣que␣conséquent␣de␣fumeurs␣que␣l'on␣peut␣appercevoir␣sur␣les␣marc⌫⌫⌫⌫⌫⌫⌫⌫⌫⌫⌫⌫devant␣les␣marches␣des␣universités.␣C'est␣pour␣répondre␣à␣u⌫⌫⌫à␣une␣demande␣d'endroits␣clos␣où␣fumer␣pendant␣l'hiver␣⌫⌫⌫⌫⌫⌫⌫⌫⌫⌫⌫⌫⌫⌫⌫⌫⌫⌫⌫⌫⌫⌫⌫⌫⌫⌫⌫⌫⌫⌫⌫⌫⌫⌫⌫⌫⌫⌫⌫⌫⌫de␣ces␣derniers␣d'endroits␣clos␣om⌫ù␣fumer␣l'hiver␣</t>
  </si>
  <si>
    <t>que␣la␣mise␣en␣place␣de␣fumoirs␣dans␣les␣UFR␣</t>
  </si>
  <si>
    <t>ut⌫⌫⌫⌫⌫⌫⌫⌫⌫⌫⌫⌫⌫⌫⌫⌫⌫⌫⌫⌫⌫⌫⌫⌫⌫⌫⌫⌫⌫⌫⌫⌫⌫⌫⌫⌫⌫⌫⌫⌫⌫⌫⌫⌫⌫⌫⌫⌫⌫⌫⌫⌫⌫⌫⌫⌫notamm⌫⌫mment␣l'hiver␣que␣l'installation␣de␣fumoirs␣dans␣les␣UFR␣</t>
  </si>
  <si>
    <t>fut␣décidée␣il␣y␣a␣de␣cela␣une␣semaine.␣</t>
  </si>
  <si>
    <t>Décision␣</t>
  </si>
  <si>
    <t>remise␣en␣cause␣en␣particulier␣à␣cause␣de␣son␣coù⌫^ût␣⌫.␣↲En␣effet</t>
  </si>
  <si>
    <t>C'est␣en␣effet␣le␣premier␣inconvéniant␣⌫␣</t>
  </si>
  <si>
    <t>de␣cette␣décision␣que␣l'on␣peut␣notzer⌫⌫⌫⌫ter␣⌫</t>
  </si>
  <si>
    <t>le␣second␣pourrait␣^être␣le␣c^ôté␣néfaste␣</t>
  </si>
  <si>
    <t>de␣tels␣endroits,␣enfumés␣en␣permanance␣⌫⌫⌫⌫⌫ence⌫⌫⌫⌫ance␣et␣dans␣lesquels␣l'air␣est␣irré⌫espirabvl⌫⌫le.␣</t>
  </si>
  <si>
    <t>⌫⌫␣m^ême␣pour␣des␣fumeurs.␣D⌫</t>
  </si>
  <si>
    <t>↲Mais␣face␣à␣ces␣deux␣inconvénients␣de␣nombreux␣avantages␣pèsent␣dans␣la␣ballance.␣⌫⌫⌫⌫⌫⌫⌫ance.␣</t>
  </si>
  <si>
    <t>Tou⌫⌫⌫↲Tout␣d'abord</t>
  </si>
  <si>
    <t>␣ces␣endroits␣⌫⌫⌫⌫⌫⌫⌫⌫⌫fumoirs␣permettraient␣à␣des⌫⌫⌫⌫⌫⌫a⌫␣aux␣étudiants␣de␣pouvoir␣</t>
  </si>
  <si>
    <t>fumer␣leur␣cigarette␣sans␣avoir␣à␣aller␣sous␣la␣pluie␣où␣dans␣le␣froid␣de⌫⌫⌫⌫⌫⌫⌫⌫⌫⌫⌫⌫⌫⌫⌫⌫⌫⌫u␣dans␣le␣froid</t>
  </si>
  <si>
    <t>.␣De␣plus,␣ils␣pourraient␣permettre␣un␣c⌫gain␣de␣temps␣certain␣en␣temp⌫⌫⌫⌫⌫⌫⌫⌫⌫⌫⌫⌫⌫⌫⌫⌫⌫⌫⌫⌫⌫⌫⌫⌫⌫␣en␣temps␣de⌫⌫⌫⌫⌫⌫⌫⌫⌫⌫⌫⌫⌫⌫⌫⌫⌫⌫ne␣perte␣de␣temps␣moins␣conséquente␣durant␣les␣pauses,␣certains␣étudiants␣devant␣parfois␣travers␣⌫er␣la␣faculté␣pour␣pouvoir␣sortir␣fumer␣</t>
  </si>
  <si>
    <t>De␣plus,␣ils␣permettraient␣aux␣non␣fumeurs␣de␣ne␣respirier␣⌫⌫⌫⌫er␣</t>
  </si>
  <si>
    <t>⌫␣aucun</t>
  </si>
  <si>
    <t>e␣fumé</t>
  </si>
  <si>
    <t>e␣de␣cigarette</t>
  </si>
  <si>
    <t>,⌫␣ce␣qui␣peut␣^être␣très␣désagréable␣pour␣quelque⌫'un␣ne␣fumant␣pas</t>
  </si>
  <si>
    <t>⌫⌫⌫pas.␣</t>
  </si>
  <si>
    <t>Enfin,␣</t>
  </si>
  <si>
    <t>il␣est␣vrai␣que␣l'argument␣peut␣parra^ître␣dérisoir␣e⌫␣⌫⌫e⌫␣⌫␣mais␣u⌫des␣pesac⌫⌫⌫⌫⌫espaces␣clos␣pourraient␣favoriser␣les␣rencontres␣entre␣étudiants,␣ceux-ci␣n'ayant␣d'autre␣choix␣que␣de␣se␣cotooyer⌫⌫⌫⌫⌫toyer␣⌫⌫⌫⌫⌫</t>
  </si>
  <si>
    <t>oyer␣</t>
  </si>
  <si>
    <t>le␣temps␣d'une␣cigarette.␣</t>
  </si>
  <si>
    <t>Toutefois,␣la␣question␣du␣co^ût␣n'est␣pas␣négligeable␣étant␣donné␣le␣nombre␣d'étudiants␣étant␣fumeurs.␣En␣effe</t>
  </si>
  <si>
    <t>t,␣les␣université␣⌫s␣n'étant␣pas␣conçues␣</t>
  </si>
  <si>
    <t>dans␣l'optique␣de␣l'installation␣⌫⌫⌫⌫⌫⌫⌫⌫⌫⌫⌫⌫⌫⌫⌫⌫⌫⌫⌫⌫⌫⌫⌫⌫⌫⌫⌫⌫⌫⌫⌫⌫⌫⌫⌫⌫⌫⌫⌫⌫⌫⌫⌫⌫⌫⌫⌫⌫⌫⌫⌫⌫a⌫'ayant␣pas␣été␣conçues␣dans␣l'optique␣de␣l'installation␣d'un␣fumoir,␣⌫⌫⌫⌫⌫⌫⌫⌫⌫⌫⌫⌫e␣fumoirs,␣on␣peut␣sed⌫␣demander␣</t>
  </si>
  <si>
    <t>⌫⌫⌫⌫⌫⌫⌫⌫⌫⌫⌫⌫⌫⌫⌫⌫⌫⌫⌫⌫il␣est␣possible␣qu'elles␣n'aient␣pas␣la␣place␣d'en␣accuei⌫ui⌫⌫uillir</t>
  </si>
  <si>
    <t>␣un␣suffisamment␣grand␣pour␣que␣tous␣les␣fumeurs␣upiss⌫⌫⌫⌫⌫puissent␣y␣aller</t>
  </si>
  <si>
    <t>␣ce␣␣qui␣pourrait␣conduire␣à␣l'installation␣de␣plusieurs␣petits␣fumoirs,␣procédé␣étant␣bien␣plus␣co^ûteux.␣↲</t>
  </si>
  <si>
    <t>La␣mise␣en␣application␣de␣cette␣décision␣est␣prévue␣</t>
  </si>
  <si>
    <t>pour␣dans␣</t>
  </si>
  <si>
    <t>quelq⌫⌫⌫⌫⌫⌫⌫⌫⌫⌫⌫⌫⌫⌫⌫⌫⌫⌫⌫⌫⌫⌫⌫⌫⌫⌫⌫⌫⌫⌫⌫⌫⌫</t>
  </si>
  <si>
    <t>⌫⌫⌫⌫⌫⌫⌫⌫⌫⌫⌫⌫⌫⌫⌫⌫⌫⌫⌫⌫⌫⌫⌫⌫⌫⌫⌫⌫⌫⌫⌫⌫⌫⌫Nous␣verrons␣dans␣quelques␣jours␣⌫⌫⌫⌫⌫⌫⌫⌫⌫⌫⌫⌫⌫⌫⌫trois␣jours␣(date␣à␣laquelle␣</t>
  </si>
  <si>
    <t>la␣décision␣doit␣^être␣en␣mise␣en␣application␣ou␣nonà⌫à)⌫⌫à)⌫⌫)␣quels␣arguments␣</t>
  </si>
  <si>
    <t>auront␣le␣plus␣po⌫esées␣dans␣la␣bala⌫ance␣⌫.␣</t>
  </si>
  <si>
    <t>Les␣universités␣veulent␣</t>
  </si>
  <si>
    <t>invertir␣dans␣un⌫⌫des␣fumoirs↲</t>
  </si>
  <si>
    <t>↲Le␣fumoir,␣le␣nouvel␣investissement␣des␣universités</t>
  </si>
  <si>
    <t>⌫⌫⌫⌫⌫⌫⌫⌫⌫⌫⌫⌫⌫⌫⌫⌫⌫⌫⌫⌫⌫⌫⌫⌫⌫⌫⌫⌫⌫⌫⌫⌫⌫⌫⌫⌫⌫⌫⌫⌫⌫⌫⌫⌫⌫⌫⌫⌫⌫</t>
  </si>
  <si>
    <t>Rc⌫écemment,␣le␣directeur␣</t>
  </si>
  <si>
    <t>du␣départements␣des␣universités␣de␣Poitiers␣à␣⌫⌫nou⌫⌫⌫à␣fait␣parvenir␣l'idée␣de␣mettre␣en␣place␣des␣fumour␣⌫⌫⌫irs␣au␣seins⌫␣des␣bat^îments</t>
  </si>
  <si>
    <t>Plusieurs␣</t>
  </si>
  <si>
    <t>avis␣</t>
  </si>
  <si>
    <t>⌫⌫⌫⌫⌫⌫⌫⌫⌫⌫⌫⌫⌫⌫⌫Les␣avis␣ne␣font␣pas␣l'unanimité␣⌫.␣</t>
  </si>
  <si>
    <t>Quant␣pour␣certains␣⌫⌫⌫⌫⌫⌫⌫⌫⌫⌫⌫⌫⌫⌫⌫⌫⌫⌫⌫⌫Quand␣pour␣certains␣⌫,␣cette␣idée␣ravis␣</t>
  </si>
  <si>
    <t>⌫,␣pour␣d'autres,␣le␣sentimebt⌫⌫nt␣est␣différent⇆;⌫⌫;⌫.␣</t>
  </si>
  <si>
    <t>Les␣fumeurs␣pourront␣enfun⌫⌫in␣avoir␣un␣lieu␣au␣chaud␣pour␣fumer</t>
  </si>
  <si>
    <t>⌫⌫⌫⌫⌫⌫⌫⌫⌫⌫et␣de␣convivialité␣pour␣fumer.␣</t>
  </si>
  <si>
    <t>⌫⌫⌫¦pL⌫⌫Plus␣besoins␣e⌫⌫⌫␣de␣devoir␣sa␣rhabiller␣⌫,␣attar⌫⌫raper␣froid␣ou␣m^ê⌫⌫⌫⌫⌫et␣m^ême␣</t>
  </si>
  <si>
    <t>galérer␣àa⌫␣allumer␣sa␣cigarette␣si⌫uite␣au␣temps␣néfaste␣</t>
  </si>
  <si>
    <t>⌫.␣De␣plus,␣il␣ne␣faut␣pas␣oublier␣que␣c'est␣un␣lieu␣de␣convivialité␣qui␣pourront␣ammener␣</t>
  </si>
  <si>
    <t>étudiants,␣professeurs,␣chercheurs⌫␣et</t>
  </si>
  <si>
    <t>␣à␣échanger␣</t>
  </si>
  <si>
    <t>⌫⌫⌫a</t>
  </si>
  <si>
    <t>⌫⌫␣et␣^parta⌫⌫⌫⌫⌫⌫partager.␣</t>
  </si>
  <si>
    <t>↲Cependant,␣</t>
  </si>
  <si>
    <t>ces␣bat^îemen⌫⌫⌫⌫ments␣restent␣un␣lieu␣public</t>
  </si>
  <si>
    <t>⌫⌫␣et␣peuvent␣ammener␣les␣fumeurs␣à␣fumer␣plus</t>
  </si>
  <si>
    <t>P⌫Peut␣^être␣que␣cet␣investissement␣n'est␣pas␣prioritaire␣et␣qu'il␣serait␣préférable␣d'inver⌫stir␣dans␣</t>
  </si>
  <si>
    <t>la␣recherche,␣,dans⌫⌫⌫⌫⌫dans␣</t>
  </si>
  <si>
    <t>⌫⌫⌫⌫⌫dans␣la␣mise␣au␣norme␣et␣la␣sécurité␣des␣batiments,␣</t>
  </si>
  <si>
    <t>ou␣bien␣dans␣</t>
  </si>
  <si>
    <t>u⌫</t>
  </si>
  <si>
    <t>un␣contrar⌫t␣salarial␣d'un␣nouveau␣proesseur␣suite␣à␣la␣sau⌫⌫⌫haussef</t>
  </si>
  <si>
    <t>␣ec⌫xcessive␣des␣⌫⌫␣nouveaus␣⌫⌫x␣étudiants␣ces␣deux␣dernier⌫⌫ères␣anées␣⌫.␣</t>
  </si>
  <si>
    <t>dans␣de␣␣</t>
  </si>
  <si>
    <t>⌫⌫⌫une␣machine␣à␣café␣qui␣fonctionne</t>
  </si>
  <si>
    <t>⌫⌫⌫⌫⌫⌫⌫⌫⌫⌫⌫␣cessera␣de␣tomber␣en␣pass⌫⌫nne␣toute␣les␣semaines,</t>
  </si>
  <si>
    <t>Les␣avis␣d⌫se␣partagent</t>
  </si>
  <si>
    <t>⌫⌫⌫⌫⌫⌫⌫⌫⌫discutent␣</t>
  </si>
  <si>
    <t>m^ême␣si␣c'est␣une␣pièce␣réservée</t>
  </si>
  <si>
    <t>⌫⌫ou</t>
  </si>
  <si>
    <t>␣pour␣le␣moime⌫⌫⌫ment</t>
  </si>
  <si>
    <t>⌫⌫⌫s⌫nt␣et␣se␣partagent,␣attendons␣da⌫⌫la␣semaine␣prochaine␣foi⌫⌫⌫pour␣avoir␣</t>
  </si>
  <si>
    <t>l'avis␣définitif</t>
  </si>
  <si>
    <t>␣du␣directeur.</t>
  </si>
  <si>
    <t>⌫e␣n'¦qu'</t>
  </si>
  <si>
    <t>⌫⌫elles</t>
  </si>
  <si>
    <t>⌫⌫⌫⌫t</t>
  </si>
  <si>
    <t>⌫⌫⌫⌫⌫⌫⌫⌫⌫les␣fumoirs␣peuvet⌫nt</t>
  </si>
  <si>
    <t>L'u⌫Ui⌫niversité␣</t>
  </si>
  <si>
    <t>a␣</t>
  </si>
  <si>
    <t>pris␣</t>
  </si>
  <si>
    <t>une␣nouvelle␣fois␣une␣grande␣décision␣:␣</t>
  </si>
  <si>
    <t>ouvrir␣dans␣chaque␣</t>
  </si>
  <si>
    <t>fac␣</t>
  </si>
  <si>
    <t>un␣fumoir,␣c'est␣⌫-à-dire␣une␣piece,␣clo⌫⌫⌫⌫⌫⌫⌫⌫èce,␣close,␣</t>
  </si>
  <si>
    <t>à␣destination␣des␣fuleur⌫⌫⌫⌫meurs.␣Notre␣réd⌫⌫⌫rédaction␣</t>
  </si>
  <si>
    <t>se␣permet␣donc␣de␣vous␣faire</t>
  </si>
  <si>
    <t>␣de␣ce⌫⌫⌫⌫⌫part␣de␣cette␣le⌫⌫mesure</t>
  </si>
  <si>
    <t>␣et␣de␣peser␣le␣pour␣et␣contre␣de␣cette␣nouvelle␣</t>
  </si>
  <si>
    <t>e⌫⌫⌫⌫⌫⌫⌫⌫⌫⌫⌫⌫⌫␣nouvel␣espace.␣</t>
  </si>
  <si>
    <t>ièrement,␣</t>
  </si>
  <si>
    <t>les␣⌫⌫⌫⌫nous␣vous␣exposons␣quelsq⌫⌫ques␣avantages</t>
  </si>
  <si>
    <t>.␣L⌫Il␣est␣norla⌫⌫mal␣de␣constater␣que␣les␣étud⌫⌫⌫⌫individus␣non-fule=⌫⌫⌫meurs</t>
  </si>
  <si>
    <t>␣sont␣dérangés␣par␣la␣fuméé⌫e␣des␣cigarettes</t>
  </si>
  <si>
    <t>,␣et␣que␣cela␣puise⌫se␣nuire␣à␣leur␣santé␣de␣manière␣indirecte⌫e.␣De␣plus,␣</t>
  </si>
  <si>
    <t>lorsqu===⌫⌫⌫⌫⌫⌫⌫⌫⌫un␣ex⌫sao⌫⌫pace␣dédiée␣permettr⌫⌫⌫⌫⌫⌫⌫⌫⌫⌫⌫⌫⌫⌫⌫⌫⌫⌫⌫⌫⌫⌫⌫⌫⌫⌫⌫⌫⌫⌫⌫⌫⌫⌫Cet␣espace␣permettrait␣de</t>
  </si>
  <si>
    <t>␣tenir␣</t>
  </si>
  <si>
    <t>de␣⌫⌫'éloigner␣les␣non-fuleur⌫⌫⌫⌫meurs␣et␣de␣ne␣plus␣nuire␣)⌫à␣leur␣odar⌫⌫orat.␣De␣plus,␣on␣pourrait␣d</t>
  </si>
  <si>
    <t>esengorger␣les␣entrées␣des␣facs</t>
  </si>
  <si>
    <t>␣et␣permet⌫⌫⌫⌫⌫⌫éviter␣ce␣slam⌫</t>
  </si>
  <si>
    <t>lomer⌫⌫⌫⌫⌫⌫⌫⌫⌫⌫⌫⌫⌫⌫⌫⌫⌫⌫</t>
  </si>
  <si>
    <t>permettre␣à␣tous␣les␣étudiants␣de⌫'entrer␣dans␣leur␣établissmen⌫⌫⌫ements␣sans␣que␣cela␣d⌫</t>
  </si>
  <si>
    <t>ne␣bouscuk⌫</t>
  </si>
  <si>
    <t>le␣ni␣les␣fuleur⌫⌫⌫⌫meurs,␣ni␣les␣non-fuleu⌫⌫⌫meurs</t>
  </si>
  <si>
    <t>.␣Etant␣en␣plein</t>
  </si>
  <si>
    <t>⌫⌫⌫⌫⌫⌫⌫⌫⌫⌫⌫⌫⌫⌫⌫␣Le␣temps␣devenant␣plus␣froid␣de␣jour␣en␣jour,␣on␣peut␣affirmer␣qu'une␣tekke⌫⌫⌫lle␣salle␣protégerait␣les␣fule⌫⌫meurs␣</t>
  </si>
  <si>
    <t>u␣froid␣exterieur␣et␣les␣pre⌫éserverait␣⌫⌫</t>
  </si>
  <si>
    <t>des␣maladies␣</t>
  </si>
  <si>
    <t>⌫⌫⌫⌫⌫⌫⌫⌫⌫rhumes␣et␣autres␣coups␣de␣froids␣</t>
  </si>
  <si>
    <t>un␣ful⌫moir␣</t>
  </si>
  <si>
    <t>permettrait␣de␣ne␣plus␣retrouver␣les␣mégots␣de␣cigarettes␣mais␣⌫⌫⌫⌫⌫⌫␣d⌫</t>
  </si>
  <si>
    <t>sur␣le␣bitule␣⌫⌫⌫me␣ou␣l'herbe,␣et␣jouerait␣</t>
  </si>
  <si>
    <t>un␣r^ôle␣</t>
  </si>
  <si>
    <t>é⌫⌫⌫⌫⌫⌫certzin⌫⌫⌫ain␣ro⌫^ôe⌫le␣écologique.</t>
  </si>
  <si>
    <t>␣Mz⌫ais␣dans␣un␣second␣temps,␣on␣nu</t>
  </si>
  <si>
    <t>ancera␣</t>
  </si>
  <si>
    <t>ces␣avantages␣par␣d'autres␣inconvénients␣qu'on␣ne␣oe⌫⌫peut␣dissimuler.␣En␣efft⌫et,␣</t>
  </si>
  <si>
    <t>nous␣savons␣tous␣que␣</t>
  </si>
  <si>
    <t>fuler⌫⌫⌫mer␣est␣nuisible␣à␣la␣santé␣de␣tous,␣</t>
  </si>
  <si>
    <t>les␣fumoirs␣seraient␣donc␣⌫⌫⌫⌫⌫⌫⌫⌫⌫⌫⌫⌫⌫onnent␣donc␣un␣peu␣comme␣des␣⌫⌫⌫⌫une␣invitation␣à␣la␣cigarettes⌫.␣De␣plus,␣</t>
  </si>
  <si>
    <t>un␣espace␣clos</t>
  </si>
  <si>
    <t>,␣certes␣ventilé</t>
  </si>
  <si>
    <t>,␣n'emper⌫chera␣</t>
  </si>
  <si>
    <t>la␣salle␣d'^être␣complèet⌫⌫tement␣enfumée␣et␣</t>
  </si>
  <si>
    <t>intoxiquer␣</t>
  </si>
  <si>
    <t>encore␣plus␣les␣fule⌫⌫meurs,␣</t>
  </si>
  <si>
    <t>qui␣seraient␣s^ûrmen⌫⌫⌫ement␣malades␣de␣rester␣clo^îtrés␣</t>
  </si>
  <si>
    <t>dans␣autatn⌫⌫nt␣de␣fumées⌫/⌫.␣</t>
  </si>
  <si>
    <t>il␣faut␣penser␣à␣la␣proportion␣de⌫'étudiants␣et␣m⌫prof⌫⌫⌫⌫⌫⌫⌫⌫,␣professeurs␣et␣profe⌫⌫d⌫f⌫⌫⌫ersone⌫nels␣⌫⌫⌫⌫⌫els␣fule⌫⌫meurs␣qui␣se␣retrouveraient␣parfois␣entassés</t>
  </si>
  <si>
    <t>␣dans␣cette␣pièce␣si␣jamais␣celle␣ci␣n'était␣pas␣assez␣grande,␣debout⌫⌫⌫⌫⌫⌫⌫⌫</t>
  </si>
  <si>
    <t>␣pour␣lesa⌫␣acceuill⌫⌫⌫⌫⌫uei⌫⌫⌫⌫ceui⌫ll⌫⌫illir␣</t>
  </si>
  <si>
    <t>aux␣heures␣les␣plus␣importantes,␣comme␣à␣la␣sortie␣des␣cours␣ou␣ped⌫ndant␣leur⌫⌫⌫⌫⌫⌫⌫⌫⌫⌫⌫⌫⌫⌫⌫⌫⌫⌫rs,␣a⌫</t>
  </si>
  <si>
    <t>aux␣pauses,␣ou␣à␣l'heure␣du␣déjeuner.␣</t>
  </si>
  <si>
    <t>Nous␣nous␣posons␣donc␣al⌫⌫la␣question␣</t>
  </si>
  <si>
    <t>de␣la␣nécessité␣de␣ces␣fumoirs␣et␣si␣il␣est␣⌫⌫⌫⌫⌫⌫⌫⌫⌫'il␣est␣judicieux␣</t>
  </si>
  <si>
    <t>de␣les␣implanter␣dans␣notre␣fac</t>
  </si>
  <si>
    <t>c'est⌫⌫⌫⌫⌫C'est␣encire⌫⌫⌫ore␣à␣vous␣de␣vhois⌫⌫⌫⌫⌫choisir,␣de␣voir␣en␣votre␣^âme␣et␣conscience␣si␣les␣fumoirs␣</t>
  </si>
  <si>
    <t>vous␣</t>
  </si>
  <si>
    <t>semble␣pa⌫ratique,␣</t>
  </si>
  <si>
    <t>utile␣ou␣dérangeant␣</t>
  </si>
  <si>
    <t>⌫⌫␣voir␣</t>
  </si>
  <si>
    <t>⌫⌫⌫⌫⌫⌫.␣cette⌫⌫⌫⌫⌫Cette␣décision␣nous␣concerne␣tous␣</t>
  </si>
  <si>
    <t>et␣</t>
  </si>
  <si>
    <t>notre␣Rédaction␣vous␣expose␣ici␣</t>
  </si>
  <si>
    <t>les␣différents␣points␣de␣vue␣que␣tout␣à␣chacun␣pu⌫ourrait␣avoir</t>
  </si>
  <si>
    <t>␣de␣cette␣lesure⌫⌫⌫⌫⌫⌫mesure.␣</t>
  </si>
  <si>
    <t>⌫⌫⌫⌫⌫⌫⌫⌫⌫⌫⌫⌫⌫⌫⌫⌫⌫⌫⌫⌫,␣lors␣de␣⌫⌫⌫⌫⌫⌫⌫⌫⌫⌫␣a␣pris␣</t>
  </si>
  <si>
    <t>une␣fois␣de␣plus</t>
  </si>
  <si>
    <t>lors␣d'une␣rén⌫u⌫⌫⌫⌫⌫⌫⌫⌫⌫⌫⌫⌫⌫⌫</t>
  </si>
  <si>
    <t>␣et␣ventilée</t>
  </si>
  <si>
    <t>⌫R</t>
  </si>
  <si>
    <t>␣Si␣les␣avis␣peuvent␣partagés␣</t>
  </si>
  <si>
    <t>voici␣quelques␣argumet⌫nts␣</t>
  </si>
  <si>
    <t>qui␣pourrait⌫ent␣vous␣</t>
  </si>
  <si>
    <t>indure⌫⌫ire␣</t>
  </si>
  <si>
    <t>en␣faveur␣</t>
  </si>
  <si>
    <t>⌫ou␣⌫⌫⌫⌫,␣e⌫ou␣en␣défaveur,␣de␣cette␣aménagelebt⌫⌫⌫⌫ment.</t>
  </si>
  <si>
    <t>␣qu'il␣est␣important␣de␣noter</t>
  </si>
  <si>
    <t>⌫⌫oi</t>
  </si>
  <si>
    <t>␣alors</t>
  </si>
  <si>
    <t>⌫⌫⌫⌫⌫⌫⌫⌫⌫⌫⌫⌫⌫⌫⌫⌫⌫⌫⌫⌫⌫⌫⌫⌫⌫e␣présev⌫rver␣les␣non-fue⌫meurs␣⌫</t>
  </si>
  <si>
    <t>,␣souvent␣pleines␣de␣jeunes␣gensà␣⌫⌫␣à␣la␣cigarette</t>
  </si>
  <si>
    <t>␣plus␣facilement,␣⌫</t>
  </si>
  <si>
    <t>⌫⌫⌫⌫⌫⌫⌫⌫⌫⌫⌫⌫⌫␣</t>
  </si>
  <si>
    <t>⌫⌫⌫⌫⌫huvernal⌫⌫⌫⌫⌫⌫⌫ivernal</t>
  </si>
  <si>
    <t>⌫⌫⌫qui␣jonchent␣⌫</t>
  </si>
  <si>
    <t>⌫⌫⌫⌫⌫⌫⌫⌫I</t>
  </si>
  <si>
    <t>␣aussi␣⌫</t>
  </si>
  <si>
    <t>Enfin,␣cet</t>
  </si>
  <si>
    <t>␣aménagement␣</t>
  </si>
  <si>
    <t>ne␣serait␣utilisé␣⌫,␣on␣peut␣le␣</t>
  </si>
  <si>
    <t>croire,␣qu'en␣</t>
  </si>
  <si>
    <t>⌫⌫⌫⌫e␣par␣tempsd␣e␣⌫⌫⌫⌫␣de␣froid␣de␣⌫⌫⌫ou␣de␣pluie,␣⌫⌫.␣En␣effet,␣</t>
  </si>
  <si>
    <t>il␣est␣difficilement␣de␣penser␣qu'un␣individu␣</t>
  </si>
  <si>
    <t>s'enferme␣volontairement␣dans␣une␣pièce</t>
  </si>
  <si>
    <t>␣pour␣fumer␣lorsqu</t>
  </si>
  <si>
    <t>'à␣l'extérieur␣un␣beau␣soleil␣</t>
  </si>
  <si>
    <t>ou␣un␣température␣agréable</t>
  </si>
  <si>
    <t>le␣dispose␣à␣pro⌫⌫⌫⌫⌫⌫⌫⌫⌫⌫⌫⌫⌫⌫⌫'attend.␣</t>
  </si>
  <si>
    <t>Si␣la␣période␣se␣joue␣en⌫⌫certes⌫⌫⌫⌫⌫⌫⌫⌫⌫⌫⌫⌫⌫⌫scolaire␣se␣joue␣certes␣</t>
  </si>
  <si>
    <t>principalemet⌫nt␣en␣hiver⌫⌫⌫⌫⌫⌫␣hiver,␣</t>
  </si>
  <si>
    <t>on␣ne␣oeut␣⌫⌫⌫⌫⌫peut␣queconstater⌫⌫⌫⌫⌫⌫⌫⌫⌫␣constater␣d'une␣part␣les␣</t>
  </si>
  <si>
    <t>chaleurs␣de␣l'été␣</t>
  </si>
  <si>
    <t>s'étendant␣de␣⌫⌫⌫⌫␣sus␣⌫⌫r␣plusieurs␣semaines␣encore␣après␣sa␣fin,␣parg⌫fois␣jusqu'à␣mi-noveme⌫⌫</t>
  </si>
  <si>
    <t>⌫⌫⌫⌫⌫⌫⌫⌫⌫⌫'en␣Novel⌫mbre,␣</t>
  </si>
  <si>
    <t>ainsi␣qu'un␣hiver␣plus␣douc⌫x␣comparé</t>
  </si>
  <si>
    <t>␣aux␣autres␣années.␣Cette␣salle␣serait␣donc␣un</t>
  </si>
  <si>
    <t>⌫⌫⌫⌫⌫⌫⌫aurait␣d'une␣un⌫⌫⌫⌫⌫⌫⌫onc␣une␣utilité</t>
  </si>
  <si>
    <t>␣seulemet⌫nt␣à␣certains␣m⌫⌫⌫⌫⌫⌫⌫⌫⌫⌫⌫⌫certains␣jours,à␣⌫⌫␣à␣certain␣⌫s␣moments␣de␣l'année,␣mais␣par␣sur␣sa␣totalité</t>
  </si>
  <si>
    <t>␣et␣un␣printemps␣qui␣ne␣c</t>
  </si>
  <si>
    <t>⌫⌫⌫⌫⌫⌫aurait</t>
  </si>
  <si>
    <t>eTUDIANT⌫⌫⌫⌫⌫⌫⌫⌫Etudiants␣et␣étudiantes,↲nous</t>
  </si>
  <si>
    <t>⌫N¦␣avons␣étaien</t>
  </si>
  <si>
    <t>⌫⌫⌫⌫⌫⌫⌫⌫⌫⌫⌫⌫⌫⌫⌫⌫⌫J'ai␣été␣informé␣</t>
  </si>
  <si>
    <t>que␣les␣structure␣universitaire␣souhaité␣d'ici␣peu␣de␣temps␣mettre␣en␣place␣</t>
  </si>
  <si>
    <t>des␣espace␣⌫s␣type␣fump⌫oir␣dans␣chaques␣</t>
  </si>
  <si>
    <t>⌫ait</t>
  </si>
  <si>
    <t>b^âtiments␣universitaire␣</t>
  </si>
  <si>
    <t>ou␣ufr.␣</t>
  </si>
  <si>
    <t>Ce␣qui␣correspond␣donc␣à␣un␣espace␣clos␣uniquement␣</t>
  </si>
  <si>
    <t>pour␣fumer␣</t>
  </si>
  <si>
    <t>et␣couvert␣¦.␣</t>
  </si>
  <si>
    <t>Cett⌫⌫⌫⌫En␣effet␣cette␣mesure␣</t>
  </si>
  <si>
    <t>est␣assez␣</t>
  </si>
  <si>
    <t>étonnante␣</t>
  </si>
  <si>
    <t>D'un␣point␣de␣vue␣pratique␣cela␣permetterai␣aux␣étudiants␣</t>
  </si>
  <si>
    <t>d'^être␣</t>
  </si>
  <si>
    <t>dans␣un␣espace␣couvert␣qu'il␣pleuve␣ou␣qu'il␣vente.␣</t>
  </si>
  <si>
    <t>cela␣peut␣aussi␣dans␣un␣sens␣contraire␣</t>
  </si>
  <si>
    <t>insiter␣</t>
  </si>
  <si>
    <t>le⌫a␣jeunesse␣</t>
  </si>
  <si>
    <t>au␣taba</t>
  </si>
  <si>
    <t>gisle␣⌫⌫⌫me␣</t>
  </si>
  <si>
    <t>Nous␣allons␣</t>
  </si>
  <si>
    <t>mettre␣en␣évidence␣différents␣</t>
  </si>
  <si>
    <t>argument␣⌫␣positif␣à␣cette␣démarche␣et␣dans␣un␣second␣temps␣nou⌫⌫⌫</t>
  </si>
  <si>
    <t>mettre␣en␣ex⌫⌫avant␣</t>
  </si>
  <si>
    <t>les␣arguments␣negatif␣selon␣nous.␣</t>
  </si>
  <si>
    <t>↲NO⌫on␣seulement␣l'aspect␣pratique␣</t>
  </si>
  <si>
    <t>le␣fait␣d'isoler␣les␣fumeurs␣du␣reste␣des␣étuda⌫iz⌫ants␣peut␣aussi␣</t>
  </si>
  <si>
    <t>^être␣bénéfique␣pour␣⌫⌫⌫⌫⌫aux␣non␣fumeurs␣dans␣le␣sens␣</t>
  </si>
  <si>
    <t>ou␣ils␣ne␣seraient␣soumis␣</t>
  </si>
  <si>
    <t>à␣a⌫</t>
  </si>
  <si>
    <t>diverse␣tentation␣</t>
  </si>
  <si>
    <t>⌫s.␣</t>
  </si>
  <si>
    <t>⌫⌫⌫⌫⌫⌫⌫aucuen⌫⌫ne</t>
  </si>
  <si>
    <t>⌫␣pareillement␣</t>
  </si>
  <si>
    <t>aux␣e⌫anciens␣fumeurs.␣</t>
  </si>
  <si>
    <t>De␣plus␣mettre␣⌫⌫⌫⌫⌫⌫⌫⌫⌫s␣mettre␣e⌫un␣</t>
  </si>
  <si>
    <t>⌫⌫⌫⌫⌫⌫⌫⌫⌫⌫instaurer␣un␣endroit␣délimité␣au␣tabagisme␣à␣du␣bon␣en␣ce␣qui␣concerne␣l'entretient␣des␣locaux␣⌫,␣en␣effet␣</t>
  </si>
  <si>
    <t>les␣mégots␣de␣cigarette␣</t>
  </si>
  <si>
    <t>nt␣plus␣ou␣moins␣le␣devan,t⌫⌫⌫⌫⌫⌫⌫⌫⌫⌫⌫⌫⌫⌫⌫⌫⌫⌫⌫⌫⌫⌫⌫⌫⌫⌫t␣⌫⌫⌫⌫⌫⌫⌫⌫⌫⌫</t>
  </si>
  <si>
    <t>requiert␣</t>
  </si>
  <si>
    <t>un␣temps␣considérable␣</t>
  </si>
  <si>
    <t>aux␣individus␣responsable␣des␣⌫⌫⌫e␣l'entretient␣du␣b^âtiment␣à␣nettoyer.</t>
  </si>
  <si>
    <t>⌫⌫à</t>
  </si>
  <si>
    <t>⌫poi⌫ur␣les</t>
  </si>
  <si>
    <t>⌫⌫⌫⌫⌫⌫⌫⌫⌫␣ramasser␣j'imagine␣⌫</t>
  </si>
  <si>
    <t>Mais␣dans␣son␣inverse␣le⌫'instauration␣de␣fumoirs␣peut␣aussi␣légitimiser␣le␣jeune␣à␣fumer␣⌫.</t>
  </si>
  <si>
    <t>⌫␣en␣lui␣procurant␣run␣endroit.␣</t>
  </si>
  <si>
    <t>Ensuite,⌫␣⌫,␣en␣vue␣du␣nombre␣de␣fumeurs␣</t>
  </si>
  <si>
    <t>sans␣doute␣important␣</t>
  </si>
  <si>
    <t>⌫,␣il␣n␣y⌫⌫'y␣aura␣surme⌫⌫⌫⌫⌫s^ûrement␣pas␣la␣place␣à␣chaques␣pauses␣pour␣que␣tout␣le␣monde␣puisse␣fumer␣sa␣cigarette␣⌫␣à␣l'ine⌫terieur.␣</t>
  </si>
  <si>
    <t>⌫⌫,␣c'est␣dans␣⌫⌫⌫⌫⌫pae⌫r␣cett⌫␣arguments␣⌫⌫␣que␣j'emet␣un␣gros␣doute␣à␣cette␣démarche␣⌫:␣"les␣jeunes␣utiliserot⌫nt␣⌫-t'ils␣cet␣endroit␣</t>
  </si>
  <si>
    <t>pour␣fumer␣plut^ôt␣qu'un␣autre␣?".</t>
  </si>
  <si>
    <t>↲Ainsi␣nous␣avons␣pu␣</t>
  </si>
  <si>
    <t>mettre␣en␣évidence␣⌫⌫⌫⌫⌫⌫⌫⌫⌫⌫⌫⌫⌫⌫⌫⌫⌫⌫⌫exprimer␣différents␣point␣de␣vu␣favorable␣ou␣non␣</t>
  </si>
  <si>
    <t>à␣cette␣manoeuvre␣universitaire␣</t>
  </si>
  <si>
    <t>concernant␣encore␣une␣fois␣l'instauration␣de␣fumoir␣⌫zs⌫⌫s␣</t>
  </si>
  <si>
    <t>au⌫⌫dans␣me⌫⌫les␣b^âtiments␣universitaire</t>
  </si>
  <si>
    <t>JJ⌫e␣vous␣laii⌫sse␣désormais␣</t>
  </si>
  <si>
    <t>forger␣votre␣propre␣opinion␣là␣⌫-dessus.␣</t>
  </si>
  <si>
    <t>Bonne␣journéé⌫e␣à␣tous␣et␣bonnes␣révisions␣</t>
  </si>
  <si>
    <t>⌦⌦␣⌫⌫␣r</t>
  </si>
  <si>
    <t>␣!⌫⌫.</t>
  </si>
  <si>
    <t>␣dans␣un␣premier␣temps</t>
  </si>
  <si>
    <t>mISE␣E⌫⌫⌫⌫⌫⌫Mise␣en␣place␣d'un␣fumoir␣</t>
  </si>
  <si>
    <t>à␣l'université,␣pour␣ou␣contre?↲</t>
  </si>
  <si>
    <t>Aujourd'hui,␣nous␣allons␣évoquer␣dans␣cette␣article</t>
  </si>
  <si>
    <t>␣une␣nouvelle␣proposition</t>
  </si>
  <si>
    <t>␣prise␣en␣compte␣par␣le␣ministère␣de␣l'éducation.␣</t>
  </si>
  <si>
    <t>Celui-ci␣nous␣propose⌫⌫⌫⌫⌫⌫⌫souhai⌫⌫⌫⌫⌫⌫⌫⌫⌫⌫⌫⌫␣souhaiter</t>
  </si>
  <si>
    <t>ait␣</t>
  </si>
  <si>
    <t>mettre␣en␣place␣</t>
  </si>
  <si>
    <t>un␣fumoir␣dans␣chaque␣un⌫⌫faculté</t>
  </si>
  <si>
    <t>⌫⌫⌫⌫⌫⌫⌫⌫⌫⌫⌫cune␣des␣facultés</t>
  </si>
  <si>
    <t>␣du␣campus.␣</t>
  </si>
  <si>
    <t>Nous␣pouvons␣nous␣demander␣alors␣si␣</t>
  </si>
  <si>
    <t>cettte⌫⌫e␣nouvelle␣</t>
  </si>
  <si>
    <t>installation␣serait␣avantageuse</t>
  </si>
  <si>
    <t>␣bénéfique␣ou␣sans␣grande␣impopr⌫⌫rtzance⌫⌫⌫⌫⌫ance␣au␣seoi⌫⌫in␣de␣l'université.␣</t>
  </si>
  <si>
    <t>am⌫lors␣</t>
  </si>
  <si>
    <t>␣C'est␣pourquoi␣nous␣avons␣trouvé␣différents␣avantages␣et␣inconvénients␣sur␣le␣sujet.↲</t>
  </si>
  <si>
    <t>L'installation␣d'un␣fumoir</t>
  </si>
  <si>
    <t>␣à␣l'université␣</t>
  </si>
  <si>
    <t>pourrait␣en␣effet␣permettre</t>
  </si>
  <si>
    <t>aux␣étudiants␣de␣fumer␣</t>
  </si>
  <si>
    <t>au␣chaud␣lorsqu'il␣fait␣frois⌫⌫⌫⌫⌫⌫⌫⌫⌫⌫⌫⌫⌫⌫⌫⌫⌫⌫⌫⌫⌫⌫⌫⌫⌫haud␣en␣hivers,␣mais␣également␣de␣rester␣au␣sec␣lors␣de⌫'intempérie</t>
  </si>
  <si>
    <t>⌫⌫⌫⌫⌫⌫à␣l'abris</t>
  </si>
  <si>
    <t>⌫es␣</t>
  </si>
  <si>
    <t>␣De␣plus,␣il⌫⌫comme␣avan⌫⌫⌫⌫⌫⌫⌫⌫⌫⌫⌫␣</t>
  </si>
  <si>
    <t>il␣pourrait␣améliorer␣</t>
  </si>
  <si>
    <t>la␣</t>
  </si>
  <si>
    <t>l'environnement␣extérieur</t>
  </si>
  <si>
    <t>,␣c'est␣à⌫⌫⌫⌫⌫⌫⌫en␣effet,␣les␣mégos␣de␣cigarettes␣ne␣seraient␣plus␣jetés␣par␣terre</t>
  </si>
  <si>
    <t>à␣l'extérieur,␣mais␣dans␣des␣poubelles␣conçu␣dans␣le␣fumoir.␣</t>
  </si>
  <si>
    <t>Donc␣cela␣pourrait␣contribuer␣à␣une␣réduction␣de␣la␣polution⌫⌫⌫⌫⌫lution⌫⌫⌫⌫⌫⌫ution␣au␣sein␣du␣campus.␣</t>
  </si>
  <si>
    <t>Malgré␣ces␣avantages,␣nous␣y␣avons␣également␣trouvé␣des␣i⌫⌫⌫⌫⌫⌫␣quelques␣inconvénients.␣En␣effet,␣le⌫'installation␣d'un␣fumoir␣</t>
  </si>
  <si>
    <t>à␣la␣fac␣insi⌫⌫citera</t>
  </si>
  <si>
    <t>⌫⌫⌫⌫⌫⌫siterait␣les␣jeunes␣à␣fumer␣d'avantages⌫␣car␣ils␣n'auront␣plus␣la␣contraintes␣en⌫⌫⌫⌫␣en␣hivers␣</t>
  </si>
  <si>
    <t>d'aller␣dehors,␣ou␣lorsqu'il␣pleut</t>
  </si>
  <si>
    <t>d'aller␣dehors.␣</t>
  </si>
  <si>
    <t>De␣plus␣⌫,␣</t>
  </si>
  <si>
    <t>De␣plus,␣le␣fait␣d'^être␣dans␣une␣pièce␣fermée␣pourraiot⌫⌫t␣</t>
  </si>
  <si>
    <t>permettre␣aux␣étudiants␣de␣communiquer␣plus␣facilement␣entre␣eux␣et␣donc␣de␣se␣créer␣un␣nouveau␣⌫⌫⌫⌫⌫⌫⌫⌫⌫⌫⌫⌫⌫⌫⌫⌫⌫troiu_⌫⌫⌫uver␣de␣nouveaux␣ani⌫⌫mis.</t>
  </si>
  <si>
    <t>␣et␣plus␣petite⌫⌫⌫⌫⌫⌫⌫⌫⌫⌫⌫⌫⌫⌫⌫⌫⌫⌫⌫⌫⌫⌫⌫⌫⌫⌫⌫petite␣pièce␣fermée</t>
  </si>
  <si>
    <t>␣le␣fait␣qu'un␣fumoir␣soit␣une␣pièce␣fermée␣et␣plus␣ou␣moins␣petite</t>
  </si>
  <si>
    <t>⌫⌫⌫⌫⌫⌫⌫⌫⌫⌫⌫⌫⌫⌫⌫⌫⌫⌫⌫⌫⌫⌫⌫⌫⌫⌫⌫⌫⌫⌫⌫⌫⌫⌫⌫⌫⌫⌫⌫⌫⌫⌫un␣fumoir␣est␣une␣pièce␣fermée␣donc␣</t>
  </si>
  <si>
    <t>les␣fumeur⌫⌫⌫⌫⌫⌫petits␣fumeurs␣</t>
  </si>
  <si>
    <t>⌫⌫⌫⌫⌫⌫⌫⌫⌫⌫⌫L</t>
  </si>
  <si>
    <t>⌫⌫⌫⌫⌫;␣eN␣EFFET⌫⌫⌫⌫⌫⌫⌫⌫⌫⌫.␣En␣effet,␣</t>
  </si>
  <si>
    <t>le␣fait␣d'installer␣un␣fumoir</t>
  </si>
  <si>
    <t>,␣qui␣est␣une␣pièce␣fermée,␣inviterait␣par␣exemple␣les␣</t>
  </si>
  <si>
    <t>jeunes␣ne␣fumant␣pas,␣aller␣avec␣leurs␣amis␣fumeurs␣</t>
  </si>
  <si>
    <t>⌫⌫⌫⌫ccompagner</t>
  </si>
  <si>
    <t>␣et␣donc␣</t>
  </si>
  <si>
    <t>il␣⌫s␣deviendraient␣alors␣fumeurs␣passifs.</t>
  </si>
  <si>
    <t>⌫⌫⌫⌫⌫⌫⌫⌫⌫⌫⌫⌫⌫⌫⌫⌫⌫⌫⌫⌫⌫⌫⌫⌫⌫⌫⌫⌫⌫⌫⌫⌫à␣devenir␣</t>
  </si>
  <si>
    <t>,¦⌫</t>
  </si>
  <si>
    <t>Le␣fait␣que␣ça␣soit␣une␣pièce␣</t>
  </si>
  <si>
    <t>close⌫⌫⌫⌫⌫⌫⌫⌫⌫⌫⌫petite␣pi⌫⌫⌫␣salle␣fermée,␣</t>
  </si>
  <si>
    <t>⌫⌫␣⌫</t>
  </si>
  <si>
    <t>⌫⌫⌫⌫⌫⌫⌫⌫⌫⌫⌫⌫⌫⌫⌫⌫⌫⌫⌫⌫⌫⌫⌫⌫⌫⌫⌫⌫⌫⌫⌫⌫⌫⌫⌫⌫⌫⌫⌫⌫⌫⌫a␣fumée␣et␣l'odeur␣de␣cigarette␣</t>
  </si>
  <si>
    <t>ent␣donc⌫⌫⌫⌫</t>
  </si>
  <si>
    <t>enfermées␣dans␣cette␣pu⌫⌫salle␣</t>
  </si>
  <si>
    <t>⌫,␣⌫⌫</t>
  </si>
  <si>
    <t>Maintean⌫⌫nant␣que␣nous␣avons␣v⌫détaillé␣les␣différents␣avantages␣et␣inconvénients,␣vous␣étudiants,␣qui␣lisez␣ce␣journal,␣^êtes␣vous␣pour␣ou␣contre␣l'installation␣d'un␣fumoir␣dans␣votre␣faculté?</t>
  </si>
  <si>
    <t>⌫⌫⌫ous</t>
  </si>
  <si>
    <t>␣de␣cette␣</t>
  </si>
  <si>
    <t>n⌫p⌫</t>
  </si>
  <si>
    <t>mise␣⌫⌫⌫⌫⌫future␣mise␣⌫⌫⌫⌫⌫⌫⌫⌫⌫⌫⌫⌫⌫⌫⌫⌫⌫⌫⌫⌫⌫⌫⌫s</t>
  </si>
  <si>
    <t>e␣nouveau␣projet␣</t>
  </si>
  <si>
    <t>m⌫qui␣va␣p⌫⌫⌫⌫⌫⌫⌫⌫⌫prochainement␣␣mis␣en␣plz⌫ace␣</t>
  </si>
  <si>
    <t>au␣sein␣dee⌫s␣différents␣UFR␣</t>
  </si>
  <si>
    <t>est␣celui␣de␣l'installation␣de␣fumoirs.␣</t>
  </si>
  <si>
    <t>.␣En␣effet,␣</t>
  </si>
  <si>
    <t>il␣a␣été␣décidé␣de⌫⌫⌫⌫⌫⌫⌫⌫⌫⌫⌫⌫⌫⌫⌫⌫⌫⌫cette␣mesure␣a␣été␣décidé␣suite␣au␣</t>
  </si>
  <si>
    <t>⌫x␣différe⌫⌫⌫⌫⌫⌫⌫demandes␣</t>
  </si>
  <si>
    <t>émanant␣des␣étudiants␣</t>
  </si>
  <si>
    <t>qui␣espéraient␣pouvoir␣fumer␣"au␣chaud"␣durant␣les␣périodes␣</t>
  </si>
  <si>
    <t>plus␣froides␣et␣"au␣sec"␣en␣cas␣d'inté⌫empéries.␣</t>
  </si>
  <si>
    <t>↲C'es⌫⌫⌫</t>
  </si>
  <si>
    <t>ette␣initiative␣n'est␣cependant␣pas␣</t>
  </si>
  <si>
    <t>du␣go^ût␣de␣tout␣le␣monde,␣certains␣la␣considérant␣commenéfaste␣</t>
  </si>
  <si>
    <t>Il␣est␣vrai␣que␣l'idée␣de␣</t>
  </si>
  <si>
    <t>départ␣étant␣bonne␣pour␣les␣fumeurs␣⌫,</t>
  </si>
  <si>
    <t>celà␣pose␣une␣question␣éthique⌫⌫⌫⌫⌫⌫⌫</t>
  </si>
  <si>
    <t>⌫⌫⌫⌫⌫⌫⌫⌫⌫⌫⌫⌫⌫⌫⌫⌫⌫⌫⌫⌫⌫⌫⌫d'autant␣plus␣ce␣⌫s␣pièces␣destinées␣</t>
  </si>
  <si>
    <t>à␣la␣consommation␣de␣tabac␣ne␣serait␣réservées␣qu'à␣</t>
  </si>
  <si>
    <t>excu⌫lusive␣</t>
  </si>
  <si>
    <t>␣ne␣seraient</t>
  </si>
  <si>
    <t>Il␣serait␣interdit␣d'</t>
  </si>
  <si>
    <t>y␣manger␣ou␣boire␣</t>
  </si>
  <si>
    <t>quoi␣que␣ce␣soit␣d⌫⌫.␣Mais⌫⌫⌫ais␣⌫⌫⌫⌫⌫⌫␣</t>
  </si>
  <si>
    <t>Celà␣permettrait␣</t>
  </si>
  <si>
    <t>donc␣de␣⌫</t>
  </si>
  <si>
    <t>⌫e␣permettre␣aux␣fumeurs␣de␣bénéficier␣de⌫'un␣confort␣</t>
  </si>
  <si>
    <t>qu'en␣aux␣</t>
  </si>
  <si>
    <t>⌫⌫⌫⌫⌫⌫⌫⌫⌫uant␣à␣la␣météo,␣mais⌫⌫⌫⌫⌫␣sans␣pour␣autant␣leur␣permettre␣tout␣est␣n'importe␣quoi</t>
  </si>
  <si>
    <t>Cependant,␣les␣non␣</t>
  </si>
  <si>
    <t>⌫⌫⌫⌫⌫⌫⌫⌫certains␣non␣fumeurs␣pensent␣qqu⌫⌫ue␣ce␣dispositif␣va␣créer␣</t>
  </si>
  <si>
    <t>un␣</t>
  </si>
  <si>
    <t>problème␣de␣</t>
  </si>
  <si>
    <t>faisabilité␣étant␣donné␣le␣nombre␣de␣fumeurs</t>
  </si>
  <si>
    <t>.␣Im⌫l␣faudait␣en␣effet␣</t>
  </si>
  <si>
    <t>pour␣pouvoir␣les␣accueilli␣⌫r␣que␣les␣fumoirs␣soient␣assez␣grand,␣ou␣nombreux,␣sans␣que␣celà␣ne␣cre⌫ée␣des␣files␣d'attente␣devant␣⌫</t>
  </si>
  <si>
    <t>⌫⌫⌫⌫⌫⌫⌫.␣</t>
  </si>
  <si>
    <t>⌫⌫␣à␣chaque␣pause</t>
  </si>
  <si>
    <t>.␣↲</t>
  </si>
  <si>
    <t>De␣plus,␣</t>
  </si>
  <si>
    <t>la␣mise␣en␣place␣de␣ces␣fumoirs␣pose␣également␣une␣question␣d'ét⌫⌫⌫⌫e⌫éthique␣</t>
  </si>
  <si>
    <t>⌫␣du␣fait␣de␣la␣toxicitz⌫é␣du␣taba⌫ac</t>
  </si>
  <si>
    <t>E⌫Mettre␣dans␣des␣conditions␣d⌫</t>
  </si>
  <si>
    <t>⌫⌫⌫⌫⌫⌫⌫⌫⌫⌫⌫⌫⌫⌫⌫un␣certain␣confort␣les␣fumeurs␣ne␣va␣⌫⌫⌫</t>
  </si>
  <si>
    <t>va␣</t>
  </si>
  <si>
    <t>que␣con⌫⌫⌫⌫⌫⌫⌫⌫⌫⌫⌫⌫e␣lesi⌫␣incitera</t>
  </si>
  <si>
    <t>␣pas␣à␣arr^êtr␣⌫⌫er␣de␣fumer</t>
  </si>
  <si>
    <t>,␣et␣au␣coo⌫ntraire␣favorisera␣⌫⌫⌫⌫⌫⌫⌫⌫⌫cilitera␣</t>
  </si>
  <si>
    <t>la␣consommation␣de␣tabac␣⌫</t>
  </si>
  <si>
    <t>␣ppeu␣⌫⌫⌫⌫eu␣importe␣les␣situations.␣↲On␣⌫⌫⌫En␣ce␣sens,␣on␣peu␣⌫t␣o⌫penser␣qu'une␣personne␣renonçant␣à␣sa␣⌫⌫a␣cigarette␣parce␣qu'il␣pleut␣</t>
  </si>
  <si>
    <t>dehors␣ne␣se␣privera␣plus␣étant␣donné␣qu'il␣au⌫⌫⌫⌫⌫elle␣aura␣à␣sa␣disposition␣de␣quoi␣fumer␣en␣toute␣trans⌫quillité.␣</t>
  </si>
  <si>
    <t>␣De␣plus,␣ces␣fumoirs␣</t>
  </si>
  <si>
    <t>seraient␣des␣pièces␣fermées␣qui␣n'incommoderait␣</t>
  </si>
  <si>
    <t>,␣ce</t>
  </si>
  <si>
    <t>pas␣les␣non␣fumeurs</t>
  </si>
  <si>
    <t>␣avec␣la␣fumée</t>
  </si>
  <si>
    <t>␣de␣cigarettes.</t>
  </si>
  <si>
    <t>On␣pu⌫ourrait␣penser␣que␣</t>
  </si>
  <si>
    <t>'installation␣de␣ces␣fumoirs␣éviteraient␣⌫⌫⌫⌫⌫⌫ait␣également␣</t>
  </si>
  <si>
    <t>de␣voir␣de␣nombreux␣étudiants␣postés␣toutes␣les␣demi-heure␣devant␣la⌫es␣universités␣</t>
  </si>
  <si>
    <t>pour␣fumer</t>
  </si>
  <si>
    <t>,␣et␣donc␣rendre␣l'⌫⌫l'extérieur␣de␣ces␣lieux␣</t>
  </si>
  <si>
    <t>de␣vie␣plus␣agréables␣pour␣tous.</t>
  </si>
  <si>
    <t>↲On␣peut␣aussi␣p⌫ajouter␣à␣ce⌫elà␣que␣fumer␣</t>
  </si>
  <si>
    <t>dans␣un␣fumoir␣n'emp^êchera␣pas␣certains␣de␣fumer␣</t>
  </si>
  <si>
    <t>dehors␣lors␣des␣jours␣⌫⌫⌫⌫⌫⌫beaux␣jours,␣ce␣qui␣remet␣en␣cause␣leur␣véritable␣utilité</t>
  </si>
  <si>
    <t>␣et␣l'argument␣⌫⌫⌫⌫⌫⌫⌫⌫⌫⌫⌫⌫⌫⌫ainsi␣que␣l'argument␣en␣faveur␣</t>
  </si>
  <si>
    <t>de␣la␣</t>
  </si>
  <si>
    <t>⌫⌫a␣meilleur⌫⌫⌫⌫⌫⌫⌫⌫⌫⌫⌫⌫⌫⌫⌫␣d'une␣meilleur␣présentation␣extr⌫érieure␣des␣universités.␣</t>
  </si>
  <si>
    <t>La␣rentabilité␣de␣l'installation␣des⌫␣ces␣fulm⌫moirs␣seraient␣réduite</t>
  </si>
  <si>
    <t>␣à␣leur␣utilisation␣</t>
  </si>
  <si>
    <t>quelques␣mois␣de␣l'année␣seulmen⌫⌫⌫⌫lement</t>
  </si>
  <si>
    <t>⌫.⌫,␣ce␣qui␣pose␣également␣un␣soucis␣finna⌫⌫ancier␣vi⌫⌫vis␣à␣vis␣du␣cou⌫^ût␣e⌫engendré␣pour␣</t>
  </si>
  <si>
    <t>équiper␣toute⌫⌫</t>
  </si>
  <si>
    <t>s␣les␣UFR␣du␣Campus␣universitaire.↲Pour␣</t>
  </si>
  <si>
    <t>résumer␣ce␣d⌫⌫⌫⌫⌫␣⌫,␣la␣mise␣en␣place␣de␣</t>
  </si>
  <si>
    <t>ce␣dispositif␣n'est␣pas␣simple</t>
  </si>
  <si>
    <t>␣et␣pose␣de␣nombreuses␣questions␣établies⌫s␣ci-dessus.␣</t>
  </si>
  <si>
    <t>Est-il␣enviseag⌫⌫⌫ageable␣de␣laisser␣les␣fuml⌫eurs␣</t>
  </si>
  <si>
    <t>profiter␣de␣chaque␣</t>
  </si>
  <si>
    <t>moment␣libre␣</t>
  </si>
  <si>
    <t>de␣leur␣journée␣de␣cours␣pour␣aller␣fumer</t>
  </si>
  <si>
    <t>␣fumeurs</t>
  </si>
  <si>
    <t>⌫⌫⌫⌫⌫est</t>
  </si>
  <si>
    <t>␣tous</t>
  </si>
  <si>
    <t>b⌫</t>
  </si>
  <si>
    <t>Nous␣allons␣abroder</t>
  </si>
  <si>
    <t>⌫⌫or</t>
  </si>
  <si>
    <t>⌫Cette␣semaine␣</t>
  </si>
  <si>
    <t>fu⌫⌫Fumoir␣à␣lun⌫⌫'université</t>
  </si>
  <si>
    <t>⌫U</t>
  </si>
  <si>
    <t>s¦␣de␣Poitiers...↲</t>
  </si>
  <si>
    <t>Nous␣nous␣retrouvons␣cette␣semaine␣afin␣d'aborder␣</t>
  </si>
  <si>
    <t>␣projet␣</t>
  </si>
  <si>
    <t>de␣ll⌫'¦⌫⌫⌫⌫⌫⌫⌫⌫⌫⌫⌫⌫⌫⌫⌫⌫é...</t>
  </si>
  <si>
    <t>université␣de␣Poitiers⌫⌫⌫⌫⌫⌫⌫⌫⌫⌫⌫⌫⌫⌫⌫⌫⌫⌫⌫⌫⌫⌫⌫⌫⌫</t>
  </si>
  <si>
    <t>songé␣par␣l'universitté␣⌫⌫⌫é␣de␣Poitiers⌫⌫⌫⌫⌫⌫⌫⌫⌫⌫⌫⌫⌫⌫⌫⌫⌫⌫⌫⌫⌫⌫⌫⌫⌫⌫⌫r␣notre␣université.&lt;é&gt;</t>
  </si>
  <si>
    <t>␣¦↲</t>
  </si>
  <si>
    <t>bonjour␣à␣tous.</t>
  </si>
  <si>
    <t>⌫B</t>
  </si>
  <si>
    <t>⌫↲⌫␣Nos⌫⌫⌫Ainsi,␣cette␣dernièe⌫re␣souha⌫⌫⌫⌫⌫a␣évoqué␣la␣possibilité␣d'installer␣des␣fumoirs␣dans␣chaque␣faculté</t>
  </si>
  <si>
    <t>;⌫⌫é.␣Des␣fumoirs␣nous␣direz⌫⌫⌫⌫⌫⌫⌫⌫⌫⌫⌫?␣Nous␣direz-vous!</t>
  </si>
  <si>
    <t>Un␣fumoir,␣une␣pièce␣ferméé⌫e␣entre␣4␣murs␣⌫⌫⌫⌫⌫⌫⌫⌫⌫⌫⌫⌫⌫⌫⌫⌫⌫⌫⌫⌫</t>
  </si>
  <si>
    <t>⌫⌫⌫⌫⌫⌫⌫⌫⌫⌫pièce␣den⌫⌫⌫vide⌫⌫⌫⌫⌫⌫⌫⌫⌫⌫⌫⌫⌫⌫⌫⌫⌫⌫⌫⌫⌫⌫⌫⌫⌫s!␣Ces␣pièces␣seront␣exclusivemebnt␣⌫⌫⌫⌫nt␣réservées␣aux␣fumer⌫urs␣et␣ne␣disposeront␣</t>
  </si>
  <si>
    <t>d'aucun␣confort⌫⌫⌫⌫⌫⌫⌫⌫␣</t>
  </si>
  <si>
    <t>⌫⌫⌫⌫⌫⌫⌫⌫⌫⌫⌫⌫⌫⌫⌫⌫⌫⌫⌫⌫⌫⌫⌫⌫⌫⌫⌫⌫⌫⌫⌫⌫⌫⌫⌫et␣ne␣disposeront␣</t>
  </si>
  <si>
    <t>d;⌫'aucne␣machine␣à␣café␣ou␣autre.␣en⌫⌫En␣effet,␣ce␣ne␣sera␣ni␣une␣cafétéria␣⌫</t>
  </si>
  <si>
    <t>,␣ni␣unespace␣de␣repos␣ou␣de␣travaim⌫l;⌫.↲⌫↲</t>
  </si>
  <si>
    <t>les␣fumeurs␣trouveront␣en␣ce␣lieu␣un␣espace␣qui␣leur␣sera␣spécialement␣dedié</t>
  </si>
  <si>
    <t>␣dans␣le␣but␣⌫⌫⌫⌫⌫⌫⌫⌫⌫⌫⌫⌫⌫.␣Les␣non␣fumeurs␣auront␣la␣possi⌫⌫⌫⌫⌫⌫⌫⌫⌫⌫⌫⌫⌫⌫⌫⌫⌫s␣pourront␣</t>
  </si>
  <si>
    <t>p⌫entree⌫r␣et␣sortir␣des␣batiments⌫^â</t>
  </si>
  <si>
    <t>Chersl⌫␣lecteurs,␣↲L</t>
  </si>
  <si>
    <t>esujet␣du␣jour⌫⌫⌫⌫⌫⌫⌫⌫⌫⌫⌫⌫⌫␣sujet␣à␣l'ordre␣du␣jour␣</t>
  </si>
  <si>
    <t>concerne␣</t>
  </si>
  <si>
    <t>fumoirs.␣eH␣⌫⌫⌫e⌫e⌫Eh␣oui,␣je␣⌫⌫⌫pour␣ceux␣qui␣se␣sont␣informés␣récemment,␣</t>
  </si>
  <si>
    <t>⌫⌫␣auprès␣de␣la␣facculté␣</t>
  </si>
  <si>
    <t>vous␣avez␣pu␣apprendre␣que␣la␣fac␣souhaite␣installer␣des␣fumoirs␣dans␣s⌫tous␣ce⌫⌫⌫s⌫␣ses␣locaux.␣</t>
  </si>
  <si>
    <t>Bonne␣ou␣mauvaise␣nouvelle,␣à␣vous␣de␣jeuger␣⌫⌫⌫⌫⌫⌫uger</t>
  </si>
  <si>
    <t>␣⌫,␣ce␣qui␣est␣s^ûr␣c'est␣que␣dans␣ce⌫⌫⌫⌫⌫⌫⌫cet␣article␣va␣vous␣permettre␣de␣vous␣faire␣un␣point␣de␣vue.␣Pour␣petit␣rappel,␣pour␣le⌫⌫⌫⌫⌫⌫⌫⌫⌫␣pour␣les␣novices,␣un␣fumoirs␣⌫⌫␣est␣une␣salle␣close␣</t>
  </si>
  <si>
    <t>où␣l'on␣peut␣fumer</t>
  </si>
  <si>
    <t>,␣dans␣l'enceinte␣dans␣</t>
  </si>
  <si>
    <t>⌫⌫⌫⌫'un␣batiment.␣</t>
  </si>
  <si>
    <t>Premièrement␣</t>
  </si>
  <si>
    <t>␣␣␣␣</t>
  </si>
  <si>
    <t>nous␣allons␣vous␣exposer␣les␣avantges␣⌫⌫⌫⌫ages␣de␣ce␣dispositifs␣⌫⌫␣⌫,␣il␣est␣vrai␣que␣l</t>
  </si>
  <si>
    <t>e␣fumoirs␣⌫⌫⌫⌫⌫⌫⌫⌫⌫⌫⌫</t>
  </si>
  <si>
    <t>⌫⌫⌫⌫⌫⌫⌫⌫⌫⌫⌫⌫⌫⌫⌫⌫⌫⌫.␣</t>
  </si>
  <si>
    <t>Un␣fumoi␣étant␣un␣lieu␣clos,␣à␣l'abris</t>
  </si>
  <si>
    <t>⌫⌫⌫⌫⌫␣et␣au␣chaud,␣cela␣veut␣bien␣évidemment␣dire␣que␣les␣fumeurs␣vont␣pour⌫voir␣enfin␣</t>
  </si>
  <si>
    <t>^être␣abrité␣des␣vents,␣de␣la␣pluie␣et␣autre␣désagréments␣</t>
  </si>
  <si>
    <t>␣climatiques␣</t>
  </si>
  <si>
    <t>qu'impose␣le␣fait␣de␣fumer␣à␣l'extérieur␣⌫;⌫.␣</t>
  </si>
  <si>
    <t>␣mAIS␣EN␣⌫⌫⌫⌫⌫⌫⌫⌫Mais␣en␣plus␣d'^être␣à␣l'abris␣⌫,␣le␣</t>
  </si>
  <si>
    <t>umeur␣</t>
  </si>
  <si>
    <t>pourra␣</t>
  </si>
  <si>
    <t>également␣parler⌫⌫er␣d'avang⌫⌫⌫⌫⌫⌫avantage␣avec␣les␣gens␣⌫,␣tout␣en␣étant␣</t>
  </si>
  <si>
    <t>␣pas␣pré⌫e⌫éssé␣</t>
  </si>
  <si>
    <t>parce␣</t>
  </si>
  <si>
    <t>⌫⌫⌫⌫⌫⌫alors␣qu'habu⌫ituellement␣</t>
  </si>
  <si>
    <t>dans␣le␣d⌫froid␣en␣plein␣hiver␣il␣aura␣⌫it␣du⌫^û␣couper␣court␣à␣une␣conversation␣intéressante␣</t>
  </si>
  <si>
    <t>⌫⌫␣pour␣se␣précipi</t>
  </si>
  <si>
    <t>ter␣au␣chaud.␣</t>
  </si>
  <si>
    <t>De␣m^ême␣⌫</t>
  </si>
  <si>
    <t>,␣cela␣veut␣dire␣un␣gain␣de␣temps</t>
  </si>
  <si>
    <t>␣pour␣les␣fumeurs␣⌫␣en␣hiver,␣obligé␣</t>
  </si>
  <si>
    <t>de␣so⌫e␣dép^êcher␣à␣la␣pause␣pour␣se␣v^êtir␣chaudement␣</t>
  </si>
  <si>
    <t>⌫,␣alors␣que␣là,␣étant␣à␣l'abris␣il␣⌫s␣pourront␣</t>
  </si>
  <si>
    <t>y␣aller␣s'en␣avoir␣à␣se␣soucier.␣↲</t>
  </si>
  <si>
    <t>Comme␣</t>
  </si>
  <si>
    <t>␣␣␣␣⌫</t>
  </si>
  <si>
    <t>nous␣pourrons␣le␣voir␣</t>
  </si>
  <si>
    <t>c⌫dans␣</t>
  </si>
  <si>
    <t>⌫⌫⌫⌫⌫il␣n'y␣a␣pas␣que␣des␣avantages␣à␣</t>
  </si>
  <si>
    <t>installer␣des␣fumoirs,␣tout␣d'abord␣pour␣la␣facculté␣elle␣m^ême,␣</t>
  </si>
  <si>
    <t>imaginez␣un␣peu␣le␣co^ût␣que␣cette␣</t>
  </si>
  <si>
    <t>sa⌫⌫⌫⌫⌫⌫s␣c⌫salles␣vont␣</t>
  </si>
  <si>
    <t>⌫⌫⌫de</t>
  </si>
  <si>
    <t>!␣</t>
  </si>
  <si>
    <t>e⌫Eh␣oui␣car␣il␣va␣bien␣falloir␣inste⌫aller␣</t>
  </si>
  <si>
    <t>un␣système␣d'aré⌫⌫ération␣dans␣cees␣⌫⌫⌫s␣salles␣d⌫pour␣pasque␣l⌫⌫⌫⌫⌫␣p⌫que␣la␣facculté␣entière␣ne␣sente␣le␣tabacf⌫␣frois␣au␣bout␣de␣deux␣jours...␣</t>
  </si>
  <si>
    <t>En␣su⌫⌫⌫suite␣⌫,␣il␣faut␣dire␣que␣oui␣effectivement␣</t>
  </si>
  <si>
    <t>les␣fumeurs␣sont␣à␣l'abris,␣mais␣</t>
  </si>
  <si>
    <t>ne␣pensez␣vous␣pas␣qu'une␣salle␣qui␣peme⌫⌫rm⌫⌫⌫⌫leur␣permet␣de␣fumer␣</t>
  </si>
  <si>
    <t>plus␣au␣moins␣au␣chaud␣d⌫ne␣va␣pas␣justement␣les␣inciter␣à␣fumer␣davana⌫tage␣</t>
  </si>
  <si>
    <t>Et␣quand</t>
  </si>
  <si>
    <t>⌫d␣est␣⌫-il␣de␣ceux␣qui␣ne␣fument␣pas␣?␣Ne␣vont-ils␣pas␣vouloir␣venir␣avec␣leur␣amis␣fumeurs␣</t>
  </si>
  <si>
    <t>parce␣que␣les␣pauses␣sont␣plus␣agréables␣entre␣amis␣⌫,␣et␣donc␣pas␣⌫⌫r␣conséquent␣les␣inciter␣à␣fumer␣eux␣aussi␣?␣</t>
  </si>
  <si>
    <t>Et␣nous␣savont␣tous␣à␣quel␣poibnt␣⌫⌫⌫⌫nt␣la␣cigarette␣est␣mauvaise...␣</t>
  </si>
  <si>
    <t>⌫EN⌫nsuite</t>
  </si>
  <si>
    <t>,␣les␣g⌫personnes␣habituées␣à␣fumeer␣d⌫⌫⌫⌫r␣dehors␣</t>
  </si>
  <si>
    <t>⌫⌫⌫⌫⌫␣ne␣sont␣pas␣habituées␣à␣avoir␣leur␣v^êtements␣</t>
  </si>
  <si>
    <t>et␣⌫⌫⌫</t>
  </si>
  <si>
    <t>qui␣sentent␣le␣tabac,␣mais␣là␣il␣faut␣savoir,␣⌫⌫␣que␣m^ême␣s'il␣y␣a␣un␣système␣d'aération,</t>
  </si>
  <si>
    <t>⌫⌫␣les␣véte⌫⌫⌫^êtements␣sentiront␣le␣tabac,␣et␣⌫⌫⌫⌫⌫␣a</t>
  </si>
  <si>
    <t>ainsi␣que␣leurs␣cheveux␣</t>
  </si>
  <si>
    <t>,␣et␣ce␣n'est␣pas␣dit␣que␣les␣fumeurs␣</t>
  </si>
  <si>
    <t>⌫,␣voire␣m^ême␣les␣non␣fumeurs␣qui␣peuvent␣potenit⌫⌫tiellement␣les␣accompagner␣</t>
  </si>
  <si>
    <t>⌫,␣apprécient␣trop␣la␣situation.␣</t>
  </si>
  <si>
    <t>Et␣pour␣quels␣bénéficent⌫⌫␣⌫s␣?␣</t>
  </si>
  <si>
    <t>quand␣⌫⌫⌫⌫⌫⌫</t>
  </si>
  <si>
    <t>cel⌫⌫⌫</t>
  </si>
  <si>
    <t>il␣y␣en␣a␣d'autres␣qui␣vont␣gagner␣du␣temps,␣ce␣q⌫sont␣les␣⌫⌫⌫es␣perso</t>
  </si>
  <si>
    <t>nnes␣n'a⌫et⌫⌫éttoyant␣</t>
  </si>
  <si>
    <t>⌫⌫⌫⌫⌫⌫⌫⌫qui␣nétoie␣</t>
  </si>
  <si>
    <t>⌫⌫⌫⌫toie␣</t>
  </si>
  <si>
    <t>⌫⌫⌫balayent␣le␣soi⌫l</t>
  </si>
  <si>
    <t>␣devant␣la␣fac</t>
  </si>
  <si>
    <t>cela␣fera␣moins␣de␣</t>
  </si>
  <si>
    <t>mégots␣à␣nettoyer.␣</t>
  </si>
  <si>
    <t>Et␣de␣m^ême,␣la␣fac␣aura⌫⌫⌫⌫paraitra␣donc␣plus␣propre␣si␣les␣fumeurs␣ne␣viennent␣plus␣y␣déposer␣leur␣d⌫⌫s␣déchets.␣</t>
  </si>
  <si>
    <t>↲↲⌫En␣conclusion,␣il␣n'y␣a␣pas␣que␣du␣mal</t>
  </si>
  <si>
    <t>␣d⌫⌫⌫⌫⌫⌫⌫⌫⌫⌫⌫⌫⌫⌫⌫⌫⌫⌫⌫⌫⌫⌫⌫⌫⌫ce␣n'est␣pas␣forcément␣une␣mauvaise,␣</t>
  </si>
  <si>
    <t>mais␣⌫⌫⌫⌫⌫⌫⌫␣mais␣il␣faut␣prendre␣en␣compte␣que␣cela␣risque␣de␣devenir␣⌫⌫⌫⌫⌫⌫⌫⌫revenir␣cher␣au␣fu⌫⌫⌫x␣fumeurs,␣s'ils␣auhg⌫⌫gmentent␣leur␣consommations⌫,␣et␣à␣la␣fac␣</t>
  </si>
  <si>
    <t>C⌫A␣vous␣de␣vous␣faire␣votre␣avis␣gr^âce␣à␣cet␣article,␣et␣à␣⌫⌫⌫⌫⌫⌫⌫</t>
  </si>
  <si>
    <t>.␣a␣⌫⌫A␣bient^ôt␣chers␣c⌫lecteurs␣pour␣un␣nouveau␣sujet.␣</t>
  </si>
  <si>
    <t>cela␣veut␣dire,␣⌫⌫␣que␣si␣les␣non␣fumeurs␣</t>
  </si>
  <si>
    <t>ne␣veulent␣pas␣aller␣dans␣ce␣fumoir,␣ce␣qui␣serait␣comprhéensible,␣</t>
  </si>
  <si>
    <t>cela␣signifie␣donc␣que␣les␣fumeurs␣ne␣peuvent␣avoir␣d⌫q</t>
  </si>
  <si>
    <t>⌫⌫⌫⌫⌫⌫⌫⌫⌫⌫⌫⌫⌫⌫⌫⌫⌫⌫et␣⌫⌫⌫</t>
  </si>
  <si>
    <t>ne␣vont␣</t>
  </si>
  <si>
    <t>passer␣leur␣temps␣</t>
  </si>
  <si>
    <t>⌫⌫⌫⌫⌫⌫⌫⌫⌫⌫⌫⌫⌫⌫⌫⌫⌫⌫⌫⌫⌫⌫⌫⌫⌫⌫⌫⌫⌫⌫⌫⌫⌫⌫⌫⌫⌫⌫des␣possibles␣amitié␣fumeur-⌫s-non-fumeur␣⌫s␣d⌫sont␣mis␣⌫es␣à␣mal</t>
  </si>
  <si>
    <t>.␣On␣sait␣qu'une␣amiti⌫⌫⌫⌫⌫⌫⌫⌫⌫⌫⌫ue␣les␣liens␣se␣cré</t>
  </si>
  <si>
    <t>aient␣et␣⌫⌫⌫⌫⌫⌫⌫⌫⌫⌫⌫⌫font␣s⌫et␣se␣défont␣vite␣àl␣⌫⌫␣la␣facculté,␣surtout␣⌫⌫⌫⌫⌫⌫⌫⌫⌫⌫</t>
  </si>
  <si>
    <t>␣et␣si␣les␣fumeurs␣ne␣passent␣plus␣de␣temps␣avec␣les␣n⌫⌫⌫⌫eurs␣amis␣non␣fumeurs,␣cela␣signifie␣</t>
  </si>
  <si>
    <t>que␣les␣fumeurs␣n'auront␣plus␣que␣des␣amis␣fumeurs␣</t>
  </si>
  <si>
    <t>P⌫Passant␣leur␣temps␣avec␣</t>
  </si>
  <si>
    <t>⌫⌫⌫⌫⌫⌫⌫⌫⌫⌫⌫⌫⌫⌫⌫⌫⌫⌫⌫⌫⌫⌫⌫⌫c⌫Car␣il␣faut␣dire␣qu'il␣est␣plus␣agréable␣pour␣un␣non-fumeur␣de␣venir␣</t>
  </si>
  <si>
    <t>accompagner␣son␣ami␣fumeur,␣⌫⌫␣dehors,␣à␣l'air␣libre␣o⌫⌫,␣où␣c'est␣repisr⌫⌫⌫⌫spirable.␣</t>
  </si>
  <si>
    <t>eT␣HEUREUSEMENT␣⌫⌫⌫⌫⌫⌫⌫⌫⌫⌫⌫⌫⌫⌫⌫⌫Et␣heurems⌫⌫usement␣pour␣les␣as</t>
  </si>
  <si>
    <t>matique␣⌫s␣⌫</t>
  </si>
  <si>
    <t>...␣</t>
  </si>
  <si>
    <t>⌫⌫⌫ans</t>
  </si>
  <si>
    <t>nouvelle␣à␣tous␣points␣de␣vue␣</t>
  </si>
  <si>
    <t>␣également</t>
  </si>
  <si>
    <t>a⌫Actualit</t>
  </si>
  <si>
    <t>é␣du␣09/12/</t>
  </si>
  <si>
    <t>16↲</t>
  </si>
  <si>
    <t>a⌫Apr</t>
  </si>
  <si>
    <t>ès␣la␣mise␣en␣place␣de␣brouilleur␣wifi␣au␣sein␣de␣la␣faculté␣,␣la⌫⌫</t>
  </si>
  <si>
    <t>a␣fac␣prévoit␣l␣installation␣</t>
  </si>
  <si>
    <t>␣fumois⌫r</t>
  </si>
  <si>
    <t>s␣qui␣seront␣disponible␣un␣peun⌫␣partout␣</t>
  </si>
  <si>
    <t>Nous␣sommes␣parti</t>
  </si>
  <si>
    <t>s⌫␣a␣la␣rencontre␣du␣doyen␣de␣la␣faculté␣afin␣de␣t⌫comprendre␣les␣motivations␣derie⌫⌫rière⌫⌫⌫⌫⌫⌫⌫⌫⌫⌫s␣de␣cette␣décision␣.␣Voici␣ce⌫⌫les␣propos␣que␣nous␣⌫⌫⌫⌫⌫⌫⌫⌫⌫⌫⌫⌫⌫⌫⌫⌫⌫⌫⌫⌫un␣brief␣extrait␣de␣notre␣interview␣:␣↲</t>
  </si>
  <si>
    <t>-⌫"⌫&lt;&lt;␣-␣</t>
  </si>
  <si>
    <t>qy⌫⌫Q</t>
  </si>
  <si>
    <t>uelle␣est␣l␣objectif␣</t>
  </si>
  <si>
    <t>des␣fumois⌫rs␣et⌫⌫⌫⌫⌫⌫⌫⌫⌫⌫⌫⌫⌫⌫⌫⌫⌫⌫⌫⌫⌫⌫⌫⌫⌫⌫⌫⌫⌫⌫⌫⌫⌫⌫⌫⌫Poourquoi⌫⌫⌫⌫⌫⌫⌫urquoi␣avoir␣décidé␣cette␣année␣de␣mettre␣des␣fup⌫</t>
  </si>
  <si>
    <t>moirs⌫s</t>
  </si>
  <si>
    <t>⌫⌫⌫⌫⌫⌫⌫⌫␣⌫'installer</t>
  </si>
  <si>
    <t>␣au␣sein␣de␣la␣faculté␣</t>
  </si>
  <si>
    <t>de⌫⌫</t>
  </si>
  <si>
    <t>de␣la␣consommation␣de␣tabac␣chez␣les␣jeunes␣,␣la␣mise␣en␣place␣de␣ce␣dispositif␣no</t>
  </si>
  <si>
    <t>nous␣permet␣d␣isoler␣⌫⌫⌫⌫⌫⌫⌫⌫⌫</t>
  </si>
  <si>
    <t>tout␣d␣'abord␣</t>
  </si>
  <si>
    <t>d'isoler␣</t>
  </si>
  <si>
    <t>⌫⌫⌫⌫⌫⌫⌫⌫⌫⌫⌫d␣de␣⌫⌫⌫⌫⌫⌫⌫⌫⌫⌫⌫'abord␣de␣</t>
  </si>
  <si>
    <t>ettre␣eb⌫n␣place␣des␣espacees⌫⌫s␣destin</t>
  </si>
  <si>
    <t>és␣au␣fumeur␣et␣donc␣</t>
  </si>
  <si>
    <t>de␣f</t>
  </si>
  <si>
    <t>favoriser⌫⌫⌫⌫⌫⌫⌫⌫⌫</t>
  </si>
  <si>
    <t>limiter␣de␣façon␣significatif␣</t>
  </si>
  <si>
    <t>la␣c</t>
  </si>
  <si>
    <t>⌫prised␣⌫⌫</t>
  </si>
  <si>
    <t>⌫⌫⌫⌫⌫⌫⌫⌫⌫⌫⌫⌫⌫⌫⌫⌫⌫⌫⌫⌫⌫⌫⌫⌫⌫⌫⌫⌫⌫⌫⌫⌫⌫⌫⌫⌫⌫⌫⌫⌫⌫⌫⌫⌫nc␣d␣'e⌫⌫⌫'empecher␣la␣prise␣de␣tabac␣a⌫en␣public␣</t>
  </si>
  <si>
    <t>.De␣plus␣des</t>
  </si>
  <si>
    <t>Par␣ailleurs␣nous␣avonc␣⌫⌫s␣reçu␣de␣nombreuses␣d'éu⌫tudiants␣se␣plaignant␣</t>
  </si>
  <si>
    <t>du␣fait␣que␣⌫⌫␣il␣n␣y␣es⌫⌫⌫⌫⌫⌫⌫⌫⌫⌫⌫⌫</t>
  </si>
  <si>
    <t>⌫⌫⌫⌫⌫⌫⌫⌫⌫⌫⌫⌫⌫⌫⌫⌫⌫⌫⌫⌫⌫⌫⌫⌫⌫⌫⌫⌫⌫⌫⌫⌫⌫⌫⌫⌫⌫⌫⌫⌫⌫breus</t>
  </si>
  <si>
    <t>es␣plaintes␣d'etudiant␣concernza⌫⌫ant␣</t>
  </si>
  <si>
    <t>la␣prise␣de␣tabc⌫ac␣en␣public␣mais␣aussi␣du␣non␣respect␣de␣certains␣fumeurs␣</t>
  </si>
  <si>
    <t>jetant␣n␣importe␣ou␣leur␣me⌫égotw⌫⌫ts␣de␣c⌫⌫⌫e␣cigarette␣.␣⇆C␣'␣est␣dans␣cette␣i⌫optique␣que␣nous␣sommes␣fiers␣de␣mettre␣en␣place␣ce␣dispositif␣</t>
  </si>
  <si>
    <t>.␣&gt;&gt;↲Après␣avoir␣recueilli␣,␣nous␣nous␣sommes␣recueilli⌫⌫⌫⌫⌫⌫⌫⌫⌫tournés␣vers␣des␣étudiants␣</t>
  </si>
  <si>
    <t>consomma⌫⌫⌫⌫⌫⌫⌫⌫fumeurs␣</t>
  </si>
  <si>
    <t>et␣d␣un␣av⌫⌫⌫⌫⌫⌫⌫⌫⌫⌫,␣voici␣quelques␣propos␣recueillis⌫ent</t>
  </si>
  <si>
    <t>:␣&lt;&lt;␣</t>
  </si>
  <si>
    <t>je␣ne␣suis␣pas␣tout␣a␣fait␣d␣'⌫⌫'accord␣avec␣cet⌫⌫⌫la␣mise␣en␣place␣de␣ces␣fumoirs␣</t>
  </si>
  <si>
    <t>,␣car␣</t>
  </si>
  <si>
    <t>il␣n␣y␣a␣pas␣du␣tout␣de␣confort␣</t>
  </si>
  <si>
    <t>,␣pas␣de␣ta</t>
  </si>
  <si>
    <t>⌫⌫⌫⌫⌫d␣endroit␣ou␣nous␣pouvons␣prendre␣un␣café␣,␣pas␣de␣chais⌫⌫⌫⌫⌫fauteuil␣</t>
  </si>
  <si>
    <t>.Bref␣,␣u⌫je␣me␣vois␣trés␣mal␣all</t>
  </si>
  <si>
    <t>aller␣fum⌫⌫⌫⌫⌫⌫é␣fum⌫⌫⌫⌫⌫⌫⌫⌫fumer␣dan⌫⌫⌫dans␣sc⌫⌫ce␣lieu␣et␣pou</t>
  </si>
  <si>
    <t>r␣tout␣vous␣dire␣je␣n␣irais␣pas␣da⌫⌫⌫␣frequenter␣ces␣ful⌫moirs␣&gt;&gt;␣</t>
  </si>
  <si>
    <t>&lt;&lt;␣on␣di⌫⌫⌫⌫⌫On␣dit␣souven␣t⌫⌫t␣que␣fumer␣tue␣,␣imaginer⌫z-vous␣alors␣des␣dizaines␣de␣fumeurs␣dans␣une␣⌫⌫␣endroit␣clos␣</t>
  </si>
  <si>
    <t>,␣⌫⌫⌫⌫&lt;&lt;⌫⌫&gt;&gt;⌫⌫⌫␣?</t>
  </si>
  <si>
    <t>&gt;&gt;␣↲</t>
  </si>
  <si>
    <t>␣?␣?⌫</t>
  </si>
  <si>
    <t>?⌫,␣une␣fois␣je␣suis␣allé␣d⌫⌫e⌫⌫⌫⌫⌫⌫⌫⌫⌫⌫⌫⌫␣ai␣eu␣l⌫'⌫l'oca⌫caso⌫ion␣d␣aller␣dans␣ces␣fumoirs␣et␣je␣peuc⌫x␣vous␣dire␣que␣j␣en␣garde␣une␣mauvaise␣expérience␣</t>
  </si>
  <si>
    <t>,␣j␣⌫'ai␣en␣eff⌫⌫⌫</t>
  </si>
  <si>
    <t>effet␣cru␣</t>
  </si>
  <si>
    <t>⌫⌫⌫⌫⌫⌫⌫⌫⌫⌫⌫⌫⌫cru␣m'ett⌫toufer</t>
  </si>
  <si>
    <t>⌫r␣la␣dedean⌫⌫⌫⌫⌫⌫⌫⌫⌫</t>
  </si>
  <si>
    <t>A⇆⌫insi␣parmi␣ces␣divers␣té⌫⌫</t>
  </si>
  <si>
    <t>␣des␣i⌫⌫⌫⌫⌫les␣propos␣du␣doyee⌫n</t>
  </si>
  <si>
    <t>z⌫avis␣,␣nous␣pouvons␣conclure␣que␣la␣mise␣en␣plax⌫ce␣de␣ces␣fumoirs␣reste␣dans␣l'ensemble␣mitigé␣</t>
  </si>
  <si>
    <t>⌫␣.</t>
  </si>
  <si>
    <t>Chez⌫r␣llec⌫⌫⌫ecteur␣et␣v⌫⌫⌫⌫que␣pensez-vous␣de␣la␣mise␣en␣place␣de␣ces␣fumoirs␣?␣a⌫␣qu⌫⌫QU␣AU⌫⌫⌫⌫u␣auriez-vous␣por⌫⌫ro^p⌫⌫poser␣pour␣lutter␣contre␣le␣tabagisme␣passif␣au␣sein␣de␣la␣faculté␣?␣</t>
  </si>
  <si>
    <t>⌫'</t>
  </si>
  <si>
    <t>d⌫s</t>
  </si>
  <si>
    <t>nOUS␣VENONS⌫⌫⌫⌫⌫⌫⌫⌫⌫⌫⌫Nous␣venons␣d'apprendre␣que␣la␣faculté␣</t>
  </si>
  <si>
    <t>a␣pour␣projet␣d'installer␣</t>
  </si>
  <si>
    <t>des␣fumoirs␣</t>
  </si>
  <si>
    <t>à␣l'interrieur␣des␣batiments</t>
  </si>
  <si>
    <t>⌫^â</t>
  </si>
  <si>
    <t>␣Bonne␣ou␣mauvaise␣idée</t>
  </si>
  <si>
    <t>Je␣vais␣vous␣lister␣le␣pour␣et␣le␣contre␣</t>
  </si>
  <si>
    <t>de␣cette␣nouvem⌫lle</t>
  </si>
  <si>
    <t>⌫⌫⌫⌫⌫⌫⌫⌫⌫⌫⌫⌫␣nouveau␣prio⌫⌫ojet.↲</t>
  </si>
  <si>
    <t>Tout␣d'abord␣auc⌫x␣⌫⌫⌫⌫qu'en␣est-il␣aux␣li⌫⌫yeux␣de␣la␣loi␣?␣</t>
  </si>
  <si>
    <t>Nous␣savons␣tous␣qu'il␣est␣interdu⌫it␣de␣fumer␣dans␣un␣lieu␣public</t>
  </si>
  <si>
    <t>,␣est-ce␣aqu⌫⌫⌫que␣ces␣fumoirs␣ne␣</t>
  </si>
  <si>
    <t>ne␣sont␣⌫␣op⌫⌫pas␣un␣peu⌫tit␣ope⌫⌫⌫peu␣hors␣la␣loi␣?</t>
  </si>
  <si>
    <t>⌫⌫eraien</t>
  </si>
  <si>
    <t>↲P⌫Ensuiten⌫,␣</t>
  </si>
  <si>
    <t>est-ce␣que␣ces␣salles␣ne␣vont␣pas␣gébne⌫⌫⌫ner␣les␣non␣fumeurs␣en␣laissant␣écgh⌫⌫haper␣⌫⌫⌫per␣quelques␣restes␣de␣fumée⌫␣?␣C'est␣à␣mes␣yeux␣la␣grandee⌫␣question</t>
  </si>
  <si>
    <t>.␣Vous␣pouvez␣me␣dire␣que␣quelqu'un␣qui␣est␣non␣fumerui⌫⌫⌫ur␣est␣aussi␣géner␣lorsque␣qu'il␣passe␣à␣coté␣des␣fumeuir⌫⌫rs␣</t>
  </si>
  <si>
    <t>⌫^ô</t>
  </si>
  <si>
    <t>qui␣fume␣à␣co⌫^ôté␣de␣la␣porte␣et␣que␣la␣fumé␣de␣leur␣cigarette␣rentre␣dans␣le␣hall␣à␣chaques␣d⌫⌫⌫␣fois␣que␣quelq'un␣ouvre␣la␣porte</t>
  </si>
  <si>
    <t>u¦␣mais␣créer␣une␣salle␣j⌫juste␣pour␣les␣fumeurs</t>
  </si>
  <si>
    <t>␣n'est␣pas␣exec⌫ssif␣a⌫à␣vos␣yeux␣?␣N'est-ce␣pas␣</t>
  </si>
  <si>
    <t>une␣incutation␣alors␣que␣partout␣la␣cigarette␣est␣la␣cible␣à␣abatre⌫⌫tre␣⌫.↲</t>
  </si>
  <si>
    <t>Mettons␣no⌫⌫⌫-nous␣du␣c^ôté␣des␣fumeurs␣maintenant,␣</t>
  </si>
  <si>
    <t>l'idée␣doit␣vous␣réjoir⌫⌫uir,</t>
  </si>
  <si>
    <t>␣un␣endroit␣sec,␣</t>
  </si>
  <si>
    <t>où␣les␣températures␣sont␣correctes</t>
  </si>
  <si>
    <t>le␣proh⌫jet¦d'</t>
  </si>
  <si>
    <t>doit␣^être␣une␣bonne␣nouvelle␣je␣me␣trompe␣?␣</t>
  </si>
  <si>
    <t>Il␣est␣vrai␣que␣</t>
  </si>
  <si>
    <t>c'est␣plut^ôt␣une␣bonne␣chosq⌫e␣de␣ce␣point␣de␣vue.</t>
  </si>
  <si>
    <t>␣Nous␣pouvons␣aussi␣souligner␣</t>
  </si>
  <si>
    <t>que␣les␣entrées␣seront␣dégagées␣</t>
  </si>
  <si>
    <t>⌫⌫␣et␣il␣est␣vrai␣que␣</t>
  </si>
  <si>
    <t>avec␣un␣bonne␣aspiration␣dans␣le␣fumoir␣</t>
  </si>
  <si>
    <t>le␣problème␣de␣la␣fumée␣ne␣serq⌫a␣pluis⌫⌫s.</t>
  </si>
  <si>
    <t>Alor⌫⌫⌫⌫Pour␣conclure,␣nous␣pouvons␣dire␣que␣comme␣chaque␣choses␣⌫⌫␣il␣y␣a␣des␣bons␣et␣des␣mauvais␣points</t>
  </si>
  <si>
    <t>,␣mais␣je␣ope⌫⌫⌫pense</t>
  </si>
  <si>
    <t>␣que␣chacuns␣peut␣y␣trouver␣son␣compte␣al⌫vec␣l'id⌫⌫⌫es␣fumoirs,␣</t>
  </si>
  <si>
    <t>⌫⌫.␣Qu'en␣pensez␣vous␣?␣Réagissez,␣</t>
  </si>
  <si>
    <t>et␣donnez␣nousv⌫␣votre␣avis␣en␣allant␣sur␣notre␣site␣internet</t>
  </si>
  <si>
    <t>⌫⌫⌫⌫⌫⌫⌫⌫⌫⌫⌫⌫⌫⌫⌫⌫⌫⌫⌫⌫⌫⌫⌫⌫⌫⌫⌫⌫⌫⌫⌫⌫⌫⌫⌫⌫⌫</t>
  </si>
  <si>
    <t>⌫␣?</t>
  </si>
  <si>
    <t>Un␣autre␣problème␣me␣vient␣à␣l'esprit,␣combien␣va-t-il␣falloir␣en␣construire␣?␣</t>
  </si>
  <si>
    <t>Nous␣le␣voyons␣tous␣⌫,␣énormement␣de␣personne␣fument␣aujourd'hui,␣</t>
  </si>
  <si>
    <t>il␣va␣falloir␣soit␣des␣espaces␣</t>
  </si>
  <si>
    <t>très␣grands␣ou␣alors␣de␣nombreux␣petits␣fumoir,␣⌫⌫s.␣Ca␣ne␣serait␣pas␣agréable␣si␣nous␣nous␣marchions␣dessus␣pn⌫endant␣la␣pause␣nicotine.</t>
  </si>
  <si>
    <t>⌫⌫⌫⌫⌫¦⌫⌫⌫⌫␣¦␣résolu</t>
  </si>
  <si>
    <t>⌫⌫⌫⌫⌫⌫⌫⌫⌫⌫faudrait</t>
  </si>
  <si>
    <t>⌫⌫⌫⌫⌫⌫⌫⌫soit</t>
  </si>
  <si>
    <t>␣n'est-ce␣pas␣⌦?</t>
  </si>
  <si>
    <t>⌫⌫'</t>
  </si>
  <si>
    <t>␣pour␣répondre␣à␣notre␣sondage</t>
  </si>
  <si>
    <t>⌫⌫⌫⌫⌫⌫contre</t>
  </si>
  <si>
    <t>,␣l⌫un␣des␣seul␣endroit␣à␣l'abris␣aujoud'hui</t>
  </si>
  <si>
    <t>Chers␣lecteurs,␣aujourdh'ui</t>
  </si>
  <si>
    <t>on␣m'a␣informer␣d'une␣nouvelle␣reforme␣dans␣notre␣faculté␣⌫.␣L</t>
  </si>
  <si>
    <t>es␣dirigeants␣de␣la␣fac␣veulent␣aménager⌫⌫⌫⌫⌫⌫⌫⌫⌫⌫t␣installer␣</t>
  </si>
  <si>
    <t>des␣brouilleur␣3G␣dans␣les␣salles␣de␣l'université</t>
  </si>
  <si>
    <t>s¦␣pour␣couper␣toute␣cone⌫nexion␣wifi</t>
  </si>
  <si>
    <t>␣et␣internet</t>
  </si>
  <si>
    <t>⌫⌫⌫⌫⌫⌫⌫⌫⌫⌫⌫et␣de␣ce␣fait␣couper␣internet␣⌫.␣N</t>
  </si>
  <si>
    <t>ous␣allond␣⌫⌫s␣donc␣nous␣penche</t>
  </si>
  <si>
    <t>r␣sur␣</t>
  </si>
  <si>
    <t>ce␣que␣⌫⌫'apporterait␣cette␣</t>
  </si>
  <si>
    <t>installation␣</t>
  </si>
  <si>
    <t>en␣essayant␣</t>
  </si>
  <si>
    <t>de␣presenter␣</t>
  </si>
  <si>
    <t>les␣avantages␣et␣les␣inconvéniants␣d'une␣telle␣reforme.↲-</t>
  </si>
  <si>
    <t>Les␣avantages␣⌫</t>
  </si>
  <si>
    <t>⌫↲⌫¦↲-</t>
  </si>
  <si>
    <t>Les␣éléves␣ne␣pourront␣plus␣aller␣sur␣les␣res</t>
  </si>
  <si>
    <t>eaux␣sociaux␣</t>
  </si>
  <si>
    <t>ou␣jeux␣vidéos␣et␣ainsi␣ne␣pas␣etre␣deconcentrer␣</t>
  </si>
  <si>
    <t>par␣l'enc⌫⌫⌫⌫⌫⌫␣la␣tentation␣de</t>
  </si>
  <si>
    <t>⌫⌫⌫⌫⌫⌫⌫⌫⌫⌫⌫⌫⌫⌫⌫⌫⌫⌫⌫␣pendant␣le␣cours␣</t>
  </si>
  <si>
    <t>par␣ces␣tentations.↲⌫↲-</t>
  </si>
  <si>
    <t>Les␣proffeseurs␣auront␣dans␣leurs␣cours␣seulement␣des␣élèves␣pret␣a␣rt⌫⌫travailler␣plutot␣que␣</t>
  </si>
  <si>
    <t>des␣e⌫</t>
  </si>
  <si>
    <t>élèves␣qui␣ne␣sont␣</t>
  </si>
  <si>
    <t>pas␣toujours␣en␣cours␣pour␣ca␣</t>
  </si>
  <si>
    <t>nottament␣a␣cause␣de␣la␣connexion␣</t>
  </si>
  <si>
    <t>presente␣en␣cour⌫⌫⌫⌫⌫⌫⌫⌫⌫⌫⌫⌫⌫⌫⌫⌫</t>
  </si>
  <si>
    <t>internet␣dans␣les␣salles␣⌫;↲-</t>
  </si>
  <si>
    <t>La␣tricherie␣durant␣les␣examens␣sera␣</t>
  </si>
  <si>
    <t>beaucoup␣plus␣difficile␣a␣effectuer␣</t>
  </si>
  <si>
    <t>et␣qui⌫</t>
  </si>
  <si>
    <t>asiment␣infaisable</t>
  </si>
  <si>
    <t>⌫,⌫.</t>
  </si>
  <si>
    <t>↲Les␣inconveniants</t>
  </si>
  <si>
    <t>:↲-</t>
  </si>
  <si>
    <t>Si␣l'on␣veut␣</t>
  </si>
  <si>
    <t>rechercher␣des␣informations␣en␣rapport␣avec␣le␣cours␣sur␣le␣moment␣</t>
  </si>
  <si>
    <t>ou␣</t>
  </si>
  <si>
    <t>⌫␣autre␣chose␣qui␣nous␣aiderait␣on␣ne␣␣⌫pourra␣plus␣</t>
  </si>
  <si>
    <t>⌫;idem␣si␣l'on␣veut␣</t>
  </si>
  <si>
    <t>hanger␣des␣données␣avec␣d'autre␣⌫s␣e⌫élèves␣et␣qu⌫⌫que␣</t>
  </si>
  <si>
    <t>cela␣est␣seulement␣possible␣avec␣connexion␣internet</t>
  </si>
  <si>
    <t>une␣¦.↲-</t>
  </si>
  <si>
    <t>Si␣on␣doit␣réaliser␣une␣tah⌫che␣importante␣sur␣internet␣en␣m^êlm⌫⌫me␣temps␣que␣</t>
  </si>
  <si>
    <t>le␣cours␣</t>
  </si>
  <si>
    <t>⌫⌫⌫⌫⌫⌫⌫⌫'horaire␣du␣cours␣⌫,␣on␣sera␣obliger␣s⌫de␣ne␣pas␣se␣rendre␣en␣cours␣si␣l'on␣veut␣</t>
  </si>
  <si>
    <t>fi⌫aire␣</t>
  </si>
  <si>
    <t>ce␣que␣l'on␣veut.↲-</t>
  </si>
  <si>
    <t>C'est␣une␣décision␣arbitraire␣qui␣touche␣directement␣les␣droits␣</t>
  </si>
  <si>
    <t>des␣e⌫élèves</t>
  </si>
  <si>
    <t>⌫⌫⌫⌫souhaite</t>
  </si>
  <si>
    <t>␣et␣qui␣compore⌫te␣un␣soucis␣éthique</t>
  </si>
  <si>
    <t>↲-Il␣est␣possible␣qu'une␣grande␣partie␣des␣élèves␣ne␣viennent␣plus␣en␣cours␣</t>
  </si>
  <si>
    <t>après␣ca.</t>
  </si>
  <si>
    <t>DB⌫⌫</t>
  </si>
  <si>
    <t>lES␣⌫⌫⌫⌫</t>
  </si>
  <si>
    <t>Les␣nouvelles␣mesur⌫⌫⌫⌫⌫⌫⌫⌫⌫⌫⌫⌫⌫⌫⌫⌫⌫⌫⌫</t>
  </si>
  <si>
    <t>Suite␣aux␣nombreuses⌫⌫⌫⌫⌫⌫⌫⌫⌫⌫⌫⌫⌫⌫⌫⌫⌫⌫⌫⌫</t>
  </si>
  <si>
    <t>OIn␣a␣⌫⌫⌫⌫⌫n␣a␣tous␣déjà␣⌫⌫⌫⌫⌫⌫⌫⌫⌫⌫⌫⌫⌫⌫⌫</t>
  </si>
  <si>
    <t>Il␣n'est␣pas␣rare␣</t>
  </si>
  <si>
    <t>⌫⌫⌫⌫⌫⌫⌫⌫⌫⌫⌫⌫⌫⌫⌫⌫⌫⌫</t>
  </si>
  <si>
    <t>Suite␣à␣de␣nop⌫mbreuses␣p^l⌫⌫lainte␣⌫s␣des␣professeurs␣à␣propos␣des␣élèves␣sur␣leur␣portable␣</t>
  </si>
  <si>
    <t>en␣cours␣</t>
  </si>
  <si>
    <t>l'université␣</t>
  </si>
  <si>
    <t>prend␣une␣nouvelle␣mesure␣en␣installant␣des␣brouuil⌫⌫⌫iller␣⌫s␣</t>
  </si>
  <si>
    <t>dans␣oles␣sall⌫⌫⌫⌫⌫⌫⌫⌫⌫l'enceinte␣de␣l'etablissement␣⌫.␣</t>
  </si>
  <si>
    <t>Et␣oui␣fini␣le␣pianotage␣sur␣no⌫⌫⌫␣notre␣portable␣</t>
  </si>
  <si>
    <t>connecté␣à␣facebook,␣</t>
  </si>
  <si>
    <t>snaps⌫chat␣et␣autres␣applications␣</t>
  </si>
  <si>
    <t>␣empéchant␣la␣3G␣ou␣4G␣</t>
  </si>
  <si>
    <t>de␣fonctionner␣correctement␣sur␣</t>
  </si>
  <si>
    <t>l'ensemble␣des␣portables</t>
  </si>
  <si>
    <t>Depuis␣l'apparition␣</t>
  </si>
  <si>
    <t>des␣portables␣a⌫⌫␣capablent␣de␣se␣connecter␣</t>
  </si>
  <si>
    <t>p⌫n'importe␣où␣n'importe␣quand␣</t>
  </si>
  <si>
    <t>je␣pense␣ne␣pas␣^ê⌫⌫⌫⌫⌫⌫⌫⌫⌫⌫⌫⌫⌫⌫⌫⌫⌫⌫⌫⌫⌫⌫⌫quand␣on␣a␣tous␣reamrqué␣</t>
  </si>
  <si>
    <t>cette␣chasse␣aux␣sorcières␣que␣mennent␣⌫⌫⌫⌫⌫⌫⌫⌫⌫⌫⌫⌫⌫⌫⌫⌫⌫⌫⌫⌫⌫⌫⌫⌫⌫⌫⌫⌫⌫⌫⌫⌫⌫⌫⌫⌫⌫⌫⌫l'application␣⌫⌫⌫⌫⌫⌫⌫⌫⌫⌫⌫⌫⌫⌫⌫␣</t>
  </si>
  <si>
    <t>⌫⌫⌫⌫⌫⌫⌫⌫⌫⌫⌫⌫⌫⌫⌫⌫⌫⌫⌫⌫⌫⌫⌫and␣il␣n'est␣pas␣rare␣de␣commencer␣un␣cours␣avec␣un␣petit␣rappel␣du␣prof␣</t>
  </si>
  <si>
    <t>méconta⌫ent␣</t>
  </si>
  <si>
    <t>de␣l'attention␣porté␣</t>
  </si>
  <si>
    <t>à␣cette␣technologie␣</t>
  </si>
  <si>
    <t>plu⌫⌫⌫</t>
  </si>
  <si>
    <t>qui␣vient␣parasiter␣son␣cours␣⌫</t>
  </si>
  <si>
    <t>téléphones␣</t>
  </si>
  <si>
    <t>␣c'est␣donc␣tout␣n'aturel⌫⌫⌫⌫⌫⌫⌫aturellement␣que␣</t>
  </si>
  <si>
    <t>␣;</t>
  </si>
  <si>
    <t>⌫⌫⌫⌫⌫⌫⌫⌫⌫⌫⌫␣"s</t>
  </si>
  <si>
    <t>de␣cette␣sur</t>
  </si>
  <si>
    <t>⌫.␣↲↲⌫Cette␣mesure␣</t>
  </si>
  <si>
    <t>à␣beau␣^êtere⌫⌫⌫re␣récente␣on␣a␣déjà␣remarqué␣les␣effets␣</t>
  </si>
  <si>
    <t>et␣eu␣⌫⌫⌫subit␣quelquies⌫⌫⌫es␣désagrément␣⌫⌫⌫⌫⌫⌫⌫⌫⌫⌫⌫⌫⌫⌫⌫⌫⌫⌫⌫⌫⌫⌫⌫⌫⌫⌫⌫⌫⌫⌫</t>
  </si>
  <si>
    <t>et␣c'est␣pour␣ca␣que␣je␣tiens␣à␣vous␣rappeler␣les␣bons␣co⌫^ôtés␣mais␣aussi␣les␣mauvais␣⌫.␣↲L⌫</t>
  </si>
  <si>
    <t>Certes␣</t>
  </si>
  <si>
    <t>ce␣bn'⌫⌫⌫n'est␣pas␣ag⌫⌫⌫⌫⌫⌫⌫⌫⌫⌫⌫⌫⌫⌫⌫⌫⌫s␣ce␣n'est␣pasq␣⌫⌫␣agréable␣de␣ne⌫⌫se␣retrouver␣déconnecter␣du␣monde␣mais␣</t>
  </si>
  <si>
    <t>notre␣attention␣n'est␣plus␣app⌫⌫⌫happé␣par␣</t>
  </si>
  <si>
    <t>la␣vibration␣</t>
  </si>
  <si>
    <t>constente␣de␣n⌫⌫⌫e␣notre␣portable␣ou␣bien␣ce⌫⌫de␣celui␣de␣notre␣voisin␣⌫,␣donc␣de␣⌫⌫⌫⌫⌫⌫⌫⌫donc␣op⌫⌫plus␣d'interférence␣pendant␣le␣cours␣et␣moins␣de␣chang⌫ce␣de␣g^⌫</t>
  </si>
  <si>
    <t>éner␣ceux␣qui␣sont␣concentré␣et␣qui␣voi</t>
  </si>
  <si>
    <t>ent␣leur␣</t>
  </si>
  <si>
    <t>attnt⌫⌫ento⌫ion␣détrou⌫⌫⌫ourné</t>
  </si>
  <si>
    <t>pa⌫⌫par␣la␣vie␣sociale␣des␣autres␣⌫.␣</t>
  </si>
  <si>
    <t>Plus␣non␣plus␣</t>
  </si>
  <si>
    <t>Les␣ré⌫⌫⌫⌫⌫⌫</t>
  </si>
  <si>
    <t>Par␣contre␣</t>
  </si>
  <si>
    <t>on␣peut␣aussi␣pebnse⌫⌫⌫⌫nser␣que␣cette␣mesure␣est␣vaine␣</t>
  </si>
  <si>
    <t>étant␣donné␣</t>
  </si>
  <si>
    <t>qu'on␣trouvera␣toujours␣un␣moyen,␣⌫⌫␣de␣se␣distraire␣où␣</t>
  </si>
  <si>
    <t>de␣se␣connecter␣</t>
  </si>
  <si>
    <t>au␣réseau␣de␣la␣ga⌫⌫</t>
  </si>
  <si>
    <t>fac␣et␣bien␣entendu␣cette⌫⌫⌫⌫⌫ce␣brouiller␣n'interfère␣pas␣l</t>
  </si>
  <si>
    <t>⌫quand␣io␣⌫⌫l␣s'agit␣de␣SMs⌫S␣⌫.␣</t>
  </si>
  <si>
    <t>⌫⌫un␣étudiant</t>
  </si>
  <si>
    <t>⌫⌫,␣MMS...␣</t>
  </si>
  <si>
    <t>Il␣y␣a␣peu␣de␣chance␣que␣savoir␣⌫⌫⌫⌫⌫⌫⌫</t>
  </si>
  <si>
    <t>^être␣connecté␣</t>
  </si>
  <si>
    <t>⌫⌫⌫⌫⌫⌫⌫⌫⌫⌫⌫⌫⌫⌫⌫⌫⌫⌫⌫⌫⌫⌫⌫⌫⌫⌫⌫⌫⌫⌫⌫⌫⌫⌫⌫⌫⌫⌫⌫DOnc⌫⌫⌫io⌫⌫onc␣le␣bon␣point␣serait␣une␣meu⌫illl⌫euyr⌫⌫re</t>
  </si>
  <si>
    <t>␣à⌫⌫à␣retenir␣</t>
  </si>
  <si>
    <t>␣concentrz⌫ation␣pendant␣un␣cours␣</t>
  </si>
  <si>
    <t>qui␣serait␣surement␣décisif␣dans␣la␣validation␣de␣notre␣année.␣</t>
  </si>
  <si>
    <t>Parfois␣cela␣peut␣m^ême␣^être␣utile␣si␣un␣mot␣ou␣un␣concept␣vu␣en␣cours␣nous␣échappe␣et␣que␣l'étudiant␣lambda␣préferert⌫a␣demander␣à␣google␣plutot␣que␣t⌫d'interrompre␣le␣cours.␣</t>
  </si>
  <si>
    <t>↲Les␣étudiants␣déconnectés␣⌫</t>
  </si>
  <si>
    <t>epuis␣l'avancée␣des␣nouvelles␣technologies,␣</t>
  </si>
  <si>
    <t>⌫⌫␣et␣l'hy^êrco⌫⌫⌫⌫perconnectivité␣qui␣en␣est␣le␣résultat,␣</t>
  </si>
  <si>
    <t>les␣jeunes␣pa⌫assent␣␣beacuou⌫⌫⌫⌫ucoup␣de␣temps␣</t>
  </si>
  <si>
    <t>syr␣⌫⌫⌫ur␣le␣tl⌫éé⌫léphone␣portable␣ainsi␣que␣sur␣</t>
  </si>
  <si>
    <t>leur␣é⌫⌫␣écran␣d'ordinatueur⌫⌫⌫⌫eur.␣</t>
  </si>
  <si>
    <t>⌫⌫⌫⌫⌫⌫⌫⌫⌫⌫⌫⌫⌫⌫⌫découle</t>
  </si>
  <si>
    <t>,␣et␣ce␣d'autant␣plus␣qu'il␣pouv⌫⌫⌫⌫⌫s␣peuvent␣y␣acco⌫⌫⌫b⌫voir␣accès␣par␣</t>
  </si>
  <si>
    <t>maintenant␣</t>
  </si>
  <si>
    <t>␣biais␣de␣leur</t>
  </si>
  <si>
    <t>⌫⌫⌫⌫⌫en␣plus␣de␣leur␣ordianta⌫⌫⌫⌫nateur.⌦⌦⌦⌦⌦⌦⌦⌦⌦⌦⌦⌦⌦⌦⌦⌦⌦⌦⌦⌦⌦⌦⌦⌦⌦⌦⌦⌦⌦⌦⌦⌦⌦⌦</t>
  </si>
  <si>
    <t>Ainsi,␣</t>
  </si>
  <si>
    <t>les␣académies␣scolaires␣se␣</t>
  </si>
  <si>
    <t>zson⌫⌫⌫⌫sont␣aperçu␣que␣les␣élèves</t>
  </si>
  <si>
    <t>au␣collège,␣au␣lycée␣ou␣bien␣m^ême␣en␣faculté␣utilisaient␣leur␣portable␣pendant␣les␣cours,␣ce␣qui␣est␣pourtant␣</t>
  </si>
  <si>
    <t>interdit␣par␣les⌫⌫a␣plus⌫party␣⌫⌫␣des␣établissemetns.⌫⌫⌫⌫⌫n⌫ents.␣MA⌫algré␣cela,␣</t>
  </si>
  <si>
    <t>beaucu⌫oup␣d'ados␣⌫⌫lescents␣déloge</t>
  </si>
  <si>
    <t>⌫⌫⌫⌫⌫⌫⌫␣ne␣respectent␣pas␣cette␣consigne␣et␣se␣concentet⌫⌫re␣d'avanta⌫⌫⌫⌫⌫⌫⌫avantage␣sur␣le</t>
  </si>
  <si>
    <t>⌫⌫⌫⌫⌫⌫⌫⌫⌫⌫⌫⌫⌫⌫⌫⌫⌫⌫ent␣d'⌫avantage␣sur␣les␣réus⌫⌫se'a⌫⌫aux␣⌫␣socie⌫aux␣et␣le␣chat␣a⌫</t>
  </si>
  <si>
    <t>virute⌫⌫⌫tuel␣</t>
  </si>
  <si>
    <t>plut^ôt␣que␣sur␣</t>
  </si>
  <si>
    <t>les␣paroles␣de␣leurs␣professeurs.␣</t>
  </si>
  <si>
    <t>Ainsi,␣pour␣remédier␣à␣ce␣phon⌫⌫énomène</t>
  </si>
  <si>
    <t>,␣envoue⌫⌫ue⌫⌫u⌫ie␣des␣pjh⌫⌫hotos␣⌫⌫⌫⌫⌫⌫⌫sms␣ou␣bien␣u⌫m^ême␣utilise</t>
  </si>
  <si>
    <t>internet␣</t>
  </si>
  <si>
    <t>sur␣le␣portable␣pour␣tricher␣lror⌫⌫⌫ors␣des␣</t>
  </si>
  <si>
    <t>examin⌫⌫ens.</t>
  </si>
  <si>
    <t>␣que␣de␣rester␣concentré</t>
  </si>
  <si>
    <t>⌦⌦⌦⌦⌦␣</t>
  </si>
  <si>
    <t>Face␣à␣se␣ph⌫⌫⌫⌫⌫⌫␣ce␣phén</t>
  </si>
  <si>
    <t>omène,␣</t>
  </si>
  <si>
    <t>le␣⌫s␣aful⌫⌫⌫⌫pr⌫⌫⌫⌫⌫</t>
  </si>
  <si>
    <t>es␣rop⌫⌫⌫r⌫professeurs␣confisquent␣les␣portav⌫bles␣</t>
  </si>
  <si>
    <t>qu'ils␣peuvent␣</t>
  </si>
  <si>
    <t>aper⌫⌫⌫⌫⌫⌫⌫⌫⌫⌫⌫⌫⌫⌫⌫⌫⌫⌫⌫⌫⌫s␣qui␣sont␣</t>
  </si>
  <si>
    <t>en␣utlis⌫⌫⌫iç⌫lisation␣lors␣de␣le⌫⌫cours</t>
  </si>
  <si>
    <t>␣mais␣les␣élèe⌫ves␣ne␣comprennent␣qu'n␣t⌫⌫⌫un␣temps,␣puis␣re⌫⌫⌫⌫⌫⌫⌫⌫⌫⌫⌫⌫⌫⌫⌫⌫⌫⌫⌫⌫⌫⌫⌫⌫⌫⌫⌫⌫renn⌫⌫⌫⌫⌫⌫⌫⌫retiennent␣l⌫qu'un␣temps␣la␣leçonon⌫⌫␣poui⌫⌫⌫uis␣recommence.⌫nt.␣</t>
  </si>
  <si>
    <t>⌫⌫⌫⌫⌫⌫⌫⌫⌫⌫⌫⌫⌫⌫⌫⌫⌫⌫⌫⌫⌫⌫⌫⌫⌫⌫⌫⌫⌫⌫⌫⌫⌫⌫⌫⌫⌫⌫⌫⌫⌫⌫⌫⌫⌫⌫</t>
  </si>
  <si>
    <t>Mais␣l'hyperconnectivité␣est␣surtout␣remarqué␣dans␣les␣facultés␣et⌫⌫⌫/universités</t>
  </si>
  <si>
    <t>␣où␣maintenant,␣les␣jeunes␣␣⌫</t>
  </si>
  <si>
    <t>préfèrent␣prendre␣des␣notes␣su⌫⌫o⌫concernant␣le␣cours␣de␣manière␣informatique.␣Dans␣les␣amphithé^âtres,␣on␣peut␣observer␣que␣la␣majot⌫rité␣de⌫⌫⌫⌫⌫⌫⌫⌫⌫⌫⌫⌫⌫a␣grande␣majorité␣des␣él⌫tudiants␣</t>
  </si>
  <si>
    <t>sont␣en␣possession␣d'un␣ori⌫dinateur␣</t>
  </si>
  <si>
    <t>et␣beaucoup␣d'eux␣ne␣s'en␣servent␣pas␣outil⌫⌫⌫⌫⌫uniquement␣q⌫comme␣outils␣de␣prise␣de␣note.␣</t>
  </si>
  <si>
    <t>La␣wifi</t>
  </si>
  <si>
    <t>,␣les␣avonn⌫⌫⌫⌫bonnements␣3G␣et␣4G␣permettent␣une␣connection␣internet␣</t>
  </si>
  <si>
    <t>part⌫⌫⌫ratiquement␣partout</t>
  </si>
  <si>
    <t>⌫⌫⌫⌫⌫⌫⌫⌫dans␣tous␣les␣lei⌫⌫iex⌫ux␣et␣les␣étudiants␣en␣profite␣pour␣fa⌫⌫aller␣l⌫flanner␣sur␣facevoo⌫⌫⌫bool⌫l⌫k,␣twitter␣</t>
  </si>
  <si>
    <t>⌫⌫⌫⌫⌫⌫⌫⌫⌫⌫⌫⌫⌫ook␣ou␣twitter,␣ce␣que␣les␣professeurs⌫⌫⌫⌫⌫⌫⌫⌫⌫⌫⌫⌫⌫⌫⌫⌫⌫⌫⌫⌫⌫⌫mais␣les␣professeurs␣ne␣sont␣pas␣dupent␣</t>
  </si>
  <si>
    <t>et␣se␣sentent␣surement␣</t>
  </si>
  <si>
    <t>atteint␣par␣cela.␣De␣ce␣da⌫⌫fait,␣certta⌫⌫aines␣facultés␣ont␣décidés␣d'instr⌫aller␣des␣pro⌫⌫⌫brouilleurs␣de␣réseay⌫ux␣coupe⌫ant␣tout␣accès␣à␣internet,␣que␣ce␣soit␣</t>
  </si>
  <si>
    <t>via␣té⌫⌫smarth⌫phone,␣</t>
  </si>
  <si>
    <t>⌫⌫␣ou␣ordianteur⌫⌫⌫⌫⌫⌫nateur.␣</t>
  </si>
  <si>
    <t>Nous␣pouvons␣imaginer␣</t>
  </si>
  <si>
    <t>les⌫⌫a␣vive␣réaction␣que␣cette␣u⌫installation␣à␣suciter.␣⌫⌫⌫⌫⌫⌫⌫⌫⌫⌫⌫a␣xsi⌫⌫⌫sucité.␣↲</t>
  </si>
  <si>
    <t>Mais␣quell⌫s␣sont␣les␣impacts␣⌫⌫⌫⌫⌫⌫⌫⌫⌫</t>
  </si>
  <si>
    <t>⌫⌫⌫⌫⌫⌫⌫⌫⌫⌫⌫⌫⌫⌫⌫⌫⌫⌫⌫⌫␣Cette␣⌫⌫⌫</t>
  </si>
  <si>
    <t>⌫⌫⌫Les␣crou⌫⌫⌫⌫brouilleurs␣sont-ils␣u</t>
  </si>
  <si>
    <t>ne␣bv⌫onne␣ou␣une␣mauvaise␣idée</t>
  </si>
  <si>
    <t>!⌫?␣Quels␣en␣sont␣les␣points␣positifs␣et␣néf⌫gar⌫tifs␣?␣↲</t>
  </si>
  <si>
    <t>Tout␣d'abord,␣nous␣pourrions␣dire␣qu'il␣y␣a␣quelques␣années␣de␣cela,␣l'eéd⌫⌫⌫⌫'éducation␣scolaire␣était␣beaucoup␣plus␣strictes␣et␣</t>
  </si>
  <si>
    <t>␣qu'aujourd'hui.␣La␣société␣évoluant,␣le␣domaine␣scolare⌫⌫ire␣en␣ests⌫␣impacté.␣</t>
  </si>
  <si>
    <t>Aujourd'hui,␣le␣mot␣d'ordre␣est␣"liberté"</t>
  </si>
  <si>
    <t>␣et␣l'installation␣de␣brouilleur␣</t>
  </si>
  <si>
    <t>pourrait␣en␣^être⌫⌫⌫⌫⌫⌫⌫⌫␣^être␣une␣contrainte␣à␣celle-ci.␣Les␣jeunes␣pourraient␣se␣sentir␣</t>
  </si>
  <si>
    <t>comme␣privée␣de⌫'une␣certaine␣liver⌫⌫⌫berté␣qu'ils␣avaient␣</t>
  </si>
  <si>
    <t>obtenu␣</t>
  </si>
  <si>
    <t>⌫⌫⌫⌫⌫⌫⌫⌫⌫t␣réussir␣à␣obtenir␣jusque␣là␣dans␣des␣établissements␣qui␣</t>
  </si>
  <si>
    <t>sont␣relativement␣clos.␣</t>
  </si>
  <si>
    <t>DE⌫e␣m^ême,␣il␣faut␣savoir␣que␣l'utilisation␣d'internet␣n'est␣␣</t>
  </si>
  <si>
    <t>pas␣</t>
  </si>
  <si>
    <t>s⌫⌫⌫⌫⌫⌫⌫␣pas⌫⌫⌫⌫⌫⌫⌫a␣pas␣qe⌫ue␣e⌫des␣points␣négatifs␣car␣</t>
  </si>
  <si>
    <t>elle␣permet␣egalementde␣⌫⌫⌫␣de␣pouvoir␣fairre⌫⌫e␣es␣r⌫⌫⌫⌫des␣recherches,␣trouver␣des␣définitions,␣af⌫pprofondir␣les␣dires␣du␣⌫e⌫⌫es␣professeurs␣et</t>
  </si>
  <si>
    <t>␣l'utilisation␣de␣brouilleurs␣emp^êcheront␣cette␣utilisation␣"d⌫éducart⌫⌫tive"␣d'internet.␣</t>
  </si>
  <si>
    <t>↲*Né⌫⌫⌫Néanmois,␣</t>
  </si>
  <si>
    <t>les␣bvr⌫⌫⌫brp⌫ouillei⌫urs␣de␣réseaux␣permettreo⌫⌫ont␣au␣⌫x␣jeunes␣de␣ne␣pas␣se␣laisser␣déconcentré␣oar␣⌫⌫⌫⌫⌫␣</t>
  </si>
  <si>
    <t>⌫⌫etr⌫⌫r␣o⌫pp⌫ar␣</t>
  </si>
  <si>
    <t>autre␣chose␣que␣les␣propos␣des␣professeurs.␣</t>
  </si>
  <si>
    <t>aucun␣lien␣avex␣⌫⌫c␣le␣monde␣extérue⌫⌫ieur␣ne␣s␣er⌫⌫⌫⌫⌫␣sera␣possible␣et␣donc␣il␣n⌫⌫⌫s␣n⌫⌫⌫ls␣n'aurai⌫⌫ont␣pour␣seul␣choix␣que␣déc⌫⌫'écouter␣lec␣⌫⌫⌫⌫ce␣qu'on␣leur␣apprend.␣</t>
  </si>
  <si>
    <t>Gr^âce␣à␣cette␣installation,␣</t>
  </si>
  <si>
    <t>l⌫il␣est␣possible␣de␣voir</t>
  </si>
  <si>
    <t>␣sera␣suremet⌫nt⌦⌦⌦⌦</t>
  </si>
  <si>
    <t>␣uen⌫⌫ne␣améliortaion␣d⌫⌫⌫⌫⌫⌫⌫ation␣des␣réusl⌫⌫⌫sultats␣scolarie⌫⌫⌫ires␣et␣un␣pourcentage␣de␣refo⌫⌫douvleme⌫⌫⌫⌫⌫blement␣qui␣sera</t>
  </si>
  <si>
    <t>it␣moindre.␣</t>
  </si>
  <si>
    <t>L'attebb⌫⌫ntion␣</t>
  </si>
  <si>
    <t>ne␣restera␣focalisée</t>
  </si>
  <si>
    <t>␣que␣c⌫sur␣ce␣qui␣semble␣e⌫^être␣important␣pour␣les␣acé⌫adémoes␣⌫⌫⌫⌫ies␣col⌫⌫⌫scolaires.␣</t>
  </si>
  <si>
    <t>il␣⌫⌫⌫il␣serait␣interessant␣de␣o⌫comparar␣⌫⌫⌫er␣les␣établissemens␣ayannt⌫⌫t␣msu⌫⌫us␣⌫⌫⌫is␣en␣place␣ce␣sytème␣av</t>
  </si>
  <si>
    <t>ec␣des␣établissements␣n'ayant␣pas␣eu␣recours␣à⌫aux⌫⌫⌫à␣l'installation␣de␣brouilleur␣afin␣de␣voir␣s'il␣existe␣</t>
  </si>
  <si>
    <t>rék⌫ellement␣des␣effets␣positifs␣sur␣les␣élèves␣et␣leur␣réussilit⌫⌫⌫té␣x⌫scolaire.␣</t>
  </si>
  <si>
    <t>JDSJQD⌫⌫⌫⌫⌫⌫Aujourdui⌫⌫'hui</t>
  </si>
  <si>
    <t>Au␣jour␣d'aujourd'hui,␣toutes␣⌫⌫⌫⌫⌫⌫⌫l⌫presques␣tous␣kes␣⌫⌫⌫⌫l␣es⌫⌫⌫es␣téléphones␣ont␣un␣accès</t>
  </si>
  <si>
    <t>␣à␣inteernet␣⌫⌫⌫⌫⌫⌫rnet␣via␣les␣réseaux␣3G␣ou␣4G</t>
  </si>
  <si>
    <t>notamment␣d⌫s⌫⌫⌫⌫⌫⌫⌫⌫⌫⌫⌫⌫⌫</t>
  </si>
  <si>
    <t>,␣tr⌫⌫</t>
  </si>
  <si>
    <t>avec␣un␣⌫e␣</t>
  </si>
  <si>
    <t>␣une␣connexion</t>
  </si>
  <si>
    <t>⌫⌫⌫⌫⌫⌫⌫⌫⌫⌫,␣avec␣⌫⌫⌫⌫⌫ce␣qui␣ravit␣les␣jeunes␣</t>
  </si>
  <si>
    <t>nottamenbt⌫⌫t␣pour␣leur␣</t>
  </si>
  <si>
    <t>passion␣pour␣les␣réseaux␣sociaux.␣</t>
  </si>
  <si>
    <t>ce␣⌫la␣⌫⌫⌫⌫⌫Cela␣pose␣pourtant␣problème␣au␣gérant␣de␣l'Université␣de␣Poitiers,␣qui␣trouve␣que␣les␣étudiants␣</t>
  </si>
  <si>
    <t>ne␣sont␣pas␣assez␣attentifs␣enc⌫␣cours␣</t>
  </si>
  <si>
    <t>⌫⌫⌫⌫⌫⌫amphitéa⌫^âtre␣ou␣en␣salle␣de␣cours,␣certz⌫⌫tins⌫⌫⌫ains␣</t>
  </si>
  <si>
    <t>étant␣accrochés␣à␣leur␣téléphio⌫⌫one␣tout␣le␣lon⌫⌫⌫</t>
  </si>
  <si>
    <t>⌫⌫⌫⌫⌫⌫⌫⌫⌫␣p⌫tout␣le␣⌫⌫⌫⌫⌫⌫⌫⌫constammet⌫⌫⌫⌫⌫⌫⌫⌫⌫⌫⌫¦␣constamment¦.↲⌫</t>
  </si>
  <si>
    <t>␣I␣l⌫⌫l␣propose⌫⌫se␣don␣⌫c␣de␣faire␣installer␣⌫⌫⌫⌫⌫⌫⌫⌫⌫⌫⌫⌫⌫⌫⌫⌫⌫⌫⌫⌫⌫⌫⌫⌫⌫⌫⌫⌫⌫⌫⌫⌫⌫⌫⌫</t>
  </si>
  <si>
    <t>,␣le␣⌫⌫⌫⌫⌫¦␣Le␣s⌫⌫⌫a␣connexion␣3G␣⌫⌫⌫internet␣sur␣t"⌫élépho,e␣⌫⌫⌫ne␣permet␣zu⌫⌫aux␣étudi⌫iants␣d'aller␣sur␣tous␣sites␣ou␣réseaux␣sociaux,␣sans␣aucun␣</t>
  </si>
  <si>
    <t>⌫⌫⌫⌫⌫⌫⌫⌫⌫⌫⌫sans␣aucune␣navigation␣privée⌫⌫⌫⌫⌫⌫⌫⌫⌫⌫⌫⌫⌫⌫⌫⌫⌫⌫⌫⌫⌫⌫⌫⌫⌫⌫⌫⌫⌫⌫␣avec␣accès␣⌫⌫⌫⌫⌫⌫⌫⌫⌫⌫⌫</t>
  </si>
  <si>
    <t>sans␣qu'un⌫⌫aucun␣d'eux␣n␣⌫e␣soient␣interdits,␣alors␣que␣e⌫le␣réseau␣wi-fo⌫i␣proposé␣par␣l'université␣</t>
  </si>
  <si>
    <t>ne␣permets␣pas⌫⌫⌫⌫␣⌫⌫␣</t>
  </si>
  <si>
    <t>tous␣ces␣</t>
  </si>
  <si>
    <t>pl⌫⌫</t>
  </si>
  <si>
    <t>kskdjfsklmqdjfmqsldfqsdf⌫⌫⌫⌫⌫⌫⌫⌫⌫⌫⌫⌫⌫⌫⌫⌫⌫⌫⌫⌫⌫⌫⌫⌫extras␣proposés␣par␣la␣connexion␣satellite</t>
  </si>
  <si>
    <t>⌫⌫⌫⌫⌫⌫⌫⌫⌫⌫⌫⌫⌫⌫⌫⌫⌫⌫⌫⌫⌫⌫⌫⌫⌫⌫⌫⌫⌫⌫⌫⌫⌫⌫⌫⌫⌫⌫⌫⌫⌫⌫⌫␣bon⌫⌫⌫⌫⌫⌫⌫</t>
  </si>
  <si>
    <t>⌫⌫⌫⌫⌫l'acès␣⌫⌫⌫cès␣à␣⌫⌫aux␣sites␣</t>
  </si>
  <si>
    <t>⌫⌫⌫⌫⌫⌫⌫⌫⌫⌫⌫⌫⌫⌫⌫⌫⌫⌫l'accès␣à␣certin⌫⌫ains␣sites␣</t>
  </si>
  <si>
    <t>⌫⌫⌫⌫⌫⌫⌫⌫⌫⌫⌫⌫⌫⌫⌫⌫⌫⌫⌫⌫⌫⌫⌫⌫⌫⌫⌫⌫⌫⌫⌫⌫⌫⌫⌫⌫⌫⌫⌫⌫⌫⌫⌫⌫⌫⌫⌫⌫⌫⌫⌫⌫⌫</t>
  </si>
  <si>
    <t>␣l'université"⌫⌫</t>
  </si>
  <si>
    <t>⌫U¦é␣n'est␣pas␣dans␣ce␣cas,␣il␣interdit␣certain␣⌫s␣sites␣</t>
  </si>
  <si>
    <t>pour␣⌫⌫⌫⌫⌫⌫⌫⌫⌫⌫⌫⌫⌫⌫⌫⌫⌫⌫⌫⌫⌫⌫⌫⌫⌫⌫⌫⌫⌫⌫⌫⌫</t>
  </si>
  <si>
    <t>⌫⌫⌫⌫⌫⌫⌫⌫⌫⌫⌫⌫⌫⌫⌫⌫⌫⌫⌫⌫⌫⌫⌫⌫⌫⌫⌫⌫⌫⌫⌫⌫⌫⌫⌫⌫⌫⌫⌫⌫⌫⌫⌫⌫⌫⌫⌫⌫⌫⌫⌫⌫⌫⌫⌫⌫⌫⌫⌫⌫⌫⌫⌫⌫⌫⌫⌫⌫⌫⌫⌫⌫⌫⌫⌫⌫.␣⌫⌫,␣l'étudiant␣peut␣donc␣d⌫surfer␣sur␣internet␣en␣toute␣tranquilité,␣sanq⌫s␣qu'acu⌫⌫ucun␣⌫e␣trace␣ne␣soit␣laissé␣⌫e␣</t>
  </si>
  <si>
    <t>sur␣les␣réseaux␣wi-fi␣gratuits␣offerts␣⌫⌫⌫⌫⌫⌫⌫⌫⌫⌫s␣fournis␣par␣n⌫l'Université</t>
  </si>
  <si>
    <t>..⌫␣</t>
  </si>
  <si>
    <t>L4UNI⌫⌫⌫⌫⌫E⌫Les␣professeurs␣et␣gérants␣de␣l'université␣ont␣donc␣décider␣⌫⌫⌫é␣d'installer␣e⌫des␣v⌫brouilleurs␣</t>
  </si>
  <si>
    <t>à␣3G␣et␣4␣⌫G</t>
  </si>
  <si>
    <t>␣dans␣leurs␣⌫␣salles␣de␣cours␣pour␣que␣les␣é⌫⌫⌫⌫⌫⌫⌫⌫⌫faire␣en␣sorte␣que␣les␣étuda⌫iants␣</t>
  </si>
  <si>
    <t>soi⌫⌫oient␣plus␣attentifs,␣et␣qu'ils␣aient␣notamment␣de␣l⌫meilleurs␣⌫⌫⌫⌫⌫⌫⌫⌫⌫⌫⌫⌫⌫pl⌫⌫⌫⌫⌫⌫⌫⌫⌫⌫⌫⌫⌫⌫⌫⌫⌫⌫puissent␣mieux␣d'ontéres⌫⌫⌫⌫⌫⌫⌫⌫⌫s'nt⌫⌫intéresseer⌫⌫r␣au␣cours␣</t>
  </si>
  <si>
    <t>⌫,␣pour␣mieux␣réussir␣par␣la␣suite.␣⌫␣</t>
  </si>
  <si>
    <t>Ces␣appat⌫ret⌫ils␣m⌫permetr⌫traiet⌫nt␣donc␣une␣meilleur␣⌫e␣réussite␣des␣élèves␣</t>
  </si>
  <si>
    <t>⌫,␣donc␣un␣taux␣⌫⌫⌫⌫⌫⌫⌫⌫⌫⌫⌫⌫⌫⌫⌫␣⌫,␣</t>
  </si>
  <si>
    <t>une␣attention␣plus␣prononcée␣pour␣les␣cours</t>
  </si>
  <si>
    <t>␣cela␣⌫⌫⌫⌫⌫par</t>
  </si>
  <si>
    <t>au␣loeu␣de⌫⌫⌫⌫⌫⌫ieu␣de␣rester␣</t>
  </si>
  <si>
    <t>fic⌫xé␣sur␣⌫⌫⌫⌫⌫⌫⌫⌫⌫⌫⌫⌫⌫⌫⌫⌫⌫⌫⌫⌫⌫</t>
  </si>
  <si>
    <t>u␣de␣rester␣d⌫fixé␣sur␣leurs␣téléphones␣et␣le␣monde␣extérieur.</t>
  </si>
  <si>
    <t>En␣revanche,␣les␣élè⌫⌫⌫étudiants␣pourraient␣</t>
  </si>
  <si>
    <t>se␣sentr␣⌫⌫ir␣</t>
  </si>
  <si>
    <t>surveillé␣⌫s␣ou␣</t>
  </si>
  <si>
    <t>ga⌫⌫emp^êchés␣de␣faire␣ce␣qu'ils␣veulent,␣et␣donc␣d⌫se␣désintéresser␣totalement␣des␣cours␣⌫⌫⌫⌫⌫⌫⌫⌫⌫e␣l'Université␣elle␣m^ême␣voir␣jusqu'a␣⌫␣ne␣plus␣⌫⌫⌫⌫⌫⌫⌫⌫⌫⌫à␣ne␣plus␣venir␣assister␣aux␣cours</t>
  </si>
  <si>
    <t>.␣//*/*/*⌫⌫⌫⌫⌫⌫⌫</t>
  </si>
  <si>
    <t>Ce␣l⌫⌫a␣⌫⌫la␣peut␣o⌫aussi␣poser␣problèmes␣⌫⌫␣auc␣⌫⌫x␣prefesseurs␣⌫⌫⌫⌫⌫⌫⌫⌫⌫⌫ofesseurs␣qui␣'auront␣plus␣accès␣à␣internet␣sur␣leur␣⌫s␣⌫⌫␣rtél⌫⌫⌫té⌫⌫⌫téléphones␣non␣plus␣⌫.␣</t>
  </si>
  <si>
    <t>Rese⌫te␣a␣voir␣si␣ces␣</t>
  </si>
  <si>
    <t>brouilleurs␣ont␣aussi␣un␣effet␣sur␣la␣connexion␣sal⌫tellite␣des␣téléphones,␣</t>
  </si>
  <si>
    <t>si␣les␣⌫⌫⌫⌫</t>
  </si>
  <si>
    <t>ils␣ot⌫nt␣aussi␣la␣capacité␣d'interdé⌫⌫férer␣avec␣</t>
  </si>
  <si>
    <t>les␣envois␣e⌫de␣messages␣ou␣appels␣téléphi⌫oniques␣des␣étudiants.</t>
  </si>
  <si>
    <t>⌫¦⌫</t>
  </si>
  <si>
    <t>,␣perdre␣leur␣autonomie␣qu'ils␣vienne⌫⌫⌫⌫⌫⌫⌫⌫⌫⌫⌫⌫⌫⌫␣</t>
  </si>
  <si>
    <t>␣et␣leur␣plaisir␣à␣t⌫</t>
  </si>
  <si>
    <t>naviguer␣sur␣</t>
  </si>
  <si>
    <t>la␣toile</t>
  </si>
  <si>
    <t>Journal␣étudizants␣⌫⌫⌫⌫⌫⌫anrt⌫t⌫⌫ts␣⌫⌫;⌫:␣Faculté␣de␣Psychologie␣</t>
  </si>
  <si>
    <t>↲Depuis␣de␣nombreuses␣années␣⌫,␣les␣re⌫ésulatts␣e⌫sont␣en␣baisse␣</t>
  </si>
  <si>
    <t>sur␣l'ene⌫semble␣des␣promotions␣</t>
  </si>
  <si>
    <t>de␣Psychologie␣</t>
  </si>
  <si>
    <t>⌫␣à␣l'université␣␣⌫⌫⌫é?⌫.␣</t>
  </si>
  <si>
    <t>Pour␣ce␣faire,␣</t>
  </si>
  <si>
    <t>tous␣les␣cours␣ont␣ete␣⌫⌫⌫⌫⌫⌫⌫⌫qui␣ont␣été␣donné␣et␣v⌫qui␣vont␣^être␣donné␣</t>
  </si>
  <si>
    <t>sont␣réévakué␣⌫⌫⌫⌫⌫alué␣pour␣</t>
  </si>
  <si>
    <t>comprendre␣</t>
  </si>
  <si>
    <t>ete␣⌫⌫⌫⌫</t>
  </si>
  <si>
    <t>été␣¦⌫</t>
  </si>
  <si>
    <t>d'ou␣pouvait␣veb⌫nir␣la␣source␣du␣problème␣␣⌫⌫⌫e.</t>
  </si>
  <si>
    <t>a⌫⌫↲Après␣plusieurs␣de⌫⌫semaines␣d'observz⌫ation␣a␣la␣fac␣⌫⌫⌫⌫⌫⌫⌫⌫⌫⌫␣à␣la␣fac␣</t>
  </si>
  <si>
    <t>nous␣avons␣constaté␣</t>
  </si>
  <si>
    <t>que␣une␣majorité␣des␣étudiants␣assistent␣au␣cours␣⌫,␣mais␣que␣</t>
  </si>
  <si>
    <t>la␣moitié␣de␣cette␣majorité␣</t>
  </si>
  <si>
    <t>nécoutent␣pas␣le␣cours␣</t>
  </si>
  <si>
    <t>attentivr⌫eme,t␣⌫⌫⌫nt␣</t>
  </si>
  <si>
    <t>Soit␣opr⌫⌫⌫⌫⌫⌫⌫⌫</t>
  </si>
  <si>
    <t>⌫⌫⌫⌫⌫⌫⌫⌫⌫⌫celuici⌫⌫-ci?␣⌫⌫.␣</t>
  </si>
  <si>
    <t>Pris␣entre␣diverses␣réseaux␣sociaux␣⌫,␣et␣a␣discuter␣⌫⌫⌫⌫⌫⌫⌫⌫⌫⌫⌫⌫⌫tà␣⌫⌫⌫⌫</t>
  </si>
  <si>
    <t>ou␣à␣surffer␣sur␣internet␣</t>
  </si>
  <si>
    <t>⌫␣⌫?⌫.↲</t>
  </si>
  <si>
    <t>Pou⌫⌫⌫Pour␣remédier␣à␣ce␣problème␣des␣mesures␣ont␣été␣prise␣:␣</t>
  </si>
  <si>
    <t>␣tel␣que␣i⌫⌫␣l'instakl⌫⌫llation␣d('⌫'⌫⌫'un␣brro⌫⌫ouilleur␣au␣sein␣de␣</t>
  </si>
  <si>
    <t>l'établissement␣⌫.␣</t>
  </si>
  <si>
    <t>Grà⌫⌫⌫</t>
  </si>
  <si>
    <t>Plus␣aucun␣étudiant␣n,'aura␣⌫⌫⌫⌫⌫⌫⌫⌫⌫⌫t␣n'aura␣accès␣</t>
  </si>
  <si>
    <t>à␣internet␣en␣salle␣de␣cours␣comme␣en␣amphithéàtre␣⌫⌫⌫⌫⌫⌫⌫⌫</t>
  </si>
  <si>
    <t>,␣mais␣seulement␣sur␣les␣poste␣mis␣en␣ss⌫ervica␣danq⌫s␣</t>
  </si>
  <si>
    <t>⌫⌫⌫⌫⌫⌫⌫e␣dans␣les␣halls␣</t>
  </si>
  <si>
    <t>s¦⌫⌫⌫⌫⌫⌫⌫⌫⌫⌫⌫⌫a␣disposition␣d¦de␣fac␣⌫.</t>
  </si>
  <si>
    <t>⌫,␣ou␣dans␣les␣BU␣⌫.␣</t>
  </si>
  <si>
    <t>↲Grà⌫^âce␣a␣⌫⌫à␣</t>
  </si>
  <si>
    <t>ce␣brouilleur␣nous␣⌫⌫⌫⌫⌫⌫,␣les␣étudiants␣seront␣moins␣tenté⌫</t>
  </si>
  <si>
    <t>⌫⌫⌫⌫⌫⌫⌫⌫⌫⌫⌫⌫⌫⌫⌫⌫⌫⌫⌫⌫⌫⌫⌫⌫⌫⌫⌫⌫⌫⌫⌫</t>
  </si>
  <si>
    <t>nous␣espéri⌫ons␣voir␣</t>
  </si>
  <si>
    <t>des␣étudiants␣o⌫plus␣assidue␣en␣cours␣</t>
  </si>
  <si>
    <t>et␣à␣l'écoute␣de␣chaque␣cours␣donnés␣</t>
  </si>
  <si>
    <t>⌫⌫⌫⌫⌫⌫⌫⌫⌫⌫␣¦⌫⌫</t>
  </si>
  <si>
    <t>⌫⌫;␣Pour␣un␣meilleur␣résulatat␣⌫⌫⌫⌫⌫tat␣de␣chaqun␣⌫⌫⌫⌫cun␣à␣la␣fin␣de␣l'année␣</t>
  </si>
  <si>
    <t>⌫.␣↲m^me␣⌫⌫⌫⌫⌫M^êm␣⌫e␣si␣l'accès␣à␣internet␣reste␣important␣dans␣le␣carde⌫⌫⌫dre␣de␣e⌫leur␣travail␣personnel␣</t>
  </si>
  <si>
    <t>⌫,␣il␣r⌫est␣tout␣de␣m^me⌫⌫⌫⌫m^ême␣important␣</t>
  </si>
  <si>
    <t>que␣chaqun⌫⌫⌫cun␣</t>
  </si>
  <si>
    <t>puisse␣t⌫ecouté␣⌫⌫⌫⌫⌫⌫⌫écouter␣de⌫⌫et␣travailler␣</t>
  </si>
  <si>
    <t>correctement␣pendant␣le␣cours␣donnéxs␣⌫⌫⌫s␣</t>
  </si>
  <si>
    <t>⌫,␣étzant␣⌫⌫⌫⌫⌫⌫⌫étant␣50%␣de␣l'apprentissage␣</t>
  </si>
  <si>
    <t>␣et␣recherche␣⌫</t>
  </si>
  <si>
    <t>⌫⌫⌫␣de␣celui-ci␣␣⌫⌫.↲</t>
  </si>
  <si>
    <t>cette␣l⌫me⌫⌫⌫⌫⌫⌫⌫⌫Cette␣mesure␣prendra␣place␣dès␣la␣rentréé␣p⌫⌫⌫e␣prochiane␣⌫⌫⌫⌫⌫aine␣</t>
  </si>
  <si>
    <t>et␣nous␣observerons␣sont␣é⌫efficacité␣tout␣au␣long␣de␣l'année␣⌫.</t>
  </si>
  <si>
    <t>aVANTAG⌫⌫⌫⌫⌫⌫⌫avantage:↲-␣</t>
  </si>
  <si>
    <t>mieux␣écouter␣en␣cours↲-␣</t>
  </si>
  <si>
    <t>↲↲inconvénients:↲-␣</t>
  </si>
  <si>
    <t>plsu␣de␣rechcerche␣⌫⌫⌫⌫⌫⌫⌫erche</t>
  </si>
  <si>
    <t>-␣</t>
  </si>
  <si>
    <t>pas␣de␣tirhce⌫⌫⌫⌫⌫⌫⌫⌫⌫⌫⌫⌫⌫moins␣de␣triche</t>
  </si>
  <si>
    <t>↲↲␣␣␣␣</t>
  </si>
  <si>
    <t>␣␣␣␣␣␣␣␣␣␣␣␣␣␣␣␣␣␣␣␣␣␣␣␣␣␣␣␣␣␣␣␣␣␣␣␣␣␣␣␣␣␣␣␣␣␣␣␣␣De⌫ES␣BROUILLEURS␣DANS␣LES␣SALLES␣DE</t>
  </si>
  <si>
    <t>␣CLASSES↲↲␣␣␣␣␣Prochainement,␣la␣</t>
  </si>
  <si>
    <t>les␣salles␣s⌫⌫⌫⌫⌫⌫⌫⌫⌫⌫⌫⌫⌫⌫⌫⌫⌫⌫⌫⌫⌫⌫⌫⌫⌫⌫⌫Il␣est␣possible␣que␣prochi⌫ainement␣des␣brouilleurs␣Wifi,␣3G␣et␣4G␣soit␣installés␣dans␣les␣</t>
  </si>
  <si>
    <t>salles␣de␣classes⌫,␣les␣amhithé^âtres␣⌫⌫⌫⌫⌫⌫⌫⌫⌫⌫⌫phithé^âtre␣</t>
  </si>
  <si>
    <t>de␣notre␣faculté␣⌫⌫⌫tés⌫</t>
  </si>
  <si>
    <t>Ceci␣pourrait</t>
  </si>
  <si>
    <t>␣avoir␣</t>
  </si>
  <si>
    <t>des␣avantages⌫⌫⌫⌫⌫⌫⌫⌫⌫⌫⌫⌫⌫⌫⌫⌫⌫⌫⌫⌫⌫⌫⌫⌫⌫⌫⌫⌫⌫⌫⌫tte␣</t>
  </si>
  <si>
    <t>décisions␣⌫⌫␣peut␣avi⌫oir␣des␣avantages␣comme␣des␣inconvénient␣⌫s.↲␣␣␣␣␣Tout␣d'abord,␣</t>
  </si>
  <si>
    <t>cela␣pourrait␣permettre␣aux␣élèves␣d'^être␣plus␣attentifs␣auc⌫␣cours,␣puisqu'il␣éviterai␣tout␣accès␣au␣réseaux␣sociaux,␣ou⌫⌫applications␣ou␣autres␣sites␣internet</t>
  </si>
  <si>
    <t>.␣De␣plus␣</t>
  </si>
  <si>
    <t>il␣réduirait</t>
  </si>
  <si>
    <t>ils␣␣⌫limiterai⌫⌫⌫⌫⌫⌫⌫⌫⌫</t>
  </si>
  <si>
    <t>réduiraient␣</t>
  </si>
  <si>
    <t>⌫a␣triche␣lors␣des␣examesn⌫⌫ns␣officiels,␣puis⌫⌫⌫⌫⌫⌫</t>
  </si>
  <si>
    <t>↲↲⌫␣␣␣␣␣⌫</t>
  </si>
  <si>
    <t>A␣contrario,␣les⌫⌫⌫ces␣brouilleurs␣en⌫⌫</t>
  </si>
  <si>
    <t>n'ont␣pas␣que␣des␣avantages;␣⌫⌫.␣En␣effet,␣en␣plus␣du␣mécontentement␣des␣élèves,␣</t>
  </si>
  <si>
    <t>⌫⌫ils␣emp^êcherais␣⌫⌫ent␣</t>
  </si>
  <si>
    <t>⌫⌫⌫⌫⌫⌫⌫⌫⌫⌫⌫⌫⌫⌫le⌫⌫</t>
  </si>
  <si>
    <t>les␣emp^êcheraient␣de␣faire␣des␣recherhes⌫⌫⌫⌫rches␣sur␣l⌫interner=⌫⌫t␣sur␣des␣éléments␣relatifs␣au␣cours,␣par␣exemple␣si␣un␣étudiants⌫␣n'a␣pas␣compris␣de␣cours⌫⌫⌫⌫⌫⌫⌫⌫⌫⌫⌫⌫ris␣une␣partie␣d</t>
  </si>
  <si>
    <t>'un␣cours␣u⌫en␣amphithé^âtre,␣</t>
  </si>
  <si>
    <t>au␣vu␣du␣nombre␣d'élèves␣⌫␣présent⌫⌫⌫⌫⌫⌫⌫⌫⌫⌫⌫⌫⌫⌫⌫⌫⌫⌫⌫⌫⌫⌫⌫⌫⌫⌫⌫⌫⌫⌫⌫⌫</t>
  </si>
  <si>
    <t>⌫⌫⌫⌫⌫⌫⌫⌫⌫⌫⌫⌫⌫⌫⌫⌫⌫⌫⌫⌫⌫⌫⌫⌫⌫⌫⌫⌫⌫⌫⌫⌫⌫⌫⌫⌫⌫⌫⌫⌫⌫⌫⌫⌫⌫⌫⌫⌫⌫⌫⌫⌫⌫⌫⌫⌫⌫⌫⌫⌫⌫⌫⌫⌫⌫⌫⌫⌫⌫⌫⌫⌫⌫⌫⌫⌫⌫⌫⌫⌫⌫⌫⌫⌫.␣</t>
  </si>
  <si>
    <t>␣et␣notamment␣dans␣les␣amphithé^âtres␣où␣il␣est␣difficiles⌫␣de␣surveiller␣chaque␣élève.␣</t>
  </si>
  <si>
    <t>D⌫En␣outre,␣des␣⌫⌫⌫⌫les␣a⌫salles␣peuvent␣^être␣occupés␣⌫⌫⌫⌫⌫⌫⌫⌫</t>
  </si>
  <si>
    <t>ég⌫⌫⌫,␣en␣plus␣des␣cours,␣utilisées␣par␣les␣élèves␣dans␣le␣but␣de␣faire␣un␣⌫⌫⌫un␣trvail␣⌫⌫⌫⌫⌫avail␣en␣groupe,␣ou␣simplement␣</t>
  </si>
  <si>
    <t>⌫⌫⌫⌫⌫⌫⌫⌫⌫⌫⌫⌫⌫⌫⌫⌫⌫⌫⌫⌫⌫⌫⌫⌫⌫⌫⌫⌫⌫⌫⌫⌫⌫⌫⌫⌫⌫⌫⌫⌫⌫⌫travailler,␣seul␣ou␣en␣groupe,␣</t>
  </si>
  <si>
    <t>et␣l⌫⌫⌫⌫et</t>
  </si>
  <si>
    <t>⌫⌫et␣peuvent␣</t>
  </si>
  <si>
    <t>avoir␣besoin␣d'internet.␣</t>
  </si>
  <si>
    <t>⌫⌫⌫ces␣briu⌫⌫ouilleurs</t>
  </si>
  <si>
    <t>⌫⌫⌫⌫⌫⌫⌫⌫⌫⌫⌫⌫⌫⌫⌫⌫⌫⌫⌫␣aussi,␣lorsqu'elles␣ne␣sont␣pas␣utilisées␣pour␣</t>
  </si>
  <si>
    <t>un⌫⌫ds⌫es␣cours</t>
  </si>
  <si>
    <t>⌫⌫⌫⌫⌫⌫⌫⌫⌫⌫⌫⌫⌫⌫⌫⌫⌫⌫⌫⌫⌫⌫⌫⌫⌫⌫⌫⌫⌫⌫⌫⌫␣l'accès␣à␣internet␣peut␣^être</t>
  </si>
  <si>
    <t>⌫⌫⌫⌫⌫⌫⌫⌫eut␣y␣^être␣utile⌫e</t>
  </si>
  <si>
    <t>très␣</t>
  </si>
  <si>
    <t>et␣plus␣actifs␣</t>
  </si>
  <si>
    <t>CE␣l⌫⌫⌫ela␣peut␣</t>
  </si>
  <si>
    <t>également␣e⌫^être␣contrénient␣pour␣les␣professeurs,␣qui␣peuvent␣⌫⌫⌫⌫⌫⌫uvent␣</t>
  </si>
  <si>
    <t>⌫,⌫␣⌫,␣pour␣approfondir␣leur␣cours⌫⌫⌫⌫⌫⌫s␣cours,␣</t>
  </si>
  <si>
    <t>s'appuyer␣sur␣des␣images,␣des␣vidéos␣ou␣au⌫⌫⌫⌫⌫⌫</t>
  </si>
  <si>
    <t>,␣venant␣d'internet␣⌫.␣</t>
  </si>
  <si>
    <t>↲↲⌫␣␣␣␣␣Pour␣conclure,␣</t>
  </si>
  <si>
    <t>ces␣brouilleurs␣sont-ils␣vraiment␣nécessaires?␣Puisque␣m^êmem⌫␣si␣ils␣diminueraient␣l'attentio⌫⌫⌫⌫⌫⌫⌫⌫⌫a␣triche␣aux␣eman⌫mens␣⌫</t>
  </si>
  <si>
    <t>␣⌫,␣l⌫</t>
  </si>
  <si>
    <t>⌫⌫⌫⌫⌫⌫⌫⌫⌫⌫⌫⌫⌫⌫⌫⌫⌫⌫⌫⌫⌫⌫⌫⌫⌫⌫⌫⌫⌫⌫⌫⌫⌫⌫⌫⌫⌫⌫⌫⌫⌫⌫⌫⌫⌫⌫⌫⌫⌫⌫⌫⌫⌫⌫⌫⌫⌫⌫⌫⌫⌫⌫⌫⌫⌫⌫⌫⌫⌫⌫⌫⌫⌫⌫⌫⌫⌫⌫⌫⌫⌫⌫⌫⌫⌫⌫⌫⌫⌫⌫⌫⌫⌫⌫⌫⌫⌫⌫⌫⌫⌫⌫⌫⌫</t>
  </si>
  <si>
    <t>⌫a⌫lation␣de␣brouilleurs␣internet␣</t>
  </si>
  <si>
    <t>peu⌫⌫⌫</t>
  </si>
  <si>
    <t>a␣autant␣de␣bons␣que␣de␣mauvais␣points.␣</t>
  </si>
  <si>
    <t>⌫⌫⌫⌫⌫⌫⌫⌫⌫⌫⌫⌫⌫⌫⌫⌫⌫⌫⌫⌫⌫⌫⌫⌫⌫⌫⌫⌫⌫⌫⌫⌫⌫⌫⌫⌫quasiment␣</t>
  </si>
  <si>
    <t>autant␣de␣bons␣m⌫points␣que␣de␣mauavis⌫⌫⌫⌫⌫uvais,␣cependant␣sont-ils␣vraiment␣nécessaires?␣</t>
  </si>
  <si>
    <t>Les␣élèves␣ne␣trouveront-ils␣pas␣d'autres␣moyens␣de␣tricher,␣⌫⌫?␣Ne␣trouverons-t-il␣pas␣d'autres⌫⌫⌫⌫⌫⌫⌫⌫⌫⌫⌫⌫⌫⌫⌫⌫⌫⌫⌫⌫⌫⌫⌫⌫⌫⌫⌫⌫⌫⌫⌫Est-ce␣internet␣qui␣⌫⌫⌫⌫⌫⌫⌫⌫⌫⌫⌫⌫⌫⌫⌫⌫⌫⌫⌫⌫Sans␣internet␣seront-ils</t>
  </si>
  <si>
    <t>,␣n'auront-ils␣rien␣d'autres␣⌫⌫␣qui␣⌫⌫⌫⌫⌫⌫⌫⌫⌫⌫⌫⌫⌫⌫⌫⌫⌫⌫⌫⌫⌫⌫⌫⌫⌫⌫⌫⌫⌫⌫⌫⌫⌫⌫⌫⌫⌫⌫⌫⌫⌫⌫⌫⌫⌫</t>
  </si>
  <si>
    <t>N⌫</t>
  </si>
  <si>
    <t>Les␣applicatin⌫ons␣sur␣smartphone,⌫⌫⌫⌫⌫⌫⌫⌫⌫⌫⌫⌫⌫⌫⌫⌫⌫⌫⌫⌫⌫⌫⌫⌫⌫⌫⌫⌫⌫⌫⌫⌫</t>
  </si>
  <si>
    <t>Sans␣internet,␣seront-ils␣vai⌫⌫raimee⌫nt␣plus␣atta⌫entifs␣en␣cours,␣ou␣trouerons⌫⌫⌫⌫⌫⌫⌫⌫⌫⌫⌫⌫⌫⌫?</t>
  </si>
  <si>
    <t>⌫⌫⌫⌫⌫⌫⌫⌫⌫⌫⌫⌫⌫⌫⌫⌫⌫⌫⌫⌫⌫⌫⌫⌫⌫⌫⌫⌫⌫⌫⌫⌫⌫⌫⌫⌫⌫⌫⌫⌫⌫⌫⌫⌫⌫⌫⌫⌫⌫⌫⌫⌫⌫⌫⌫⌫⌫⌫⌫⌫⌫⌫⌫⌫⌫⌫⌫⌫⌫⌫⌫⌫⌫⌫⌫⌫⌫⌫⌫⌫⌫⌫⌫⌫⌫⌫⌫⌫⌫⌫⌫</t>
  </si>
  <si>
    <t>⌫⌫⌫⌫⌫⌫⌫⌫⌫⌫⌫⌫⌫⌫⌫⌫⌫⌫⌫⌫⌫⌫⌫⌫⌫⌫s,␣ejux␣en␣ligne</t>
  </si>
  <si>
    <t>⌫⌫⌫⌫⌫⌫⌫⌫⌫⌫⌫⌫⌫jeux␣en␣ligne␣ou␣autres</t>
  </si>
  <si>
    <t>lES⌫⌫⌫Les␣mesures␣prisent␣pza⌫⌫ar␣les␣⌫⌫⌫es␣universités↲⌫␣!↲</t>
  </si>
  <si>
    <t>Les␣université⌫és␣ont␣pris␣quelques␣mesures␣concernant␣</t>
  </si>
  <si>
    <t>l'utilisation␣dd'internet⌫⌫⌫⌫⌫⌫⌫⌫⌫⌫'internet␣par␣les␣étudiant␣⌫s␣des␣unniversités␣⌫</t>
  </si>
  <si>
    <t>(␣avec␣leurs␣téléphones␣ou␣leur␣ordinateurs)␣¦␣dans␣les␣salles␣de␣cours.␣</t>
  </si>
  <si>
    <t>␣Et␣elles␣ont␣décidés␣d'u⌫⌫e␣mettre␣en␣place␣des␣brouilleurs</t>
  </si>
  <si>
    <t>⌫⌫⌫'¦⌫</t>
  </si>
  <si>
    <t>⌫⌫⌫'¦⌫¦⌫⌫⌫a</t>
  </si>
  <si>
    <t>⌫⌫⌫e␣l'¦⌫¦⌫¦⌫⌫⌫a¦de␣3G,␣4G␣pour␣éviter␣</t>
  </si>
  <si>
    <t>⌫⌫⌫⌫⌫⌫WIFI␣(3g,␣4g)⌫g⌫G⌫G¦␣DE␣LAISSE⌫⌫⌫⌫⌫⌫⌫⌫⌫de␣⌫⌫⌫⌫⌫⌫⌫⌫⌫⌫emp^êcher␣les␣étudie⌫</t>
  </si>
  <si>
    <t>ants␣</t>
  </si>
  <si>
    <t>de␣surfer␣⌫⌫⌫⌫⌫⌫⌫⌫⌫⌫de␣l'utiliser␣en␣cours.␣</t>
  </si>
  <si>
    <t>␣(␣⌫avec␣leurs␣téléphones␣ou␣leurs␣ordinateurs)¦⌫⌫⌫⌫⌫⌫⌫⌫⌫⌫⌫⌫⌫⌫⌫⌫⌫⌫⌫⌫⌫⌫⌫⌫⌫⌫⌫⌫⌫⌫⌫⌫⌫⌫⌫⌫⌫⌫⌫⌫⌫⌫⌫⌫</t>
  </si>
  <si>
    <t>␣pour␣cela,</t>
  </si>
  <si>
    <t>⌫↲Les␣avantages␣que␣procurs⌫es⌫⌫⌫⌫⌫⌫⌫⌫⌫⌫⌫⌫</t>
  </si>
  <si>
    <t>qu'on␣⌫⌫⌫⌫⌫⌫⌫␣de␣ce␣brouilleur␣ded␣⌫⌫␣WIFI␣es⌫⌫sont␣que␣les␣étudiants␣seront␣plus␣attentifs␣au␣c</t>
  </si>
  <si>
    <t>cours␣que␣le␣professeurs␣⌫⌫</t>
  </si>
  <si>
    <t>s¦s␣</t>
  </si>
  <si>
    <t>leur␣donne␣</t>
  </si>
  <si>
    <t>et␣n'auront␣pas␣envi␣d'utiliser␣les␣⌫⌫urs␣téléphones␣pour␣se␣connecter␣aux␣réseaaux⌫⌫⌫ux␣sociaux␣</t>
  </si>
  <si>
    <t>␣(FaceBook⌫⌫⌫⌫book,␣Twitter,␣Instagram,␣etc...)␣⌫.␣</t>
  </si>
  <si>
    <t>↲Les␣inconvénients</t>
  </si>
  <si>
    <t>Mais␣les</t>
  </si>
  <si>
    <t>⌫⌫⌫⌫⌫⌫⌫⌫¦␣de␣ce␣brouilleurs⌫␣de␣WIFI</t>
  </si>
  <si>
    <t>⌫¦⌫⌫⌫'</t>
  </si>
  <si>
    <t>␣est␣que␣les␣étudiants␣n</t>
  </si>
  <si>
    <t>'auront␣plus␣la␣possibilité␣de␣faire␣des␣recherche␣sur␣internet␣</t>
  </si>
  <si>
    <t>⌫,␣ou␣regarder␣des␣vidéos,␣films</t>
  </si>
  <si>
    <t>␣e⌫en␣cours.</t>
  </si>
  <si>
    <t>sur␣le␣cours␣de␣⌫⌫</t>
  </si>
  <si>
    <t>⌫⌫,␣trouv⌫⌫⌫⌫⌫⌫⌫</t>
  </si>
  <si>
    <t>␣que␣leur␣professeur␣est␣entrain␣de␣lui␣donner⌫⌫⌫⌫⌫⌫⌫⌫⌫⌫⌫⌫e␣leur␣donner,␣ils␣ne␣pouront␣plus␣</t>
  </si>
  <si>
    <t>⌫⌫⌫⌫⌫⌫⌫⌫⌫⌫⌫⌫⌫⌫⌫⌫⌫⌫⌫⌫⌫⌫⌫⌫⌫⌫⌫⌫⌫.</t>
  </si>
  <si>
    <t>ou␣des␣</t>
  </si>
  <si>
    <t>␣Ou␣ded⌫␣s'envoyer</t>
  </si>
  <si>
    <t>␣OU⌫</t>
  </si>
  <si>
    <t>⌫urs</t>
  </si>
  <si>
    <t>Le␣débat␣est␣kancé⌫⌫⌫⌫⌫</t>
  </si>
  <si>
    <t>lancé␣dans␣la␣faculté␣de</t>
  </si>
  <si>
    <t>␣Poitiers,␣faut␣</t>
  </si>
  <si>
    <t>⌫-il</t>
  </si>
  <si>
    <t>␣installler⌫⌫⌫</t>
  </si>
  <si>
    <t>er␣des␣brouilleurs␣wifi</t>
  </si>
  <si>
    <t>␣et␣poàrtables␣3g/4g␣?</t>
  </si>
  <si>
    <t>⌫dans␣toue⌫tes␣les␣salles␣de␣classes␣?␣En␣effet</t>
  </si>
  <si>
    <t>les␣avis␣à␣ce␣sujet␣</t>
  </si>
  <si>
    <t>siont␣⌫⌫⌫⌫⌫ont␣très␣partagézs⌫⌫s.</t>
  </si>
  <si>
    <t>⌫␣notamment␣entre␣les␣étudia⌫ents␣⌫⌫⌫⌫⌫ants␣et␣les␣professerus⌫⌫⌫urs.↲⇆</t>
  </si>
  <si>
    <t>L'idée␣a␣dé⌫'abord␣été␣proposé␣par␣les␣proffeurs</t>
  </si>
  <si>
    <t>␣qui␣</t>
  </si>
  <si>
    <t>savent␣parfaitement␣que␣de␣nombreux␣élèves␣</t>
  </si>
  <si>
    <t>qui␣utilisent␣un␣ordinateur␣pour␣prendre␣leurs␣cours␣</t>
  </si>
  <si>
    <t>en␣profitent␣⌫␣pour␣naviguer␣sur␣le␣x⌫web␣pendant␣m^ême␣les␣heures␣de␣cours,␣surtout␣dans␣les␣cours␣magistraux␣car␣le␣proff⌫esseur␣peut␣difficilement␣oir␣ce␣que␣tous␣les␣élèves␣en␣face␣de␣lui␣fony⌫t␣derrière␣leur␣écran.␣</t>
  </si>
  <si>
    <t>Ne␣pouvant␣pas␣contr^ôler␣ceic⌫⌫ci,␣l'installation␣de␣brouilleurs␣wifi␣serait␣une␣bonne␣solution␣pour␣s'assurer␣que␣l⌫pendant␣les␣cours,␣les␣élèves␣ne␣passent␣pas⌫⌫⌫⌫⌫⌫⌫⌫snet␣p⌫⌫⌫⌫⌫ent␣pas␣le␣temps␣sur␣internet␣mais␣q⌫⌫⌫⌫⌫⌫⌫⌫t␣^ôl⌫⌫plut^ôt␣qye⌫⌫ue␣de␣suivre␣le␣cours.␣</t>
  </si>
  <si>
    <t>↲↲⌫⇆D'un␣autre</t>
  </si>
  <si>
    <t>L'avis␣majeur␣des␣élèves␣est␣tout␣autre.␣</t>
  </si>
  <si>
    <t>Le␣wifi␣est␣depuis␣des␣années␣gratuit␣à␣la␣fac</t>
  </si>
  <si>
    <t>c'est␣donc␣pour␣tous␣les␣élèves␣qui␣o⌫n'ont␣pas␣internet␣chez␣eux␣la␣possiblité␣del'utiliser␣tout␣de␣m^ême</t>
  </si>
  <si>
    <t>.␣De␣plus</t>
  </si>
  <si>
    <t>␣il␣s'avère␣⌫␣souvent␣utilse⌫⌫e␣lors␣de␣la␣prépra⌫⌫aration␣</t>
  </si>
  <si>
    <t>de␣ds⌫ossier␣in⌫⌫⌫s␣informatiques␣nou⌫⌫otamm⌫ent␣⌫⌫⌫⌫ment␣ou␣pour␣tout␣autre␣recherche␣nécessaire</t>
  </si>
  <si>
    <t>␣rapidemment⌫⌫⌫⌫ent;⌫;⌫.</t>
  </si>
  <si>
    <t>↲-&gt;␣trice⌫he␣aux␣exa</t>
  </si>
  <si>
    <t>am⌫⌫ms</t>
  </si>
  <si>
    <t>␣dès␣lors␣qu'ils␣en␣ressente␣la␣nécessérité</t>
  </si>
  <si>
    <t>⌫⌫⌫⌫⌫⌫⌫⌫⌫⌫ont␣besoin</t>
  </si>
  <si>
    <t>n␣en⌫⌫⌫⌫,␣en␣effet␣de␣nor⌫s⌫⌫⌫⌫⌫⌫de␣nos␣jours␣les␣emppl⌫⌫⌫plois</t>
  </si>
  <si>
    <t>⌫⌫⌫.␣E</t>
  </si>
  <si>
    <t>⌫␣du␣temps␣</t>
  </si>
  <si>
    <t>sont␣con⌫⌫⌫⌫⌫⌫⌫⌫ne␣sont␣consultables␣que␣sur␣la␣surface␣informatique␣de␣la␣fac</t>
  </si>
  <si>
    <t>⌫⌫⌫⌫⌫⌫⌫⌫numér</t>
  </si>
  <si>
    <t>␣ainsi␣que␣toutes␣les␣informations␣sur␣les␣dates␣d'⌫⌫⌫⌫⌫⌫⌫⌫⌫⌫⌫⌫⌫⌫⌫⌫⌫⌫⌫⌫⌫⌫⌫⌫⌫⌫⌫⌫⌫⌫⌫⌫⌫⌫⌫⌫⌫⌫⌫⌫⌫⌫⌫⌫⌫⌫i␣que␣tioutes␣les␣informations␣transmissent␣de␣professeur␣⌫s␣ç⌫à␣élève,␣</t>
  </si>
  <si>
    <t>⌫⌫.␣Beaucoup⌫⌫⌫⌫⌫⌫⌫⌫La␣plupart␣de␣⌫⌫⌫⌫⌫⌫⌫⌫⌫⌫⌫⌫⌫⌫⌫⌫⌫⌫ves.␣Presque␣toutes␣les␣con</t>
  </si>
  <si>
    <t>⌫⌫⌫informations␣sont␣transmises␣par␣la␣bo^îte␣mail␣de␣la␣fac.</t>
  </si>
  <si>
    <t>⌫⌫⌫⌫⌫⌫⌫⌫⌫⌫⌫⌫⌫⌫⌫⌫⌫⌫⌫⌫⌫⌫⌫⌫⌫⌫⌫⌫⌫⌫⌫⌫⌫⌫⌫⌫⌫⌫⌫⌫⌫⌫⌫⌫⌫⌫⌫⌫⌫?␣PRES⌫⌫⌫⌫⌫⌫,␣tout␣ceici␣passe␣par⌫⌫⌫⌫</t>
  </si>
  <si>
    <t>⌫⌫⌫⌫⌫⌫⌫⌫⌫⌫preq</t>
  </si>
  <si>
    <t>⌫sque␣toujours␣transmisent</t>
  </si>
  <si>
    <t>C'est␣don⌫⌫⌫⌫⌫⌫⌫⌫⌫Le␣wifi␣est␣donc␣devenu␣indispensable␣</t>
  </si>
  <si>
    <t>pour␣tout␣élève␣n'ayabnt⌫⌫⌫nt␣pas␣accès␣␣⌫à␣internetde⌫⌫␣de␣son␣domicile.</t>
  </si>
  <si>
    <t>-&gt;␣sinon␣trouver␣un␣autre␣moyen␣de␣transmettre␣les␣infos,␣pas␣un␣emploi␣du␣temps␣sur␣internet␣</t>
  </si>
  <si>
    <t>parce␣que␣tout␣le␣monde␣doit␣y␣avoir␣accès</t>
  </si>
  <si>
    <t>␣dès␣qu'il␣le␣souhat⌫ite</t>
  </si>
  <si>
    <t>Il␣ets␣néanmoins␣vrai␣que␣certains⌫⌫⌫⌫⌫⌫⌫⌫⌫⌫'il␣arrive␣à␣certains␣élèves</t>
  </si>
  <si>
    <t>de␣sed␣⌫⌫␣déconcenter␣durza⌫⌫ant␣ke⌫⌫le␣cours␣</t>
  </si>
  <si>
    <t>en␣alant␣⌫⌫⌫⌫lant␣sur␣internet␣mais␣il␣ne␣faut␣pas␣faire␣de␣certains␣cas␣une␣</t>
  </si>
  <si>
    <t>généralité,␣⌫⌫.␣</t>
  </si>
  <si>
    <t>D'autres␣utilisent␣internet␣pour␣taper␣leurs␣cours␣tout␣simplement.</t>
  </si>
  <si>
    <t>␣en␣plus␣de␣déranger␣les␣professeurs␣durant␣leurs␣cours␣l⌫⌫,␣le␣wifi␣permet</t>
  </si>
  <si>
    <t>␣à␣cer⌫⌫⌫⌫⌫certaines␣triches␣durant␣les␣examens.␣M^ême␣si␣les␣téléphones␣portables␣ou␣tout␣apparaeil⌫⌫⌫⌫eil␣numérique␣est␣formée⌫⌫ellement␣interdit␣en␣période␣d'axem␣⌫⌫⌫⌫⌫examen␣⌫,␣certaines␣fraudes␣échappent␣encore␣</t>
  </si>
  <si>
    <t>à␣l'administration␣ave␣⌫c␣l'arrivée␣de␣technologies␣toujous⌫rs␣plus␣poussées␣(on␣p⌫⌫⌫⌫en␣référence␣aux␣montres␣connetée⌫⌫⌫ctées␣par␣exemple).</t>
  </si>
  <si>
    <t>␣Donc␣</t>
  </si>
  <si>
    <t>l'abseence␣⌫⌫⌫⌫⌫nce␣de␣conexxion⌫⌫⌫⌫⌫⌫nexion␣internet␣serait␣une␣solution␣radicake⌫⌫ke⌫⌫le</t>
  </si>
  <si>
    <t>␣ces␣problématiques.</t>
  </si>
  <si>
    <t>⌫¦s</t>
  </si>
  <si>
    <t>⌫⌫⌫⌫⌫⌫⌫⌫⌫⌫⌫⌫⌫⌫⌫⌫⌫⌫⌫⌫⌫⌫⌫⌫⌫⌫⌫⌫⌫⌫⌫⌫⌫⌫⌫⌫⌫⌫⌫⌫⌫⌫⌫⌫⌫⌫⌫⌫⌫⌫⌫⌫⌫⌫⌫⌫⌫⌫⌫⌫⌫⌫⌫⌫⌫⌫⌫⌫⌫⌫⌫⌫⌫⌫⌫⌫⌫⌫⌫⌫⌫⌫⌫⌫⌫⌫⌫⌫⌫⌫⌫⌫⌫⌫⌫⌫⌫⌫⌫⌫⌫⌫⌫⌫⌫⌫⌫⌫⌫⌫⌫⌫⌫⌫⌫⌫⌫⌫⌫⌫⌫⌫⌫⌫⌫⌫⌫⌫⌫⌫⌫⌫⌫⌫⌫⌫⌫⌫⌫⌫⌫⌫⌫⌫⌫⌫⌫⌫⌫⌫⌫⌫⌫⌫⌫⌫⌫⌫⇆</t>
  </si>
  <si>
    <t>Le␣débat␣est␣li⌫oin␣d'^être␣␣clos⌫⌫⌫⌫⌫clos,␣</t>
  </si>
  <si>
    <t>si␣la␣demande␣est␣mise␣en␣oeuvre␣il␣faut⌫dra␣tout␣d'abord␣trouver␣un␣autre␣moyen␣de␣communication␣entre␣élèves␣et␣pr⌫⌫⌫⌫⌫⌫⌫⌫⌫⌫⌫⌫l'administration␣et␣les␣élèves,é⌫␣également␣accés⌫⌫essible␣à␣tous</t>
  </si>
  <si>
    <t>␣et␣clair.␣Si␣la␣demande␣est␣refusé</t>
  </si>
  <si>
    <t>,␣les␣professeurs␣devront␣alors␣faire␣preuve␣de␣patiente</t>
  </si>
  <si>
    <t>␣et␣d'autorité␣an⌫insi␣</t>
  </si>
  <si>
    <t>que␣de␣ruses␣</t>
  </si>
  <si>
    <t>Le␣</t>
  </si>
  <si>
    <t>six␣de⌫écembre␣</t>
  </si>
  <si>
    <t>⌫⌫⌫⌫⌫⌫⌫⌫⌫⌫⌫⌫⌫⌫⌫⌫A</t>
  </si>
  <si>
    <t>ujourd'hui,␣ce␣8␣⌫⌫6␣décembe⌫re␣</t>
  </si>
  <si>
    <t>016,␣la␣faculté␣annonce␣à␣tous␣ses␣élèves␣que␣l'int⌫stallation␣de␣brouilleurs␣de␣wifi␣sera␣effective␣</t>
  </si>
  <si>
    <t>⌫.␣C</t>
  </si>
  <si>
    <t>ette␣méthode␣consiste␣à␣</t>
  </si>
  <si>
    <t>interrompre␣toutes␣les␣connexions␣inf⌫ternet␣et␣de␣réseau␣mobile␣dans␣l'enceinte␣de␣la␣faculté␣de␣Poitiers.␣</t>
  </si>
  <si>
    <t>Les␣décisions␣apportées␣</t>
  </si>
  <si>
    <t>s⌫auront␣été␣réfléchis␣par␣l</t>
  </si>
  <si>
    <t>'autorité␣de␣la␣fac␣pour␣résoudre␣des␣problèmes␣</t>
  </si>
  <si>
    <t>⌫⌫⌫⌫⌫⌫⌫⌫⌫⌫⌫⌫⌫⌫⌫␣certains␣prbl⌫⌫oblèmes␣et␣apporter␣des␣solutions.␣</t>
  </si>
  <si>
    <t>des␣solutions␣qui␣pourront␣^être␣bénéfique␣pour␣l'élève.␣</t>
  </si>
  <si>
    <t>⌫⌫⌫⌫⌫⌫⌫⌫es␣étudiants.␣↲↲⌫Il␣s'agit␣d'aq⌫⌫⌫⌫⌫⌫⌫⌫⌫⌫⌫⌫⌫⌫</t>
  </si>
  <si>
    <t>␣↲↲⌫</t>
  </si>
  <si>
    <t>Le⌫⌫Certains␣étudiants␣ont␣été␣surpris␣par␣la␣nouvelle␣mais␣</t>
  </si>
  <si>
    <t>dans␣l'ensemble␣tout␣le␣monde␣</t>
  </si>
  <si>
    <t>e␣plie␣à␣⌫⌫⌫nt␣à␣la␣règle␣</t>
  </si>
  <si>
    <t>io⌫mposée␣par␣la␣⌫⌫'univte⌫⌫ersité.␣</t>
  </si>
  <si>
    <t>La␣⌫⌫⌫⌫L</t>
  </si>
  <si>
    <t>⌫arr^êt⌫⌫⌫⌫⌫⌫a␣mise␣en␣place␣brouilleurs␣fini⌫⌫⌫⌫wifi␣</t>
  </si>
  <si>
    <t>implique␣un␣arr^êt␣tottal␣⌫⌫⌫⌫al␣</t>
  </si>
  <si>
    <t>de␣l'utilisation␣de␣la␣connexion␣internet␣d␣⌫e␣la␣faculté␣a⌫mais␣également␣la⌫⌫de␣la␣connei⌫xion␣</t>
  </si>
  <si>
    <t>internet␣et␣</t>
  </si>
  <si>
    <t>en␣réseau␣des␣mobiles␣des␣étudiants.␣Une␣fois␣entré</t>
  </si>
  <si>
    <t>␣dans␣l'enceinte␣d</t>
  </si>
  <si>
    <t>e␣l'y⌫univi⌫ersité"␣␣⌫⌫␣⌫⌫␣ceux,⌫-ci␣seront␣</t>
  </si>
  <si>
    <t>coupé␣</t>
  </si>
  <si>
    <t>directement␣coupé␣d</t>
  </si>
  <si>
    <t>u␣réseau␣leur␣permettant␣d'avoir␣accès␣à␣</t>
  </si>
  <si>
    <t>ion,t⌫⌫⌫⌫nternet␣⌫,␣mais␣encore␣aux␣appels,␣aux␣me⌫⌫sms,⌫␣olu⌫⌫ou⌫⌫u␣autres␣</t>
  </si>
  <si>
    <t>⌫.␣↲↲⌫↲↲↲↲⌫⌫⌫⌫↲⌫</t>
  </si>
  <si>
    <t>es⌫⌫⌫Le⌫⌫La␣faculté␣a␣donné</t>
  </si>
  <si>
    <t>␣plusiur⌫⌫eurs␣raisons␣</t>
  </si>
  <si>
    <t>de␣l'arr^êt␣</t>
  </si>
  <si>
    <t>⌫à␣l'⌫⌫⌫⌫</t>
  </si>
  <si>
    <t>⌫⌫⌫⌫⌫⌫⌫⌫⌫⌫⌫⌫⌫s␣quant␣à␣l'arr^êt␣d'internet␣dans␣leur␣</t>
  </si>
  <si>
    <t>⌫s␣murs.␣Certaines␣raisons␣viseront␣en␣effet␣à␣ce␣que␣les␣élèves␣en␣</t>
  </si>
  <si>
    <t>amp⌫⌫⌫⌫⌫⌫⌫,␣dans␣les␣amphithér⌫^âtres␣n'utilisent␣plus␣</t>
  </si>
  <si>
    <t>cette␣connexion␣pour␣visiter␣d⌫des␣sites␣internets␣n'ayant␣aucun␣rapport␣avec␣le␣cours␣ou␣encore␣d⌫les␣résuea⌫⌫⌫eaux␣sociaux␣⌫,␣tout␣aussi␣hors␣sujet.␣</t>
  </si>
  <si>
    <t>La␣mi</t>
  </si>
  <si>
    <t>se␣en␣place␣de␣se␣brouilleur␣perme⌫er⌫ttrait␣donc␣</t>
  </si>
  <si>
    <t>un␣⌫e␣concentration␣maximale␣de␣l'élève␣en␣cours␣⌫,␣sachant␣que␣cette␣concentration␣aura␣des␣effets␣éb⌫⌫bénéfiques␣sur␣son␣apprentissage</t>
  </si>
  <si>
    <t>␣et␣sur␣l'enc⌫⌫⌫⌫⌫⌫⌫⌫⌫⌫⌫⌫⌫⌫⌫⌫⌫⌫⌫⌫⌫⌫⌫⌫⌫⌫⌫⌫⌫⌫son␣apprentissage.␣</t>
  </si>
  <si>
    <t>⌫↲⌫Ensuite,␣l'a⌫⌫</t>
  </si>
  <si>
    <t>es␣brouilleurs␣</t>
  </si>
  <si>
    <t>de␣wifi␣auront␣également␣un␣r^ôle␣clé␣dans␣l'utilisation␣du␣portable␣pendant␣les␣pédiores␣⌫⌫⌫⌫⌫⌫⌫riodes␣de␣partiels,⌫.␣En␣effet␣il␣n'est␣pas␣totalement␣impossible␣d'utiliser␣son␣portable␣pour␣obtenir␣</t>
  </si>
  <si>
    <t>des␣informa↲↲⌫⌫⌫ations␣</t>
  </si>
  <si>
    <t>via␣internet␣en␣plein␣partiel.␣</t>
  </si>
  <si>
    <t>⌫v</t>
  </si>
  <si>
    <t>↲D'un␣point␣du⌫⌫vu␣du␣prefo⌫⌫⌫ofesseur,␣l</t>
  </si>
  <si>
    <t>␣mise␣en␣place␣de␣ce␣brouilleur␣permettra␣à␣l'enseignant␣de␣ne␣pas␣voir␣certains␣élèves␣</t>
  </si>
  <si>
    <t>captés␣par␣leur␣⌫s␣portables␣ou␣encore␣leurs␣ort⌫dinateurs</t>
  </si>
  <si>
    <t>⌫⌫⌫u</t>
  </si>
  <si>
    <t>De␣ce␣fait␣ils⌫⌫⌫⌫,␣le␣professeur␣ne␣sera␣pas␣distrait␣pas␣l'observation␣de␣ses␣propres␣élèves␣</t>
  </si>
  <si>
    <t>⌫⌫⌫⌫⌫⌫⌫⌫⌫⌫⌫⌫⌫⌫⌫⌫⌫⌫⌫⌫⌫⌫⌫⌫⌫⌫⌫⌫⌫⌫⌫⌫⌫⌫⌫⌫⌫⌫r</t>
  </si>
  <si>
    <t>la␣bvi⌫⌫⌫vision␣int⌫n⌫attentive␣des␣élèves␣ou␣encore</t>
  </si>
  <si>
    <t>⌫␣et␣pourra␣alors␣se␣⌫␣concentrer␣pleinement␣à␣l'ensiengement␣⌫⌫⌫⌫⌫⌫nement␣de␣son␣cours.␣</t>
  </si>
  <si>
    <t>⌫⌫,␣cette␣utilisation␣est␣illégale␣d'un␣point␣de␣vu␣⌫</t>
  </si>
  <si>
    <t>⌫⌫⌫⌫⌫⌫⌫⌫⌫⌫⌫⌫⌫⌫⌫⌫⌫⌫e␣mais␣</t>
  </si>
  <si>
    <t>pas␣impossible␣et␣surtout␣très␣ds⌫iscè⌫rète.␣↲</t>
  </si>
  <si>
    <t>Les␣</t>
  </si>
  <si>
    <t>z⌫élèves␣ont␣réagis␣fo⌫⌫</t>
  </si>
  <si>
    <t>a␣mise␣</t>
  </si>
  <si>
    <t>en␣opl⌫⌫⌫place␣de␣cet␣outil␣permettrait␣égalemet⌫t⌫nt␣</t>
  </si>
  <si>
    <t>⌫⌫,␣peut=⌫-^être,␣une␣interaction␣entre␣les␣élèves␣plus␣prononcée␣et␣</t>
  </si>
  <si>
    <t>⌫⌫⌫⌫,⌫.␣Ce␣qui␣favoriserait␣peut␣⌫⌫⌫⌫⌫</t>
  </si>
  <si>
    <t>les␣relations␣entres␣lé⌫es␣étudiants␣</t>
  </si>
  <si>
    <t>tout␣e␣⌫n␣les␣aidant␣à␣s'intégrer␣à␣l'établissmen⌫⌫⌫ement</t>
  </si>
  <si>
    <t>⌫␣de␣façon␣mitigée␣à␣cette␣nouvelle.␣</t>
  </si>
  <si>
    <t>L⌫Pr⌫⌫⌫</t>
  </si>
  <si>
    <t>,␣l'imposition␣des␣brouilleurs␣wifi␣ne␣s'e⌫est␣pas␣fait␣</t>
  </si>
  <si>
    <t>ave␣⌫c␣leur␣accord␣ou␣</t>
  </si>
  <si>
    <t>n'a␣pas␣été␣déab⌫⌫battu␣avec␣les␣é⌫étudiants.␣↲</t>
  </si>
  <si>
    <t>⌫ED⌫⌫Dans␣l'ensemble,␣</t>
  </si>
  <si>
    <t>ils␣ont␣l'air␣de␣comprendre␣le␣choix␣de␣l'étali⌫⌫blissement␣po⌫⌫⌫,␣surtout␣pour␣les␣arguments␣en␣fa⌫⌫⌫⌫⌫⌫⌫⌫⌫⌫⌫⌫⌫⌫⌫⌫⌫⌫⌫⌫⌫⌫⌫⌫⌫⌫⌫⌫⌫⌫⌫⌫⌫⌫</t>
  </si>
  <si>
    <t>⌫⌫⌫⌫⌫⌫⌫⌫⌫⌫⌫⌫⌫⌫⌫⌫⌫⌫⌫⌫⌫⌫⌫⌫⌫⌫⌫⌫⌫⌫⌫⌫⌫⌫⌫⌫⌫⌫⌫⌫⌫⌫⌫⌫⌫⌫⌫⌫⌫⌫⌫⌫⌫⌫cpm⌫⌫omprennent␣le␣choix␣de␣l'établissement␣</t>
  </si>
  <si>
    <t>mais␣évoquent␣tout␣de␣m^ême␣s⌫certains␣problèmes␣quant␣à␣la␣</t>
  </si>
  <si>
    <t>mise␣de␣brouilleurs␣wifi␣sur␣le␣</t>
  </si>
  <si>
    <t>cam⌫⌫⌫⌫⌫⌫⌫⌫⌫⌫⌫␣dans␣l'⌫a␣faul⌫⌫culté␣de␣Poii⌫tiers.␣↲↲⌫En␣effet,␣certains␣élèves,␣n'auyan⌫⌫⌫⌫yant␣pas␣internet␣chez␣eux␣⌫,␣viennent␣régulièrement␣à␣la␣fa⌫⌫d⌫faculté␣pour␣obtenir␣des␣informations␣qu'ils␣n'ont␣pa⌫⌫⌫⌫⌫⌫⌫e␣peuvent␣pas␣avoir↲⌫␣chez␣eux⌫⌫⌫⌫⌫⌫⌫hez␣eux␣</t>
  </si>
  <si>
    <t>C'est␣un␣su⌫⌫⌫⌫⌫⌫⌫⌫⌫⌫⌫Internet,␣c⌫de⌫ans␣ces␣cas␣là␣devient␣un␣support␣d'aide⌫⌫⌫⌫⌫'information␣et␣d'aide␣</t>
  </si>
  <si>
    <t>qua⌫⌫⌫⌫␣dans␣l'étude␣</t>
  </si>
  <si>
    <t>↲Il</t>
  </si>
  <si>
    <t>⌫⌫De␣plus,␣il␣est␣également,⌫␣↲⌫</t>
  </si>
  <si>
    <t>⌫les␣élèves␣</t>
  </si>
  <si>
    <t>seront␣amputés␣en␣quelque␣c⌫sorte␣d'une</t>
  </si>
  <si>
    <t>␣it⌫nteraction␣directe␣avec␣la␣faculté.␣P⌫En␣exemple</t>
  </si>
  <si>
    <t>,␣nous␣citeorns␣⌫⌫⌫⌫⌫rons␣</t>
  </si>
  <si>
    <t>⌫'inscription␣</t>
  </si>
  <si>
    <t>␣la</t>
  </si>
  <si>
    <t>⌫'dxp⌫⌫⌫expréicen␣⌫⌫⌫⌫⌫⌫⌫érience␣de␣psycho⌫⌫⌫⌫⌫⌫neuy⌫ropsychologie.</t>
  </si>
  <si>
    <t>␣E</t>
  </si>
  <si>
    <t>C⌫Il␣esty␣v⌫⌫⌫␣vrai␣que␣sans␣la␣connexion␣de␣la␣faculté,␣↲⌫l'inscription␣n'aurait␣pas␣pu␣^être␣possible␣</t>
  </si>
  <si>
    <t>⌫,␣alors␣qu'elle␣a␣permis␣</t>
  </si>
  <si>
    <t>à␣un␣grand␣nombre␣une␣plus␣grande␣facilité␣dans␣l'accès␣à␣cette␣</t>
  </si>
  <si>
    <t>expérience.␣</t>
  </si>
  <si>
    <t>Enfin,␣↲⌫le␣retrait␣des␣connexions␣internets␣et␣des␣⌫⌫⌫u␣réseau␣</t>
  </si>
  <si>
    <t>⌫⌫⌫⌫⌫⌫⌫⌫⌫⌫⌫⌫⌫⌫⌫⌫⌫⌫⌫⌫⌫⌫⌫⌫⌫⌫⌫⌫⌫⌫⌫⌫⌫⌫⌫⌫⌫⌫⌫⌫⌫⌫⌫⌫⌫⌫⌫⌫⌫⌫⌫⌫⌫⌫⌫s⌫nsuite</t>
  </si>
  <si>
    <t>les␣⌫⌫⌫⌫dans␣certains␣cours,␣</t>
  </si>
  <si>
    <t>les␣étudiants␣auront␣un␣⌫e␣possibilit⌫⌫⌫⌫⌫⌫⌫⌫⌫⌫⌫⌫⌫⌫⌫⌫⌫⌫⌫⌫⌫</t>
  </si>
  <si>
    <t>⌫⌫⌫⌫⌫⌫⌫⌫⌫⌫⌫⌫⌫⌫⌫⌫,␣notamment␣TIC,␣les␣élèves␣auront␣</t>
  </si>
  <si>
    <t>beaucoup␣de␣problèmle␣à⌫⌫⌫⌫es␣à␣suivre␣les␣règles␣indig⌫qué␣</t>
  </si>
  <si>
    <t>⌫s␣p⌫⌫⌫es␣sur␣les␣con⌫⌫⌫⌫⌫a⌫⌫a␣feuille␣de␣consigne.␣Il␣en␣v⌫⌫⌫⌫⌫⌫⌫C'est␣également␣une␣coupure␣à␣l'accès␣</t>
  </si>
  <si>
    <t>⌫⌫⌫⌫⌫⌫⌫⌫⌫⌫⌫de␣l'accès␣à␣la␣connaissance␣et␣à␣l'exercie⌫ce.␣↲↲⌫Enfin,␣</t>
  </si>
  <si>
    <t>dans␣les␣cas␣les␣plus␣extr^êmes␣⌫,␣et␣rare,␣⌫⌫s,␣</t>
  </si>
  <si>
    <t>le␣retrait␣de␣l⌫⌫⌫u␣réseaumobi⌫⌫⌫⌫␣mobile␣provoquerait␣</t>
  </si>
  <si>
    <t>un␣s⌫non-*⌫sens␣total␣en␣matière␣d␣⌫e␣sécurité.␣Il␣</t>
  </si>
  <si>
    <t>pourrait␣emp^êcher␣certains␣élèves␣à␣con</t>
  </si>
  <si>
    <t>ta⌫⌫⌫⌫⌫⌫⌫⌫⌫⌫es␣de␣cnta⌫⌫⌫onc⌫tacter␣leur␣famille␣en␣ca␣s⌫⌫s␣de␣problème␣</t>
  </si>
  <si>
    <t>⌫s␣</t>
  </si>
  <si>
    <t>simpl⌫⌫⌫⌫⌫</t>
  </si>
  <si>
    <t>sans␣trop␣⌫⌫⌫⌫⌫conq⌫séquences,␣mais␣également␣pour␣les␣problèmes␣plus␣urgant⌫⌫⌫ents.␣</t>
  </si>
  <si>
    <t>a␣mise␣en␣place␣de␣ses␣⌫⌫⌫⌫ces␣brouilleurs␣wifi␣</t>
  </si>
  <si>
    <t>est␣très␣controversé␣à␣la␣faculé⌫té␣de␣Poitiers,␣</t>
  </si>
  <si>
    <t>il␣ya␣⌫⌫␣a␣effectivement␣des␣points␣positifs␣à␣</t>
  </si>
  <si>
    <t>la⌫⌫</t>
  </si>
  <si>
    <t>cette␣mise␣en␣place,␣mais␣également␣beaucoup␣de␣moi⌫⌫⌫pont⌫⌫ints␣négatifs↲⌫qu⌫⌫␣qui␣interè⌫fèrent␣avec␣l'ensieng⌫⌫⌫⌫eignement␣de␣l'élève,␣l'accès␣à␣l'information␣ou␣encore␣la␣faciliter␣dans␣ses␣études.␣Il␣</t>
  </si>
  <si>
    <t>possè_d⌫⌫de␣éal⌫⌫galemet␣⌫⌫⌫⌫⌫⌫⌫⌫⌫⌫⌫⌫⌫⌫⌫⌫⌫⌫⌫détient␣également␣</t>
  </si>
  <si>
    <t>un␣poi⌫⌫⌫⌫⌫⌫⌫⌫⌫⌫⌫⌫⌫⌫⌫⌫⌫⌫⌫⌫⌫⌫⌫⌫soulève␣également␣un␣problème␣de␣sécurité␣</t>
  </si>
  <si>
    <t>quant␣à␣l</t>
  </si>
  <si>
    <t>⌫⌫⌫aux␣situation␣⌫s␣diverses␣dans␣lesquell⌫s␣l'él⌫⌫⌫es␣étudiants↲⌫␣peuvent␣^être␣confrontés.␣</t>
  </si>
  <si>
    <t>Cet␣article␣a␣pour␣but␣aujourd'hui,⌫,␣de␣vous␣informer␣sur␣une␣</t>
  </si>
  <si>
    <t>⌫⌫␣nouveau␣dispositif</t>
  </si>
  <si>
    <t>␣que␣veut␣mettre␣en␣place␣l'université␣de␣Poitiers␣dans</t>
  </si>
  <si>
    <t>⌫⌫⌫⌫⌫⌫.␣</t>
  </si>
  <si>
    <t>Ce␣disposoti⌫⌫⌫itif␣est␣</t>
  </si>
  <si>
    <t>un␣brouilleur␣de␣WIFI␣dans␣toutes␣les␣salles␣de␣cours␣</t>
  </si>
  <si>
    <t>et␣dans␣tout␣les␣amphithéatres.</t>
  </si>
  <si>
    <t>.␣Il␣sera␣mis␣en</t>
  </si>
  <si>
    <t>⌫⌫⌫⌫⌫⌫installé</t>
  </si>
  <si>
    <t>↲Pour␣vous␣éclairer␣un␣peu␣sur␣le␣sujet,␣</t>
  </si>
  <si>
    <t>␣d⌫et␣de␣3G</t>
  </si>
  <si>
    <t>␣(4G)</t>
  </si>
  <si>
    <t>ces␣brouilleur␣ne␣vous␣perlme⌫⌫⌫</t>
  </si>
  <si>
    <t>mets␣plus␣de␣naviguer␣sur␣internet␣avec␣votre␣ordinateur</t>
  </si>
  <si>
    <t>,␣ni</t>
  </si>
  <si>
    <t>sur␣internet␣avec␣votre␣smartphone.</t>
  </si>
  <si>
    <t>En␣effet,␣lorsque␣vous␣serez␣en␣cours</t>
  </si>
  <si>
    <t>,␣il␣n'y␣aura␣aucun␣mio⌫⌫oyen␣</t>
  </si>
  <si>
    <t>pouvoir␣se␣"divertir".␣Exposons␣les␣pours␣et⌫t␣les␣ovn⌫⌫⌫contres</t>
  </si>
  <si>
    <t>⌫⌫r</t>
  </si>
  <si>
    <t>␣:↲</t>
  </si>
  <si>
    <t>tout⌫⌫⌫⌫Tout␣d'abord,␣</t>
  </si>
  <si>
    <t>c␣⌫e␣qui␣est␣bien␣avec␣lkes⌫⌫⌫es␣brouilleurs␣de␣x⌫wifi,␣c'est␣que␣lesp⌫␣profese⌫seurs␣auront␣toutes⌫␣l'écoute␣nécessaire␣pendant␣leur␣cvou⌫⌫⌫ours␣puisque␣</t>
  </si>
  <si>
    <t>aucuns␣⌫⌫␣étudiant␣n'aura␣de␣moyen␣de␣se␣divertir,␣de␣jouer␣à␣des␣jeux␣sur␣internet,␣de␣regarder␣des␣pages␣de␣lm⌫⌫⌫⌫⌫⌫⌫⌫⌫⌫⌫sites␣de␣modes,</t>
  </si>
  <si>
    <t>d'aller␣sur␣les␣re⌫éseaux␣sociaux␣tels⌫␣que␣Facebook,␣Twitter,</t>
  </si>
  <si>
    <t>Joe⌫del,␣et␣bien␣d'autre␣encore.␣</t>
  </si>
  <si>
    <t>↲↲⌫En␣revanh⌫che,␣</t>
  </si>
  <si>
    <t>les␣contres␣de␣cet␣appareil</t>
  </si>
  <si>
    <t>␣serait,␣d⌫⌫⌫␣de␣ne␣plus␣pouvoir␣s'informer␣sur␣les␣emplois␣du␣tze⌫⌫elm⌫⌫mps␣qu␣iauraient␣pu␣changer&lt;e&gt;</t>
  </si>
  <si>
    <t>⌫⌫i␣</t>
  </si>
  <si>
    <t>,␣d'un␣mail␣d'un␣prof,␣d'une␣annua⌫k⌫lation␣d'expé"⌫rience</t>
  </si>
  <si>
    <t>confirmation␣ou␣</t>
  </si>
  <si>
    <t>␣pour␣le␣juo⌫⌫our␣m^ême.␣</t>
  </si>
  <si>
    <t>De␣plus,␣de␣pouvoir␣chercher␣sur␣internet</t>
  </si>
  <si>
    <t>␣les␣mots␣et␣expression,s␣d⌫⌫⌫⌫s␣difficiles␣que␣le␣profs␣donnent␣en␣cours</t>
  </si>
  <si>
    <t>␣leur</t>
  </si>
  <si>
    <t>␣ne␣o⌫plus␣⌫</t>
  </si>
  <si>
    <t>⌫⌫⌫⌫⌫␣et␣d</t>
  </si>
  <si>
    <t>'en␣savoir␣leur␣signification.</t>
  </si>
  <si>
    <t>Mais␣encore,␣</t>
  </si>
  <si>
    <t>certains␣étudiants␣comme␣on␣peut␣le␣remarquer,␣intègrent␣des␣photos␣à␣leurs␣cours,␣sutou⌫⌫⌫rtout␣dans␣les␣matuère⌫⌫⌫⌫u⌫ières␣scientifique</t>
  </si>
  <si>
    <t>,␣comme␣neuroscience.</t>
  </si>
  <si>
    <t>⌫␣et␣cela␣les␣aides␣par␣la␣suite</t>
  </si>
  <si>
    <t>␣à␣réviser.␣</t>
  </si>
  <si>
    <t>␣ou␣de␣s'informler⌫⌫e⌫⌫er</t>
  </si>
  <si>
    <t>De␣à⌫plus,␣cela␣pourrait␣dissuader␣les␣étudiants␣de␣parler␣ragots␣à␣voix␣haute␣pendant␣le␣cours␣nepou⌫⌫⌫␣pouvant␣évidemment␣pas␣montrer␣</t>
  </si>
  <si>
    <t>les␣dernières␣photos␣ou␣posts␣de␣leurs␣amis␣sur␣internet.␣</t>
  </si>
  <si>
    <t>Ou␣encore,␣em^êcher␣⌫⌫⌫⌫⌫⌫^⌫p^êcher␣</t>
  </si>
  <si>
    <t>certaines␣personnes␣de␣</t>
  </si>
  <si>
    <t>regarder␣une␣s"ri⌫⌫⌫érie␣ou␣un␣film.␣</t>
  </si>
  <si>
    <t>Après␣tout</t>
  </si>
  <si>
    <t>,␣pourquoi␣venir␣en␣cours␣si␣ce␣n'est␣p⌫⌫⌫⌫⌫⌫⌫⌫⌫'est␣pour␣regarder␣un␣film?␣Autant␣restez⌫r␣chez␣soi</t>
  </si>
  <si>
    <t>␣C'est␣pourquoi␣les␣brouilleuyr⌫⌫r␣de␣WIFI␣et␣de␣3G/4G␣seraient␣bien␣utile␣à␣la␣fac</t>
  </si>
  <si>
    <t>ulté␣pour␣des␣gen⌫⌫⌫personnes␣comme␣ça.␣</t>
  </si>
  <si>
    <t>⌫⌫⌫⌫⌫⌫⌫⌫⌫,␣comme␣</t>
  </si>
  <si>
    <t>,␣certain␣"tudi⌫⌫⌫⌫⌫⌫s␣"tudian⌫⌫⌫⌫⌫⌫⌫étudfia⌫⌫⌫iants␣se␣disuadr</t>
  </si>
  <si>
    <t>aiet⌫nt␣⌫⌫⌫⌫⌫⌫⌫⌫⌫⌫⌫⌫⌫</t>
  </si>
  <si>
    <t>⌫⌫⌫ne␣vou</t>
  </si>
  <si>
    <t>dons␣p⌫⌫⌫⌫⌫rons␣plus␣d⌫se␣d"⌫éplcaer⌫⌫⌫⌫acer␣en␣cours␣pour␣avoi␣rbonn⌫⌫⌫⌫⌫⌫r␣bonne␣conscience␣et␣passer␣ke⌫⌫les␣deux␣heru⌫⌫ures␣de␣cours␣magistraux␣sur␣leurs␣téléphones␣ou␣ordinateurs.</t>
  </si>
  <si>
    <t>Ce␣qui␣</t>
  </si>
  <si>
    <t>nous␣amène␣ici␣un␣problème,␣pour␣les␣étudiants␣s"r⌫⌫érieux␣et␣en␣difficult"s␣⌫⌫⌫és␣</t>
  </si>
  <si>
    <t>qui␣veulent␣siml⌫plement␣une␣définition</t>
  </si>
  <si>
    <t>␣ou␣un␣schéma␣</t>
  </si>
  <si>
    <t>pour␣les␣aider␣dans␣leurs␣cours.␣</t>
  </si>
  <si>
    <t>↲↲⌫⇆Alors,␣pour␣ou␣contre␣les␣brouilleurs␣de⌫⌫⌫?</t>
  </si>
  <si>
    <t>⌫⌫⌫⌫⌫/4G</t>
  </si>
  <si>
    <t>⌫tent</t>
  </si>
  <si>
    <t>␣Les␣professeurs␣aurot⌫nt␣av⌫⌫faisant␣partie␣de␣l'attetion⌫⌫⌫⌫ntion␣⌫,␣de␣l'interaction␣dans␣leurs␣cours,␣le⌫⌫</t>
  </si>
  <si>
    <t>les␣"tudiant⌫⌫⌫⌫⌫⌫⌫⌫⌫␣étudiants␣partici^ê⌫peront␣beaucoup␣plus␣au␣cours.</t>
  </si>
  <si>
    <t>⌫⌫Mais</t>
  </si>
  <si>
    <t>les␣brouilleurs␣</t>
  </si>
  <si>
    <t>peuvent␣</t>
  </si>
  <si>
    <t>␣Comme␣feraient-ils␣sans␣internet␣?</t>
  </si>
  <si>
    <t>cHER␣LECTRICE␣ET␣LECTEUR?␣</t>
  </si>
  <si>
    <t>⌫⌫⌫⌫⌫⌫⌫⌫⌫⌫⌫⌫⌫⌫⌫⌫⌫⌫⌫⌫⌫⌫⌫⌫⌫⌫Cher␣lectrice␣et␣lecetur,␣la␣faculté␣de␣Poitiers␣a␣décidé␣d'installer␣des␣fumoirs␣à␣l'intérieur␣de␣ses␣locaux</t>
  </si>
  <si>
    <t>⌫⌫te</t>
  </si>
  <si>
    <t>L'idée␣peut␣^être␣intéressante␣car␣elle␣permettrait␣</t>
  </si>
  <si>
    <t>aux␣personnes␣concernées␣de␣pouvoir␣fumer␣à␣leur␣aise␣à␣l'intér⌫⌫⌫⌫⌫⌫⌫⌫⌫</t>
  </si>
  <si>
    <t>à␣l'intérieur␣du␣bat</t>
  </si>
  <si>
    <t>iment␣ce␣que␣peut␣^être␣avantageux␣par␣temps␣de␣froid␣par␣xe⌫⌫exemple.␣Mais␣on␣peut␣</t>
  </si>
  <si>
    <t>y␣voir␣aussi␣des␣inconvénients␣car␣</t>
  </si>
  <si>
    <t>cela␣pourrait␣inciter␣certains␣n⌫no⌫⌫⌫</t>
  </si>
  <si>
    <t>⌫⌫⌫⌫⌫⌫⌫⌫⌫⌫⌫⌫⌫⌫⌫⌫⌫⌫⌫⌫nous␣pouvons␣également␣y␣voir</t>
  </si>
  <si>
    <t>⌫⌫⌫puisque</t>
  </si>
  <si>
    <t>␣étudiants␣non␣fumeur␣à␣commencer,␣c'est␣égalem⌫⌫⌫⌫⌫⌫⌫⌫⌫⌫⌫ela␣peut␣également␣^être␣nocif␣pour␣eux␣si␣</t>
  </si>
  <si>
    <t>si,␣ayant␣l'habitude␣de␣su⌫⌫⌫⌫'accompagner␣leurs␣amis␣fumeurs␣il</t>
  </si>
  <si>
    <t>⌫⌫⌫car</t>
  </si>
  <si>
    <t>ou␣de␣pluuie⌫⌫⌫ie␣</t>
  </si>
  <si>
    <t>pour␣eux␣</t>
  </si>
  <si>
    <t>,¦ent␣aisi⌫</t>
  </si>
  <si>
    <t>⌫⌫⌫.␣C</t>
  </si>
  <si>
    <t>⌫⌫⌫certains⌫⌫⌫⌫⌫⌫⌫⌫les␣étudiants</t>
  </si>
  <si>
    <t>⌫␣acr⌫⌫⌫car</t>
  </si>
  <si>
    <t>⌫⌫ourrait⌫</t>
  </si>
  <si>
    <t>␣pour␣les␣autres,␣</t>
  </si>
  <si>
    <t>⌫⌫⌫⌫⌫⌫⌫⌫en␣effet</t>
  </si>
  <si>
    <t>␣presque␣magré␣eux␣au␣tabagiq⌫sme␣passif.␣Nous␣pouvons␣aussi␣tr⌫⌫⌫⌫⌫⌫⌫⌫⌫⌫⌫⌫⌫⌫⌫⌫⌫⌫⌫⌫⌫Et␣sans␣com⌫⌫⌫⌫⌫⌫</t>
  </si>
  <si>
    <t>Cel␣apourra⌫⌫⌫⌫⌫⌫⌫⌫a␣pourrait␣ausss⌫i␣poser␣de␣problèmes␣de␣sécurité</t>
  </si>
  <si>
    <t>au␣niveau␣¦␣la</t>
  </si>
  <si>
    <t>␣circulant␣dans␣les␣locaux␣de␣la␣faculté␣car␣on␣ne␣peut␣pas␣exclure␣d'éventuels␣in⌫⌫accidents␣du⌫^ûs␣à␣une␣cigarette␣</t>
  </si>
  <si>
    <t>mal␣éteinte␣ou</t>
  </si>
  <si>
    <t>␣autre␣</t>
  </si>
  <si>
    <t>incidents␣imprévus/⌫⌫s.␣</t>
  </si>
  <si>
    <t>⌫↲⇆</t>
  </si>
  <si>
    <t>pour␣les␣personnes␣</t>
  </si>
  <si>
    <t>Cel␣⌫⌫⌫ette␣installation␣pourrait␣^être␣une␣bonne␣chose␣^pour␣les␣employés␣de⌫⌫⌫⌫⌫⌫⌫⌫⌫⌫⌫⌫⌫⌫⌫⌫⌫⌫⌫⌫⌫pour␣les␣personnes␣s'occupant␣de␣l'entretient␣des␣locaux␣qui␣n'auraient␣plus␣besoin␣de␣ramasser␣des␣mégots␣e⌫de␣cigarette␣à⌫</t>
  </si>
  <si>
    <t>autres␣⌫⌫⌫⌫⌫⌫⌫dans␣d'autres␣endroits␣que␣les␣cendriers␣prévus␣à␣cet␣effet.</t>
  </si>
  <si>
    <t>⌫⌫⌫⌫⌫⌫non␣fumeurs</t>
  </si>
  <si>
    <t>⌫⌫⌫⌫⌫⌫⌫⌫⌫⌫qui␣ne␣fument␣pas</t>
  </si>
  <si>
    <t>L'idée␣de␣cette␣ib⌫nstallation␣n'est␣donc␣pas␣</t>
  </si>
  <si>
    <t>␣ignorre⌫⌫⌫rer␣mais␣il␣faudrait␣prendre␣en␣compte␣les␣inconvénients␣et␣trouver␣des␣manières␣d'y␣remédier.</t>
  </si>
  <si>
    <t>nO⌫⌫Nouveau␣projet␣aujourd'hui␣à␣l⌫⌫⌫pour␣l'université␣de␣Poitiers.␣</t>
  </si>
  <si>
    <t>Les␣UFR␣ont␣décidé␣d'install⌫⌫⌫⌫⌫⌫⌫⌫⌫⌫⌫⌫⌫⌫⌫⌫⌫⌫⌫⌫⌫⌫⌫⌫⌫⌫⌫⌫⌫␣</t>
  </si>
  <si>
    <t>Des␣fumours␣⌫⌫⌫⌫irs␣vont␣^être␣is⌫nstallés␣dans␣</t>
  </si>
  <si>
    <t>l⌫chaque⌫⌫⌫⌫⌫⌫⌫</t>
  </si>
  <si>
    <t>␣les␣b^âtiments␣de␣l'UFR␣SHA.␣</t>
  </si>
  <si>
    <t>Encore␣une␣fois␣l'annonce␣de␣ce␣projet␣</t>
  </si>
  <si>
    <t>lance␣</t>
  </si>
  <si>
    <t>un␣certain␣nombre␣dedébats⌫⌫⌫⌫⌫⌫⌫⌫⌫⌫⌫re␣de␣débats.␣</t>
  </si>
  <si>
    <t>Dans␣le␣milieu⌫⌫⌫⌫⌫⌫⌫⌫⌫⌫⌫⌫⌫⌫Le␣milieu␣étudianyt⌫⌫ts␣est␣divisé</t>
  </si>
  <si>
    <t>⌫⌫⌫⌫⌫⌫⌫⌫es</t>
  </si>
  <si>
    <t>ainsi␣que␣le␣personnel␣</t>
  </si>
  <si>
    <t>⌫⌫sont⌫¦s␣</t>
  </si>
  <si>
    <t>avis␣des␣</t>
  </si>
  <si>
    <t>⌫⌫celui␣du</t>
  </si>
  <si>
    <t>ne␣son⌫⌫⌫⌫</t>
  </si>
  <si>
    <t>⌫⌫⌫⌫⌫⌫⌫⌫⌫⌫⌫⌫⌫⌫⌫⌫⌫⌫⌫⌫⌫⌫⌫⌫⌫⌫⌫⌫⌫⌫⌫⌫⌫⌫⌫⌫⌫⌫⌫⌫⌫⌫⌫⌫ivergent␣au␣seins␣des␣étudianty⌫s␣ett␣⌫⌫␣du␣personnel¦␣</t>
  </si>
  <si>
    <t>Certains␣sont␣favorables␣au␣projet␣⌫,␣d'autres␣le␣sont␣beaucoup␣moins.␣</t>
  </si>
  <si>
    <t>Du␣c⌫c^ôté␣des␣arguments␣positifs</t>
  </si>
  <si>
    <t>␣nous␣pouvons␣entendre␣</t>
  </si>
  <si>
    <t>⌫⌫⌫⌫⌫⌫⌫⌫⌫⌫⌫⌫⌫⌫⌫⌫⌫</t>
  </si>
  <si>
    <t>⌫⌫⌫⌫⌫⌫⌫⌫⌫⌫⌫⌫Nous␣avons␣pu␣en⌫⌫⌫⌫⌫entendu␣les␣divers␣arguments</t>
  </si>
  <si>
    <t>⌫⌫⌫⌫⌫⌫⌫⌫⌫⌫␣point␣de␣vue␣et␣n</t>
  </si>
  <si>
    <t>⌫⌫⌫⌫⌫.⌫</t>
  </si>
  <si>
    <t>,␣du␣c⌫⌫⌫⌫ceux␣en␣faveur␣d</t>
  </si>
  <si>
    <t>e␣l'installion␣⌫⌫⌫⌫ation␣de␣ces␣fumoirs␣</t>
  </si>
  <si>
    <t>nous␣expliquent␣</t>
  </si>
  <si>
    <t>que␣pour␣eux</t>
  </si>
  <si>
    <t>eux,␣</t>
  </si>
  <si>
    <t>cette␣installation␣sera␣un␣confort␣supll⌫⌫plémentaire,␣qu'ils␣pourront␣à␣présent␣aller␣fumer␣leur␣cigarette␣au␣chaud,␣à␣l'abri␣⌫t␣⌫⌫s⌫s␣des␣intempéris␣⌫⌫⌫rs⌫is⌫⌫⌫is.␣Et␣d'après␣eux,␣ce␣⌫⌫⌫cela␣ne␣dérangera␣personne␣étant␣donné␣que␣seul␣ceux␣qui␣le␣veulent␣</t>
  </si>
  <si>
    <t>⌫⌫⌫⌫⌫⌫⌫⌫⌫⌫⌫⌫⌫⌫ulent␣irront␣⌫⌫s⌫⌫⌫⌫⌫⌫</t>
  </si>
  <si>
    <t>⌫⌫⌫⌫⌫⌫⌫⌫⌫⌫⌫⌫⌫⌫⌫⌫⌫⌫⌫⌫⌫⌫⌫⌫⌫ceux␣qui␣ne␣souhaient⌫⌫⌫tent␣pas␣y␣aller␣</t>
  </si>
  <si>
    <t>␣n'</t>
  </si>
  <si>
    <t>en␣seront⌫⌫⌫⌫⌫⌫⌫⌫⌫⌫⌫⌫⌫r</t>
  </si>
  <si>
    <t>␣n'y␣ser</t>
  </si>
  <si>
    <t>ont␣pas␣obligés.␣</t>
  </si>
  <si>
    <t>C'est␣</t>
  </si>
  <si>
    <t>⌫⌫⌫⌫⌫⌫⌫⌫,␣et␣par␣la␣m^ême␣occasion␣cela␣</t>
  </si>
  <si>
    <t>dégagera␣un␣peu␣l</t>
  </si>
  <si>
    <t>⌫⌫⌫⌫⌫⌫⌫⌫⌫⌫⌫⌫⌫⌫⌫⌫⌫⌫⌫a␣</t>
  </si>
  <si>
    <t>fera␣qu⌫⌫⌫⌫⌫⌫⌫⌫⌫⌫⌫⌫⌫⌫⌫⌫⌫⌫⌫⌫⌫⌫⌫⌫⌫⌫⌫⌫⌫⌫⌫⌫⌫⌫⌫⌫⌫⌫.␣C</t>
  </si>
  <si>
    <t>⌫Je␣cite␣</t>
  </si>
  <si>
    <t>⌫␣"c'⌫⌫⌫⌫⌫⌫⌫⌫⌫⌫⌫Du␣c^ôté␣des␣arguments␣négatifs,␣nous␣avons␣entendu</t>
  </si>
  <si>
    <t>⌫⌫⌫⌫⌫⌫⌫⌫⌫⌫⌫⌫⌫⌫⌫⌫⌫⌫on␣nous⌫⌫⌫⌫⌫⌫⌫certains␣pensent␣que␣cela␣ne␣fera␣iso⌫⌫⌫que␣isoler␣les␣fumeurs␣des␣non-fumeurs␣qui␣eux␣n'accèderont␣pas␣à␣cette␣pièce␣"enfu⌫⌫⌫⌫⌫⌫</t>
  </si>
  <si>
    <t>,␣qui␣comme␣certains␣l'ont␣dit␣⌫,␣sera␣"enfumée␣en␣permana⌫ence</t>
  </si>
  <si>
    <t>␣et␣un␣vrai␣danger␣de␣santé␣publique".␣</t>
  </si>
  <si>
    <t>⌫⌫⌫⌫⌫⌫séparer</t>
  </si>
  <si>
    <t>⌫⌫⌫car␣elle␣sert⌫a</t>
  </si>
  <si>
    <t>De␣plus,␣d'autres␣p</t>
  </si>
  <si>
    <t>⌫voient␣</t>
  </si>
  <si>
    <t>cela␣</t>
  </si>
  <si>
    <t>comme␣</t>
  </si>
  <si>
    <t>un␣co^ût␣supll⌫⌫plémentaire␣inutile␣pour␣l'in⌫⌫université␣de␣Poitiers␣qui␣r⌫à␣c^ôté␣ed␣ce⌫⌫⌫⌫⌫de␣cela␣réduit␣les␣budjet␣⌫s⌫⌫⌫⌫⌫⌫⌫⌫⌫␣budjet␣⌫⌫⌫⌫get␣</t>
  </si>
  <si>
    <t>de␣⌫⌫⌫</t>
  </si>
  <si>
    <t>d'autres␣projets␣bi⌫</t>
  </si>
  <si>
    <t>considérad⌫blemnt␣</t>
  </si>
  <si>
    <t>⌫⌫⌫⌫⌫⌫⌫⌫⌫⌫⌫⌫⌫⌫⌫⌫⌫⌫⌫⌫⌫de␣d'autres␣structures␣qui␣auront⌫⌫⌫aient␣besoin␣d'^être␣améliorées¦␣On␣nous␣ci⌫⌫⌫⌫⌫⌫⌫⌫⌫⌫⌫␣Certains␣pensent␣qu'ils␣seraient␣préférable␣de␣</t>
  </si>
  <si>
    <t>⌫⌫'utiliser␣ce⌫⌫les␣fi⌫⌫⌫⌫⌫⌫cet␣argent␣autrement,␣⌫⌫⌫⌫⌫⌫⌫⌫⌫⌫⌫⌫⌫⌫⌫⌫⌫⌫⌫⌫s␣finances␣autrement,␣commed␣ans⌫⌫⌫⌫⌫␣dans␣la␣construction␣d'une␣caféteria␣dans␣le␣ba^time⌫⌫⌫⌫⌫⌫^âtiment␣de␣l'UFR␣SHA␣par␣exmepl⌫⌫⌫⌫emple.␣</t>
  </si>
  <si>
    <t>Cela␣seraient␣d'après␣eux,␣profitable␣à␣tous,␣et␣pas␣seulement␣aux␣fumeurs.␣</t>
  </si>
  <si>
    <t>D'autres␣ont␣ajoutés⌫,␣⌫⌫␣que␣ce␣⌫⌫⌫⌫⌫'⌫⌫⌫"qu"il⌫⌫⌫⌫⌫⌫qu'il␣n'était␣pas␣nécessaires"⌫"¦de⌫'insiter␣⌫⌫⌫⌫⌫⌫⌫⌫⌫⌫⌫⌫⌫⌫⌫⌫⌫⌫⌫⌫⌫⌫⌫nécessaire␣d'encourager␣les␣fumeurs␣dans␣leur␣démarche␣toxique␣pour␣⌫⌫⌫⌫⌫⌫⌫⌫⌫⌫⌫⌫⌫</t>
  </si>
  <si>
    <t>qui␣ne␣faisait␣que␣nuire␣à␣leur␣santé␣et␣à␣cella␣de␣leur␣entourage.␣↲⌫</t>
  </si>
  <si>
    <t>⌫⌫⌫⌫⌫⌫⌫contrairement␣aux␣fumoirs␣qui␣le␣serait␣</t>
  </si>
  <si>
    <t>ous␣allons␣parler␣auj⌫jourdhui␣e⌫⌫⌫⌫⌫'hui␣d'un␣n</t>
  </si>
  <si>
    <t>⌫⌫⌫⌫de</t>
  </si>
  <si>
    <t>⌫␣qui␣est␣d'installer␣¦⌫⌫d</t>
  </si>
  <si>
    <t>Maintenant␣que␣nous␣a⌫vous␣avons␣exposé␣les␣diversav⌫⌫␣avis␣nous␣vous␣laissons␣y␣réflechir⌫⌫⌫⌫⌫échir</t>
  </si>
  <si>
    <t>␣et␣⌫⌫⌫⌫</t>
  </si>
  <si>
    <t>␣et␣vous␣souhiatons⌫⌫⌫⌫⌫⌫aitons␣une␣agréable␣semaine.␣On␣se␣reteou⌫⌫⌫rouve␣la␣semaine␣prochaine␣pour␣une␣nouvelle␣</t>
  </si>
  <si>
    <t>chronique.␣</t>
  </si>
  <si>
    <t>Avez␣⌫-vous␣entendu␣la␣nouvelle␣?␣Un␣fumoir␣dans⌫⌫⌫⌫⌫⌫⌫⌫⌫⌫⌫⌫⌫⌫Des␣fumoii⌫rs␣da⌫⌫vont␣^être␣installésdan⌫⌫⌫␣dans␣toute␣la␣⌫⌫'universot⌫⌫ité␣?⌫⌫.␣</t>
  </si>
  <si>
    <t>↲Nous␣sommes␣aller␣receuillir␣vos␣avis␣</t>
  </si>
  <si>
    <t>après␣cette␣étonnante␣décision,⌫␣:␣</t>
  </si>
  <si>
    <t>␣de␣la␣part␣de␣⌫⌫⌫⌫⌫⌫⌫⌫⌫⌫⌫⌫⌫⌫⌫</t>
  </si>
  <si>
    <t>.␣B⌫</t>
  </si>
  <si>
    <t>c⌫Certains␣d'entre␣vous␣(particulièrement␣lesfu⌫⌫␣fumeurs)␣sont␣ravies␣c⌫de␣cette␣nouvelle</t>
  </si>
  <si>
    <t>.␣"</t>
  </si>
  <si>
    <t>Enfin,␣ça␣,⌫nous␣évitera␣de⌫'avoir␣froid␣quand␣onf⌫␣sorsf⌫␣f_⌫umer␣à␣la␣pause".</t>
  </si>
  <si>
    <t>bient^ôt␣</t>
  </si>
  <si>
    <t>␣D⌫</t>
  </si>
  <si>
    <t>M⌫Mais␣d'az⌫utres␣pensent␣"As⌫-t-on␣v⌫vraiment␣p⌫besoins=⌫⌫␣dec⌫␣ces␣fumoirs␣?",␣"Préfèrerop⌫⌫ions␣nous␣^âs⌫⌫</t>
  </si>
  <si>
    <t>pas␣investir␣ces␣l</t>
  </si>
  <si>
    <t>ieux␣afin</t>
  </si>
  <si>
    <t>⌫⌫⌫⌫à␣des␣fins␣plus␣utiles";⌫.⌫⌫␣?"␣.␣Les␣avis␣sont␣p)⌫artagés,␣dd⌫⌫⌫⌫␣donc.</t>
  </si>
  <si>
    <t>⌫ny⌫t</t>
  </si>
  <si>
    <t>intérieurs␣</t>
  </si>
  <si>
    <t>sont␣une␣bonne␣chose␣également␣pour␣ceux␣qui␣ne␣fup⌫ment␣pas,␣c⌫selon␣les␣dires␣de␣Directeur␣de␣m'⌫⌫l'Université,␣car␣</t>
  </si>
  <si>
    <t>cela␣évite␣que␣les␣non-fumeurs␣soient␣pollués␣par␣la␣fummé⌫⌫ée␣des␣autres</t>
  </si>
  <si>
    <t>⌫⌫⌫⌫⌫⌫⌫⌫⌫⌫⌫⌫⌫⌫⌫⌫⌫⌫pour␣le</t>
  </si>
  <si>
    <t>eci␣permettrait␣aussi␣␣⌫d'éviter␣que␣les␣fu</t>
  </si>
  <si>
    <t>⌫⌫⌫⌫s␣élèves␣soien,t⌫⌫t␣tenter␣de␣quitter␣les␣cours␣entre␣deux␣heures</t>
  </si>
  <si>
    <t>⌫⌫⌫⌫⌫⌫empe⌫^êcher</t>
  </si>
  <si>
    <t>.␣Mais␣l'argument␣le␣plusi␣⌫⌫␣important␣en␣faveur␣de␣ces␣fumoirs␣est␣que␣cela␣év⌫⌫</t>
  </si>
  <si>
    <t>règle␣le␣soucis␣de␣la␣t</t>
  </si>
  <si>
    <t>onne␣de␣mégaux␣aq⌫⌫⌫⌫⌫⌫os⌫x⌫s⌫⌫aus⌫x⌫⌫⌫oz⌫s</t>
  </si>
  <si>
    <t>␣qui␣se␣retrouve␣⌫␣dev⌫⌫⌫par␣terre␣devant␣chaques␣entrées␣e␣c⌫⌫⌫</t>
  </si>
  <si>
    <t>de␣b^âtiments.</t>
  </si>
  <si>
    <t>⌫,¦⌫m¦,</t>
  </si>
  <si>
    <t>⌫␣si⌫urtout,</t>
  </si>
  <si>
    <t>⌫⌫⌫␣et␣qui␣pollue␣les␣sols.</t>
  </si>
  <si>
    <t>En␣ce␣qui␣concernc⌫e␣les␣pi⌫oint␣n"g⌫⌫égatifs␣de␣ces␣fumoirs,␣c'est␣bien-s^ûr␣l'endroit␣en␣lui-m^ême.␣Mal␣aéré␣ces␣petits␣endroits␣peuvent␣vite␣devenir␣invivable</t>
  </si>
  <si>
    <t>⌫⌫⌫⌫⌫⌫⌫⌫⌫⌫es␣pièces¦⌫⌫⌫⌫⌫⌫⌫⌫respiranel␣⌫⌫⌫⌫⌫⌫⌫⌫⌫⌫⌫⌫invia⌫vable</t>
  </si>
  <si>
    <t>,␣de␣par␣l'odeur␣et␣par␣la␣fumée</t>
  </si>
  <si>
    <t>.␣De␣</t>
  </si>
  <si>
    <t>␣⌫⌫⌫⌫⌫⌫⌫⌫⌫⌫⌫¦⌫</t>
  </si>
  <si>
    <t>⌫⌫⌫⌫⌫⌫⌫⌫'environnee⌫ment.</t>
  </si>
  <si>
    <t>␣L⌫</t>
  </si>
  <si>
    <t>␣d⌫De␣plus,␣ces␣espaces␣ne␣sont␣pas␣prévus␣pour␣^être␣confortable,</t>
  </si>
  <si>
    <t>␣il␣n'y␣aura␣donc␣pas␣de␣quoi␣s'assoir</t>
  </si>
  <si>
    <t>⌫␣ou␣pour␣se␣restaurer.</t>
  </si>
  <si>
    <t>↲Ces␣fumoirs␣ne␣seront␣donc␣</t>
  </si>
  <si>
    <t>définitivement␣pas␣un␣</t>
  </si>
  <si>
    <t>endroit␣agr"⌫éable,␣mais␣</t>
  </si>
  <si>
    <t>ils␣permettront␣b</t>
  </si>
  <si>
    <t>ien␣des␣avantages</t>
  </si>
  <si>
    <t>,␣notament␣pou⌫⌫</t>
  </si>
  <si>
    <t>⌫⌫⌫⌫⌫⌫⌫⌫⌫⌫⌫⌫!</t>
  </si>
  <si>
    <t>Lz⌫e␣faculté␣propor⌫sed⌫d⌫⌫␣⌫e␣de␣mettre␣en␣place␣dans</t>
  </si>
  <si>
    <t>␣tous␣les␣UFR␣</t>
  </si>
  <si>
    <t>␣fumoirs.</t>
  </si>
  <si>
    <t>⌫⌫⌫⌫⌫⌫⌫⌫⌫⌫⌫⌫⌫⌫⌫⌫⌫⌫⌫⌫⌫⌫⌫⌫⌫⌫⌫⌫⌫⌫⌫des␣fumoirs␣dans␣tous␣les␣UFR.␣</t>
  </si>
  <si>
    <t>Cette␣</t>
  </si>
  <si>
    <t>⌫⌫⌫⌫␣projet␣interpelle␣</t>
  </si>
  <si>
    <t>tous␣les␣</t>
  </si>
  <si>
    <t>étudiants␣et␣enseignant</t>
  </si>
  <si>
    <t>␣ainsi␣que␣le␣personnel␣de␣la␣faculté.↲</t>
  </si>
  <si>
    <t>Pluqieurs⌫⌫⌫⌫⌫</t>
  </si>
  <si>
    <t>⌫⌫⌫⌫⌫␣Afin␣que␣ce␣projet␣sois⌫t␣voté␣ou␣non,␣on␣</t>
  </si>
  <si>
    <t>demande␣à␣toutes␣les␣personnes␣qui␣p⌫fréquentent␣l'université␣de␣</t>
  </si>
  <si>
    <t>rempli␣⌫r␣un␣questionnaire</t>
  </si>
  <si>
    <t>␣qui␣le␣souhaitent</t>
  </si>
  <si>
    <t>⌫⌫⌫⌫tant␣l'u⌫⌫⌫</t>
  </si>
  <si>
    <t>qui␣le␣souhaitent␣</t>
  </si>
  <si>
    <t>nous␣permettant␣de␣</t>
  </si>
  <si>
    <t>⌫⌫⌫⌫⌫⌫⌫⌫⌫⌫⌫⌫⌫⌫⌫⌫⌫⌫⌫qui␣nous␣pr⌫⌫⌫⌫⌫⌫⌫permettra␣à␣la␣direction␣</t>
  </si>
  <si>
    <t>d'évaluer␣si␣il␣est␣utilde⌫⌫e␣oun⌫␣non␣f⌫de␣faire␣voter␣ce␣projet.␣</t>
  </si>
  <si>
    <t>L'accès␣</t>
  </si>
  <si>
    <t>⌫Beaucoups␣d'étudiants␣</t>
  </si>
  <si>
    <t>Des␣avis␣divergr⌫eants␣on␣éta⌫é␣recueilli</t>
  </si>
  <si>
    <t>t␣⌫⌫⌫⌫⌫⌫⌫⌫⌫⌫⌫⌫⌫⌫⌫⌫⌫nt␣été␣c⌫recueilli</t>
  </si>
  <si>
    <t>⌫⌫,␣de␣personnes␣fumeuses␣et␣de␣non⌫⌫⌫⌫⌫⌫⌫⌫⌫⌫⌫⌫⌫⌫⌫⌫⌫⌫⌫⌫⌫⌫⌫⌫⌫⌫⌫⌫fumeurs␣et␣non␣fumeurs.␣</t>
  </si>
  <si>
    <t>Une␣</t>
  </si>
  <si>
    <t>majorité␣ds␣⌫⌫es␣non␣f⌫⌫s⌫␣dumeu⌫⌫⌫⌫⌫⌫⌫⌫⌫⌫⌫⌫⌫⌫⌫⌫⌫⌫⌫⌫⌫⌫⌫⌫⌫⌫</t>
  </si>
  <si>
    <t>Les␣avantages␣</t>
  </si>
  <si>
    <t>des␣⌫⌫␣</t>
  </si>
  <si>
    <t>la␣présence␣de␣fumoirs</t>
  </si>
  <si>
    <t>⌫⌫⌫⌫⌫⌫⌫⌫⌫⌫⌫⌫⌫⌫⌫⌫⌫⌫⌫⌫⌫⌫⌫⌫⌫⌫⌫⌫⌫⌫⌫⌫⌫⌫⌫⌫⌫␣premier␣argument␣en␣faveur␣des␣fum⌫⌫⌫⌫⌫␣la␣présence␣de␣fumoirs␣au␣sein␣de␣l'université␣est␣d'abord␣</t>
  </si>
  <si>
    <t>par␣ra⌫⌫⌫⌫⌫⌫en␣rapport␣avec␣l'odeur␣dégagé␣des␣cigarettes.␣</t>
  </si>
  <si>
    <t>Les␣nç⌫⌫⌫⌫⌫es␣non␣fumeurs␣</t>
  </si>
  <si>
    <t>⌫⌫⌫⌫⌫⌫⌫⌫⌫⌫⌫⌫⌫⌫⌫⌫Peut␣importe␣</t>
  </si>
  <si>
    <t>Les␣non␣fumeurs␣tendent␣à␣dire␣⌫⌫⌫⌫⌫⌫⌫⌫⌫⌫⌫⌫⌫⌫⌫s'entend␣pour␣dire␣que␣</t>
  </si>
  <si>
    <t>⌫⌫'a␣chaque␣pose␣en␣tre⌫⌫⌫⌫⌫ntre␣les␣cours␣</t>
  </si>
  <si>
    <t>c'se⌫⌫est␣un␣nuage␣de␣fuù⌫mée␣qui␣plane␣auss⌫⌫␣dessus␣</t>
  </si>
  <si>
    <t>des␣ét⌫tudiants</t>
  </si>
  <si>
    <t>.␣⌫⌫␣et␣qui␣sen⌫mble␣^être␣très␣désagréable.␣</t>
  </si>
  <si>
    <t>↲Ausss⌫i,␣il␣</t>
  </si>
  <si>
    <t>est␣désagréb⌫able␣de␣sortie␣⌫⌫r␣de␣⌫hors␣et␣de␣ne␣pouvoir␣respirer␣autre⌫⌫⌫⌫⌫de␣l'air␣pur</t>
  </si>
  <si>
    <t>⌫⌫⌫"pur".␣Au␣lieu␣de␣ça␣⌫,␣ce␣sont␣les␣odeurs␣</t>
  </si>
  <si>
    <t>on␣respire␣la␣fumée␣</t>
  </si>
  <si>
    <t>⌫␣des⌫␣cigarettes.␣↲</t>
  </si>
  <si>
    <t>Le␣dernier␣argument␣se␣</t>
  </si>
  <si>
    <t>⌫⌫⌫fait␣référence␣à␣la␣propreté␣et␣l'entretient␣des␣exterieurs␣par␣les␣fumeurs.␣Il␣ser⌫⌫⌫⌫⌫⌫Beaucoup␣trop␣de␣fumeurs␣</t>
  </si>
  <si>
    <t>⌫⌫:␣"</t>
  </si>
  <si>
    <t>␣témoigne␣</t>
  </si>
  <si>
    <t>une␣étudiante␣non␣fumeuse</t>
  </si>
  <si>
    <t>b⌫"balancent␣le⌫⌫⌫"␣leur␣mégo␣de␣cigarette␣par␣terre␣sans␣se␣rendre␣o⌫compte␣</t>
  </si>
  <si>
    <t>ça␣détériore␣l'image␣de␣l'⌫a␣faculté␣q⌫⌫,␣qui␣</t>
  </si>
  <si>
    <t>ui␣apparait␣sale␣et␣qu'en␣plus␣</t>
  </si>
  <si>
    <t>ces␣déchets␣ne␣se␣dégradent␣pas␣⌫.␣↲↲</t>
  </si>
  <si>
    <t>Cependant␣⌫,␣nous␣avons␣ass⌫⌫ussi␣recueillit␣des␣avis</t>
  </si>
  <si>
    <t>␣en␣dévaf⌫⌫⌫faveur␣des⌫␣ces␣espaces␣fumopi⌫⌫irs.↲</t>
  </si>
  <si>
    <t>↲↲↲</t>
  </si>
  <si>
    <t>Certains␣pensent␣</t>
  </si>
  <si>
    <t>que␣ces␣espaces␣fermées</t>
  </si>
  <si>
    <t>⌫⌫s␣seraient␣désagréables␣</t>
  </si>
  <si>
    <t>jusqt⌫⌫temet⌫nt␣car</t>
  </si>
  <si>
    <t>␣l'oder⌫⌫⌫⌫⌫a␣fumée␣serai␣concentré␣dans␣une⌫⌫⌫⌫⌫⌫⌫⌫⌫e␣dans␣une␣pièce␣et␣que␣les␣odeurs␣seraient␣encore␣plus␣persistanc⌫tes␣sur␣les␣v^êtements␣par␣exemple.␣↲Aussi␣⌫,␣d'après␣cera⌫tains␣étudiants,␣il␣serai␣moins␣convivial␣de␣fumer␣dans␣une␣f⌫⌫⌫␣fumoir␣</t>
  </si>
  <si>
    <t>⌫.␣↲↲</t>
  </si>
  <si>
    <t>Tous␣ces␣avis␣ont␣été␣pris␣en␣com⌫⌫⌫⌫⌫⌫⌫t⌫⌫t␣en␣compte␣et␣nous␣saurons␣bientot␣si␣cette␣⌫⌫⌫⌫␣projet␣sera␣voté␣ou␣non.␣</t>
  </si>
  <si>
    <t>⌫⌫⌫⌫⌫⌫⌫⌫⌫⌫⌫⌫⌫⌫⌫⌫⌫⌫⌫⌫⌫⌫⌫⌫⌫ayant␣été␣pris␣en␣compte␣par␣la␣fire⌫⌫⌫⌫direction</t>
  </si>
  <si>
    <t>⇆&lt;⌫&gt;</t>
  </si>
  <si>
    <t>⇆d⌫⌫</t>
  </si>
  <si>
    <t>⇆Aujourd</t>
  </si>
  <si>
    <t>'hui,␣8␣décembre␣2016,␣le␣jour</t>
  </si>
  <si>
    <t>⌫⌫⌫⌫⌫⌫⌫l⌫</t>
  </si>
  <si>
    <t>Dna⌫⌫ans␣le␣journal␣d¦⌫'␣⌫a</t>
  </si>
  <si>
    <t>␣nous␣allons</t>
  </si>
  <si>
    <t>trait⌫⌫⌫⌫⌫⌫⌫⌫⌫⌫⌫⌫</t>
  </si>
  <si>
    <t>apprenons␣tout␣juste␣que␣pendant␣</t>
  </si>
  <si>
    <t>⌫⌫⌫⌫⌫⌫⌫⌫la␣fac␣pense␣</t>
  </si>
  <si>
    <t>installer␣des␣fumoirs,</t>
  </si>
  <si>
    <t>␣v⌫</t>
  </si>
  <si>
    <t>⌫⌫⌫cette␣⌫⌫⌫⌫⌫⌫c⌫Cette␣des⌫cisio⌫⌫⌫⌫⌫⌫écision␣procure</t>
  </si>
  <si>
    <t>fait␣beaucoup␣parl</t>
  </si>
  <si>
    <t>er␣</t>
  </si>
  <si>
    <t>⌫,␣bea⌫⌫⌫</t>
  </si>
  <si>
    <t>il␣est␣vrai␣que␣</t>
  </si>
  <si>
    <t>dans␣l</t>
  </si>
  <si>
    <t>⌫⌫⌫⌫⌫⌫⌫⌫⌫⌫⌫⌫⌫⌫⌫⌫⌫⌫⌫⌫⌫⌫nous␣avons␣essayé␣de␣comprendre␣pourquoi,⌫?⌫␣?↲⇆Be⌫⌫La⌫⌫Depuis␣quelques␣années␣nous␣</t>
  </si>
  <si>
    <t>pouvons␣constaté␣que␣</t>
  </si>
  <si>
    <t>beaucoup␣d'étudiants␣fument␣et␣ceal⌫⌫⌫⌫le␣nombre␣ne␣fait␣que␣⌫⌫'augmenter.</t>
  </si>
  <si>
    <t>␣C'est␣pour␣⌫quoi␣</t>
  </si>
  <si>
    <t>la␣question␣du␣conv⌫fort␣des␣fumeurs␣c'est␣posé.␣</t>
  </si>
  <si>
    <t>Il␣a␣de␣nombreux␣avantages␣</t>
  </si>
  <si>
    <t>pour␣eux,␣comme␣le␣fait␣</t>
  </si>
  <si>
    <t>de␣se␣ret⌫⌫⌫⌫⌫⌫⌫⌫⌫de␣fumer␣en␣hiver␣dans␣une␣⌫⌫␣endroit␣e⌫au␣chaud␣et␣égalment␣de␣se␣retrouver</t>
  </si>
  <si>
    <t>␣dans␣un␣lieu␣d'échange.␣</t>
  </si>
  <si>
    <t>nous⌫⌫⌫⌫Les␣fumeurs␣</t>
  </si>
  <si>
    <t>⌫⌫⌫⌫⌫⌫⌫⌫noçn-⌫⌫⌫n-fumeurs␣eux␣aussi␣trouve␣un⌫⌫⌫nt␣un⌫⌫des␣avantages␣⌫,␣car,␣␣⌫l'odeur␣de␣la␣cigarette␣peut␣parfoid⌫s␣^être␣génante␣pour␣certain␣et␣</t>
  </si>
  <si>
    <t>de⌫é⌫⌫parfois␣m^êùe⌫⌫me␣dé⌫esagréabke⌫⌫le,␣or,␣</t>
  </si>
  <si>
    <t>les␣étudiants␣qui␣fument␣passe␣⌫⌫⌫⌫⌫⌫⌫⌫⌫␣</t>
  </si>
  <si>
    <t>⌫nt␣p⌫</t>
  </si>
  <si>
    <t>passe␣v⌫be⌫⌫du␣to⌫⌫⌫⌫⌫énormément␣⌫⌫⌫⌫⌫⌫emùe⌫⌫ent␣de␣temps␣(presque␣à␣ca⌫hauq⌫⌫que␣pause)⌫,␣ou␣intercal⌫⌫lasse)␣devant␣la␣fac␣pour␣fumer,␣⌫⌫,␣il␣y␣a␣donc␣pratiquement␣du␣monde␣devant␣la␣⌫⌫⌫</t>
  </si>
  <si>
    <t>⌫,␣ce␣qui␣peut␣oc⌫⌫parfois␣déranger␣le⌫'accès␣</t>
  </si>
  <si>
    <t>au␣batiment.␣</t>
  </si>
  <si>
    <t>⌫↲⇆On␣peut␣donc␣croire␣que␣l⌫tout␣le␣monde␣y␣trouve␣son␣avantage␣à␣cette␣nouvelle␣</t>
  </si>
  <si>
    <t>⌫.␣Cependant␣si␣on␣examu⌫ine␣plus␣en␣pronfeu⌫⌫⌫⌫fondeur␣</t>
  </si>
  <si>
    <t>⌫,␣on␣peut␣trouver␣quelques␣inconvénients␣</t>
  </si>
  <si>
    <t>à␣ne␣⌫⌫⌫⌫⌫⌫.␣Les⌫⌫⌫OU⌫v⌫uvrir␣des␣fumoirs␣peut␣représenter␣un␣co^ût␣financier␣pour␣l'établissement␣et␣⌫⌫⌫⌫,␣</t>
  </si>
  <si>
    <t>or,␣</t>
  </si>
  <si>
    <t>i␣⌫la⌫␣a␣e⌫était␣discuté␣d⌫⌫⌫⌫⌫⌫⌫⌫⌫⌫⌫⌫⌫⌫⌫⌫⌫⌫⌫⌫d'autres␣projets␣ont␣éété␣⌫⌫⌫⌫té␣mis␣en␣avant␣et␣attenda⌫ent␣d'^être␣fa⌫⌫validé␣po⌫ar␣manqué⌫e␣de␣mo</t>
  </si>
  <si>
    <t>⌫⌫⌫⌫⌫⌫⌫⌫⌫⌫⌫⌫⌫⌫⌫⌫⌫⌫⌫⌫⌫⌫⌫⌫⌫⌫⌫⌫⌫⌫⌫⌫⌫⌫⌫⌫⌫⌫⌫⌫⌫⌫⌫⌫⌫⌫⌫⌫⌫⌫⌫⌫⌫⌫⌫⌫⌫⌫⌫⌫⌫⌫⌫⌫plus␣important␣oi⌫⌫pour␣le␣vie⌫⌫⌫bien␣des␣étudiants␣ont␣</t>
  </si>
  <si>
    <t>⌫⌫⌫⌫sont␣à␣prev⌫⌫é⌫⌫⌫⌫⌫⌫⌫</t>
  </si>
  <si>
    <t>⌫⌫⌫⌫⌫⌫⌫⌫⌫⌫⌫⌫⌫⌫⌫⌫⌫⌫⌫⌫⌫⌫⌫⌫⌫⌫⌫⌫⌫⌫⌫⌫⌫⌫⌫⌫⌫⌫⌫⌫⌫⌫⌫⌫⌫lors␣des␣réunions␣</t>
  </si>
  <si>
    <t>⌫⌫⌫⌫⌫⌫⌫⌫⌫⌫⌫⌫⌫⌫⌫⌫⌫⌫⌫⌫⌫⌫⌫⌫⌫⌫⌫⌫⌫⌫⌫⌫⌫⌫⌫il␣pourrait␣y␣aviur⌫⌫⌫oir␣d'autres␣projets␣</t>
  </si>
  <si>
    <t>plus␣intér⌫⌫er⌫⌫⌫⌫⌫aa⌫vantageux␣pour␣les␣étudiants␣⌫,␣et,␣qui␣ne␣se␣font␣pas␣par␣manque␣de␣moyen.␣</t>
  </si>
  <si>
    <t>On␣conc⌫state␣aussi␣que␣le␣nombre␣d'étuda⌫iant␣ne␣fait␣qu'ua⌫⌫augmenter␣</t>
  </si>
  <si>
    <t>tout⌫s␣es⌫⌫les␣ans⌫⌫⌫⌫⌫⌫⌫⌫⌫⌫⌫⌫</t>
  </si>
  <si>
    <t>⌫⌫⌫⌫⌫⌫⌫⌫⌫⌫⌫⌫⌫⌫⌫⌫⌫⌫⌫⌫⌫augmente␣et␣que␣</t>
  </si>
  <si>
    <t>lema⌫⌫␣manque␣de␣place␣peut␣</t>
  </si>
  <si>
    <t>pour␣loger⌫⌫⌫⌫⌫tout⌫s␣les␣étudiants␣</t>
  </si>
  <si>
    <t>se␣fait␣sentir.␣</t>
  </si>
  <si>
    <t>A⌫o⌫Ouvrir␣des␣g⌫fumoirs␣peut␣assi⌫⌫⌫ussi␣représenter␣</t>
  </si>
  <si>
    <t>⌫⌫⌫⌫⌫⌫⌫⌫⌫⌫⌫⌫insi⌫⌫citer␣e⌫les␣jeunes␣</t>
  </si>
  <si>
    <t>à␣fuer⌫⌫mer␣c⌫</t>
  </si>
  <si>
    <t>car␣ils␣pou⌫urront␣trouver␣leur␣confort␣</t>
  </si>
  <si>
    <t>dans␣les␣fumoirs.</t>
  </si>
  <si>
    <t>⇆O⌫I⌫Les␣fumoirs␣sont␣⌫⌫</t>
  </si>
  <si>
    <t>⌫⌫⌫⌫⌫⌫⌫⌫⌫⌫⌫⌫⌫⌫⌫Donc</t>
  </si>
  <si>
    <t>⌫⌫⌫⌫Onc⌫␣com⌫⌫⌫⌫⌫⌫Il␣est␣possible␣que␣less⌫␣fumoirs␣</t>
  </si>
  <si>
    <t>soit␣int⌫stallé␣</t>
  </si>
  <si>
    <t>⌫s␣p⌫dans␣les␣universitése⌫␣⌫⌫s␣⌫,␣cependant␣⌫⌫⌫⌫⌫⌫⌫⌫⌫⌫</t>
  </si>
  <si>
    <t>après␣avoir␣lu␣cet␣article,␣j'é⌫espe⌫ère␣que␣votre␣opinion␣c⌫sera␣plus␣enrichie⌫␣et␣vous␣permettron</t>
  </si>
  <si>
    <t>t␣de⌫⌫⌫⌫⌫⌫⌫⌫⌫⌫⌫⌫⌫⌫⌫⌫⌫⌫⌫qu'il␣vous␣permettra␣de</t>
  </si>
  <si>
    <t>faire␣votre␣propre␣choix.␣</t>
  </si>
  <si>
    <t>⌫⌫⌫⌫⌫⌫⌫↲↲↲</t>
  </si>
  <si>
    <t>⌫↲↲↲↲↲↲↲⌫⌫⌫⌫⌫⌫⌫⌫⌫⌫⌫</t>
  </si>
  <si>
    <t>⌫⌫⌫⌫⌫⌫⌫⌫⌫⌫⌫⌫⌫⌫⌫⌫⌫⌫⌫⌫⌫⌫⌫⌫⌫e␣sur␣⌫⌫⌫⌫⌫⌫␣sur␣ce␣sujet␣et␣</t>
  </si>
  <si>
    <t>⌫⌫,␣et␣de␣faire␣le␣tru⌫i␣dans␣les␣bon␣et⌫⌫⌫⌫⌫⌫⌫⌫⌫⌫⌫⌫⌫⌫⌫⌫⌫⌫⌫⌫⌫⌫⌫⌫⌫⌫⌫⌫⌫⌫⌫⌫⌫⌫⌫⌫.</t>
  </si>
  <si>
    <t>⌫⌫␣et␣y␣all</t>
  </si>
  <si>
    <t>⌫⌫⌫⌫⌫⌫⌫⌫⌫⌫⌫⌫⌫⌫⌫⌫⌫⌫⌫⌫⌫⌫⌫⌫⌫⌫⌫⌫⌫⌫⌫⌫⌫⌫⌫⌫⌫⌫⌫⌫⌫⌫⌫⌫⌫⌫suivre␣leurs␣amis␣dans␣ces␣endroits␣spécialement␣por⌫ur␣eux␣et␣e⌫e^tre⌫⌫⌫⌫⌫^être␣influenc</t>
  </si>
  <si>
    <t>é␣car␣ils␣penseront␣qu'ils␣n'i⌫ont␣pas␣leur␣place␣autrement␣qu'en␣fumant</t>
  </si>
  <si>
    <t>⌫auprès␣des␣étudiants</t>
  </si>
  <si>
    <t>␣⌫,⌫,␣nouos␣⌫⌫⌫s␣avons␣alors␣consr⌫taté</t>
  </si>
  <si>
    <t>␣que␣certain␣son⌫⌫⌫⌫⌫⌫⌫⌫⌫⌫⌫</t>
  </si>
  <si>
    <t>⌫⌫'il␣y␣ade␣⌫⌫⌫␣de␣</t>
  </si>
  <si>
    <t>nomvr⌫⌫breux␣avantages␣mais␣ass⌫⌫ussi␣des␣⌫␣inconvénients.</t>
  </si>
  <si>
    <t>␣Le␣froid␣permet␣égalmen⌫⌫⌫⌫</t>
  </si>
  <si>
    <t>lement␣au␣f⌫⌫x␣fumeurs␣de␣ne␣pas␣sortir␣fum</t>
  </si>
  <si>
    <t>é␣⌫,␣donc␣de</t>
  </si>
  <si>
    <t>⌫⌫⌫⌫⌫⌫⌫⌫⌫⌫⌫⌫⌫⌫⌫⌫⌫⌫⌫⌫⌫⌫⌫⌫⌫⌫⌫⌫⌫⌫⌫⌫⌫⌫⌫⌫⌫⌫⌫⌫⌫⌫⌫⌫⌫⌫⌫⌫⌫⌫⌫⌫⌫⌫⌫⌫⌫⌫⌫de␣l'⌫⌫⌫⌫⌫⌫⌫⌫⌫⌫⌫⌫⌫⌫Fumer␣à␣l'extérieur␣peut␣⌫⌫⌫⌫⌫en␣hiver␣peut␣as⌫ussi␣dég⌫⌫⌫</t>
  </si>
  <si>
    <t>⌫⌫⌫⌫⌫⌫⌫⌫⌫⌫⌫⌫⌫⌫⌫⌫⌫⌫⌫⌫⌫⌫⌫⌫⌫⌫⌫⌫⌫⌫⌫⌫⌫⌫⌫⌫⌫⌫⌫⌫En␣hiver,␣à␣l'ec⌫xtérieur␣il␣fait␣froid,␣certain␣␣⌫étudiants␣ne␣prm⌫ennent␣pas⌫⌫⌫⌫⌫⌫⌫⌫⌫⌫⌫⌫⌫⌫⌫⌫</t>
  </si>
  <si>
    <t>␣ne␣vont␣pas␣g⌫fumer␣pour␣cela␣et␣</t>
  </si>
  <si>
    <t>ca⌫⌫sa␣⌫⌫⌫ils␣peuvnet␣⌫⌫ent␣⌫⌫⌫⌫⌫⌫ent␣fon⌫⌫⌫donc␣avoir␣une␣</t>
  </si>
  <si>
    <t>fréquence␣moins␣élevé.⌫,␣or⌫⌫⌫⌫e;⌫;,␣⌫⌫⌫,␣or␣avec␣les␣fumoirs␣mes⌫⌫⌫les␣étudiants␣ne␣seront␣plus␣dans␣le␣froid␣et␣donc␣</t>
  </si>
  <si>
    <t>n'aurai⌫⌫ont␣plus␣de</t>
  </si>
  <si>
    <t>⌫⌫⌫d'inconv⌫⌫⌫⌫⌫⌫⌫⌫cett⌫␣inconv</t>
  </si>
  <si>
    <t>␣les␣fumoirs␣⌫⌫⌫⌫⌫⌫⌫⌫⌫⌫⌫⌫Les␣fumoirs␣mettent␣aussi␣le⌫⌫⌫⌫⌫⌫⌫⌫⌫⌫⌫⌫⌫⌫⌫⌫⌫⌫⌫⌫⌫⌫⌫⌫⌫⌫⌫</t>
  </si>
  <si>
    <t>'idée␣du␣␣⌫fumoir␣met␣égalme⌫⌫ement␣les␣étudiants␣fumeur</t>
  </si>
  <si>
    <t>à␣l'écart␣des␣ax⌫utres.</t>
  </si>
  <si>
    <t>Fumoi⌫⌫⌫⌫⌫⇆i⇆nsta⌫⌫⌫⌫⌫⌫⌫</t>
  </si>
  <si>
    <t>Installation␣de␣Fumoisr⌫⌫rs␣dans␣toutes␣les␣facs␣e⌫de␣Poitiers␣</t>
  </si>
  <si>
    <t>⇆⇆</t>
  </si>
  <si>
    <t>↲⇆⌫␣␣␣Aujourd'hui␣</t>
  </si>
  <si>
    <t>⌫⌫⌫⌫⌫⌫⌫⌫⌫⌫⌫⌫Le␣</t>
  </si>
  <si>
    <t>02␣Dec⌫⌫écembte⌫⌫re␣201</t>
  </si>
  <si>
    <t>7⌫6␣a␣été␣instauré␣dans</t>
  </si>
  <si>
    <t>⌫⌫⌫⌫⌫⌫⌫⌫⌫⌫⌫⌫⌫⌫⌫é␣</t>
  </si>
  <si>
    <t>décidé␣par␣le␣Doyen␣l'ensemble␣</t>
  </si>
  <si>
    <t>de␣l'Administration␣de␣l4⌫'Université␣op⌫⌫Poitevine,␣l'insat⌫⌫tallati⌫⌫⌫⌫⌫⌫⌫⌫⌫⌫⌫'installation␣de␣fumoirs␣dans␣tout␣les␣UFR.␣</t>
  </si>
  <si>
    <t>Cela␣faisait␣déjà␣deuc␣⌫⌫x␣moo⌫is␣que␣de␣nom</t>
  </si>
  <si>
    <t>⌫⌫⌫⌫⌫⌫cette␣</t>
  </si>
  <si>
    <t>⌫dé</t>
  </si>
  <si>
    <t>⌫⌫initiative␣soulevaient␣de␣nombreuses␣questions</t>
  </si>
  <si>
    <t>,␣mainte⌫</t>
  </si>
  <si>
    <t>enant␣c'z⌫est␣unfa⌫⌫␣fait,␣tout␣les␣étudiants␣auron-⌫t␣</t>
  </si>
  <si>
    <t>à␣leur␣disposition␣un␣⌫e␣salle␣spécifique␣pour␣fumer␣entre␣l⌫le␣⌫s␣inter-cours␣ou␣autre.␣↲</t>
  </si>
  <si>
    <t>␣C'est␣une␣première␣</t>
  </si>
  <si>
    <t>⌫,␣je␣n'aurai␣jamaus⌫⌫is␣cru␣vp⌫oir␣ça␣possible␣un␣jour␣dza⌫⌫ans␣les␣facs␣"␣</t>
  </si>
  <si>
    <t>⌫,␣déclare␣un␣prof␣de␣sociologie␣de␣l'h⌫H^ôtel␣Fumé.␣</t>
  </si>
  <si>
    <t>Fore⌫ce␣est␣de␣constater␣que␣le␣tya⌫⌫abagisme␣est␣un␣phénomèe⌫ne␣</t>
  </si>
  <si>
    <t>en␣continnuel⌫⌫⌫⌫uel␣expansion␣que␣la␣proportion␣de␣jeunes␣notame⌫ment␣d'étudiants</t>
  </si>
  <si>
    <t>␣concernés␣par␣celui␣reste␣très␣o⌫imortant.␣Cd⌫ete⌫te␣</t>
  </si>
  <si>
    <t>décision␣aurao⌫it␣l'objectf⌫if␣de␣</t>
  </si>
  <si>
    <t>malgh⌫ré␣toute␣⌫s␣les␣préventions␣</t>
  </si>
  <si>
    <t>mieux␣encadrer␣</t>
  </si>
  <si>
    <t>⌫⌫⌫⌫⌫⌫⌫⌫⌫⌫⌫⌫⌫⌫⌫⌫⌫⌫⌫⌫⌫⌫⌫⌫⌫⌫⌫⌫⌫fait␣l'objet␣de␣nombreuses␣critiques,␣positives␣iu␣n⌫⌫⌫⌫ou␣négatives.␣</t>
  </si>
  <si>
    <t>Tandis␣que␣d'autres␣sont␣comblés␣par␣cette␣nouvelle,␣</t>
  </si>
  <si>
    <t>⌫⌫⌫⌫⌫⌫⌫⌫⌫⌫⌫⌫que␣certais⌫ns</t>
  </si>
  <si>
    <t>␣d'autres␣au␣␣⌫contraire␣␣</t>
  </si>
  <si>
    <t>se␣voi⌫⌫⌫⌫⌫⌫⌫restent␣toutefois␣très␣sceptoi⌫⌫ique.␣</t>
  </si>
  <si>
    <t>Ces␣derniers␣pensent␣que␣</t>
  </si>
  <si>
    <t>appuient␣sur␣le␣fait␣qu'⌫e␣prévoir␣un␣coin␣fumeur␣à␣la␣FAC␣</t>
  </si>
  <si>
    <t>⌫⌫⌫⌫⌫serait␣</t>
  </si>
  <si>
    <t>⌫⌫⌫⌫⌫⌫⌫⌫⌫emblerait␣^être␣comme␣renforcer␣la␣conse⌫ommation␣de␣Tabac␣des␣étudiants</t>
  </si>
  <si>
    <t>,␣et␣donner␣</t>
  </si>
  <si>
    <t>une␣connotz⌫ation␣positive␣dans␣le␣fau⌫it␣de␣fumer.␣</t>
  </si>
  <si>
    <t>Certains␣pensent␣aussi␣au␣phénomène␣de␣déviance␣et␣traduit␣ces␣fumoirs␣comme␣une␣df⌫⌫façon␣de␣différencier␣et␣de⌫'loi⌫⌫⌫⌫'é⌫⌫e␣d⌫faire␣une␣distinction␣</t>
  </si>
  <si>
    <t>⌫⌫⌫on␣trop␣marquad⌫n(e⌫⌫te␣</t>
  </si>
  <si>
    <t>fumeurs␣de␣non</t>
  </si>
  <si>
    <t>⌫⌫⌫⌫⌫es␣non-fumeurs</t>
  </si>
  <si>
    <t>,␣de␣créer␣et␣renforve⌫⌫cer␣deuc␣g⌫⌫⌫x␣groupes␣bien␣distincts␣</t>
  </si>
  <si>
    <t>cE⌫⌫</t>
  </si>
  <si>
    <t>Toutefois␣nous␣avons␣aussi␣interrogé␣et⌫⌫des␣étudiants␣ravis␣⌫␣de␣cette␣n⌫nouvelle␣initiatibve␣⌫⌫⌫⌫ve␣de␣l'université␣"␣Il␣est␣⌫⌫⌫tait␣tem⌫⌫⌫⌫⌫⌫⌫⌫⌫e⌫était␣temps␣</t>
  </si>
  <si>
    <t>␣clament␣</t>
  </si>
  <si>
    <t>␣!</t>
  </si>
  <si>
    <t>␣une␣étudiante␣en␣Droit.␣</t>
  </si>
  <si>
    <t>Nous␣avons␣de⌫ifférencier␣pour␣e⌫cette␣article␣deux␣types␣d'étudiants␣pour␣ce⌫⌫nos␣interviem⌫ws␣</t>
  </si>
  <si>
    <t>positifs␣</t>
  </si>
  <si>
    <t>à␣cette␣de⌫écsi⌫⌫ision␣</t>
  </si>
  <si>
    <t>.␣Les␣étudiants␣non-fumeurs␣semblent␣dire␣à␣la␣majorité␣</t>
  </si>
  <si>
    <t>qu'il␣⌫␣</t>
  </si>
  <si>
    <t>⌫⌫⌫⌫e␣cela␣permettra␣</t>
  </si>
  <si>
    <t>d'éviter␣</t>
  </si>
  <si>
    <t>de␣polluer␣l'air␣</t>
  </si>
  <si>
    <t>⌫⌫⌫⌫⌫⌫⌫⌫⌫⌫⌫⌫⌫⌫⌫⌫⌫⌫⌫⌫⌫⌫⌫⌫⌫e␣réduire␣la␣posl⌫⌫llutionde␣⌫⌫⌫␣de␣l'air␣et␣d'enfin␣ne␣f⌫plus␣^être␣une␣des␣nombreuses␣victie⌫mes␣du␣tabagisme␣passif.␣</t>
  </si>
  <si>
    <t>Les␣étudiants␣non␣f⌫⌫⌫⌫⌫fumeurs␣cette␣fois␣</t>
  </si>
  <si>
    <t>disent␣qu</t>
  </si>
  <si>
    <t>e␣la␣plupart␣dy⌫u␣tempàs␣⌫⌫⌫s␣ils␣réclament␣</t>
  </si>
  <si>
    <t>des␣pauses␣dans␣un␣cours␣de␣é⌫deux␣heures␣pour␣avoir␣la␣posso⌫ibilité␣de␣fumer␣une␣cigarette␣⌫.␣⌫⌫␣ETQ␣⌫⌫⌫⌫et␣que␣ce␣fumopir⌫⌫⌫ir␣</t>
  </si>
  <si>
    <t>et⌫st␣⌫⌫⌫⌫⌫⌫⌫⌫⌫⌫⌫⌫⌫⌫⌫⌫⌫⌫semn⌫bler␣⌫⌫␣voir␣ce␣fumiop⌫⌫⌫oir␣comme␣un␣lieu␣convivial␣voire␣familial␣ou⌫</t>
  </si>
  <si>
    <t>ù␣"on␣peut␣fumer␣tranquillement␣tout␣en␣papotant␣"␣</t>
  </si>
  <si>
    <t>comme␣nous␣</t>
  </si>
  <si>
    <t>dit␣un␣étudiant␣en␣langue.⌫.</t>
  </si>
  <si>
    <t>Alord␣⌫⌫s␣cette␣initiavi⌫⌫tive␣ne␣fait␣certes␣pas␣l'unamité␣mais␣en␣tout␣cas␣elle␣est␣adopté␣et␣les␣fumoirs␣seront␣présents␣dès␣la␣s⌫rentrée␣2017␣.␣</t>
  </si>
  <si>
    <t>Un␣étudiant␣en␣psycj⌫hologie␣nous␣a␣m^ême␣dit␣"␣</t>
  </si>
  <si>
    <t>Le␣fumoir␣?␣ou␣lza␣⌫⌫⌫z␣⌫⌫a␣Prison␣</t>
  </si>
  <si>
    <t>?␣mle⌫⌫k⌫⌫les␣deux␣me␣semblent␣si␣proches␣</t>
  </si>
  <si>
    <t>zs⌫⌫s</t>
  </si>
  <si>
    <t>⌫Dans␣nos␣</t>
  </si>
  <si>
    <t>interviexs␣⌫⌫⌫x⌫ws␣n</t>
  </si>
  <si>
    <t>Affaire␣à␣suivre.␣</t>
  </si>
  <si>
    <t>ait␣presque</t>
  </si>
  <si>
    <t>⌫Vous␣me␣parler␣</t>
  </si>
  <si>
    <t>⌫⌫⌫ez␣du</t>
  </si>
  <si>
    <t>nt␣⌫</t>
  </si>
  <si>
    <t>␣aujou⌫⌫⌫⌫⌫⌫⌫⌫⌫a␣été␣aujourd'hui</t>
  </si>
  <si>
    <t>bONJOU⌫⌫⌫⌫⌫⌫Chez␣lecteur,⌫s,␣</t>
  </si>
  <si>
    <t>je␣vous␣informe␣aujourd'hui␣que␣</t>
  </si>
  <si>
    <t>'université␣a␣émisze␣⌫⌫⌫e</t>
  </si>
  <si>
    <t>⌫␣l'idé"⌫e␣d'installer␣dans␣cg⌫hque⌫⌫⌫aque␣UD⌫FR␣un␣fumoir</t>
  </si>
  <si>
    <t>.␣T⌫Mais␣tout␣d'ab⌫⌫⌫⌫⌫⌫⌫⌫⌫⌫⌫⌫⌫⌫Tout␣d'abord␣qu'est-ce␣qu'un␣fumoir?␣</t>
  </si>
  <si>
    <t>⌫⌫␣selon␣eux?␣Il␣s'agirait␣d'une␣unique</t>
  </si>
  <si>
    <t>⌫⌫⌫⌫⌫⌫pièce␣vide,␣</t>
  </si>
  <si>
    <t>fé⌫erlm⌫⌫mée</t>
  </si>
  <si>
    <t>entièrement␣</t>
  </si>
  <si>
    <t>␣qui␣n'aurauit⌫⌫⌫it␣comme␣un⌫ti⌫⌫tilisation␣n⌫⌫⌫⌫⌫"⌫é␣qu⌫⌫⌫⌫⌫⌫⌫té␣</t>
  </si>
  <si>
    <t>e⌫⌫servirait␣uniquement␣à␣aller␣fulm⌫⌫mer␣sa␣si⌫⌫ciigarette⌫⌫⌫⌫⌫⌫⌫⌫garette</t>
  </si>
  <si>
    <t>Mais␣pourquoi␣utili⌫⌫⌫⌫⌫⌫⌫⌫⌫⌫⌫⌫⌫⌫⌫⌫⌫⌫⌫⌫␣</t>
  </si>
  <si>
    <t>Qu'apporterait␣de␣bons␣ces␣fumoirs?␣Il␣m⌫permettrait␣de␣réduire␣l</t>
  </si>
  <si>
    <t>e␣fum</t>
  </si>
  <si>
    <t>⌫⌫⌫⌫s␣fumeurs␣passifs,␣</t>
  </si>
  <si>
    <t>⌫e␣nombres␣de</t>
  </si>
  <si>
    <t>⌫␣puisque␣les␣gens␣irait␣df⌫⌫fulé⌫⌫mé⌫er␣dans␣une␣salle␣dédier␣à␣cela␣et␣ne␣pou⌫⌫⌫devrait␣dor⌫nc␣pas␣</t>
  </si>
  <si>
    <t>fumé⌫er␣à␣l'extérieur␣ou␣fumeur␣et␣non␣fumeur␣peuvent␣</t>
  </si>
  <si>
    <t>se␣trouver.␣Mais␣l'arrib⌫⌫⌫⌫⌫⌫⌫on␣peut␣se␣demander␣si␣l'arrti⌫⌫</t>
  </si>
  <si>
    <t>⌫⌫⌫⌫a␣création␣de␣ses␣fu⌫⌫⌫⌫⌫⌫ces␣fumoirs␣ion⌫⌫nterdirait␣de␣fumer␣devant␣le␣batiment⌫⌫⌫⌫⌫⌫⌫⌫⌫s␣batiments␣ou␣non.</t>
  </si>
  <si>
    <t>␣La␣plupart␣des␣fumeurs␣jetant␣</t>
  </si>
  <si>
    <t>leu⌫⌫⌫⌫␣leurs␣mégots␣opa⌫⌫⌫par␣terre,␣cela␣permettrait␣de␣restrain⌫⌫⌫eindre␣la␣zone</t>
  </si>
  <si>
    <t>à␣nettop⌫yer␣pour␣les</t>
  </si>
  <si>
    <t>⌫⌫⌫⌫et␣</t>
  </si>
  <si>
    <t>diminuerait␣donc␣le␣nombre␣de␣mégot␣⌫s␣à␣l'entré"⌫e␣des␣battu⌫⌫⌫timents␣des␣UFR.␣</t>
  </si>
  <si>
    <t>⌫⌫⌫⌫l'installationde␣⌫⌫⌫␣de␣fumoirs</t>
  </si>
  <si>
    <t>Mais␣que</t>
  </si>
  <si>
    <t>qu'est-ce␣que␣cela␣apporterait␣aux␣fumeurs,␣qui␣sonrt␣do⌫⌫⌫⌫⌫r␣o⌫⌫⌫t␣donc␣les␣premiers␣concernées⌫⌫s?␣</t>
  </si>
  <si>
    <t>Bien␣que␣cela␣permettrait␣surement␣une␣meilleure␣co⌫⌫⌫⌫⌫⌫⌫⌫⌫⌫⌫⌫⌫␣convivialité␣supérieur</t>
  </si>
  <si>
    <t>⌫⌫⌫⌫⌫⌫⌫⌫⌫⌫⌫⌫⌫⌫⌫⌫⌫⌫⌫⌫⌫ent⌫⌫⌫⌫entente␣sur⌫périeur␣entre␣les␣fumeurs,␣</t>
  </si>
  <si>
    <t>le␣fait␣qu(il⌫⌫⌫'il␣s'agirau⌫it␣d'un␣e⌫⌫e␣pièce␣fermée␣signifie␣que␣</t>
  </si>
  <si>
    <t>⌫⌫'elle␣</t>
  </si>
  <si>
    <t>⌫⌫⌫⌫⌫⌫e␣la␣fi⌫umée␣reste␣</t>
  </si>
  <si>
    <t>bloquée␣dans␣la␣pièce␣ce␣qui␣amènere⌫airt␣⌫⌫⌫t␣</t>
  </si>
  <si>
    <t>lzq⌫⌫es␣fumeurs␣</t>
  </si>
  <si>
    <t>entraine␣</t>
  </si>
  <si>
    <t>une␣o⌫forte␣odeur␣de␣cigarette␣qui␣reste</t>
  </si>
  <si>
    <t>s'imisse␣da,js␣⌫⌫⌫⌫ns␣les␣vetes⌫me,t⌫⌫nts␣</t>
  </si>
  <si>
    <t>⌫⌫⌫⌫⌫⌫⌫⌫⌫^êtements␣</t>
  </si>
  <si>
    <t>.␣Mais␣opeut⌫⌫⌫⌫⌫peut␣^être␣que␣cette␣odeur␣désagra⌫éable␣pourrait␣permettre␣</t>
  </si>
  <si>
    <t>à␣dégouter␣certazi⌫⌫insf⌫␣du⌫⌫fumeur␣de␣l'idée␣d'aller␣ful⌫mer.␣On␣peut␣aussi␣se␣questionner␣sur␣la␣larg</t>
  </si>
  <si>
    <t>⌫⌫⌫⌫⌫⌫e</t>
  </si>
  <si>
    <t>␣⌫⌫a␣surface␣de␣la␣salle⌫⌫⌫⌫⌫⌫⌫⌫⌫⌫⌫⌫⌫⌫⌫⌫⌫perficie␣de␣la␣pièce,␣</t>
  </si>
  <si>
    <t>ils␣serai⌫⌫⌫⌫⌫⌫⌫␣serait␣fort␣désagr"e⌫⌫eé⌫⌫éabler␣⌫⌫␣d'^⌫⌫e␣se␣retrouver␣</t>
  </si>
  <si>
    <t>tou⌫⌫⌫⌫⌫⌫⌫⌫⌫⌫⌫⌫⌫⌫⌫⌫⌫⌫⌫que␣les␣fumeurs␣se⌫⌫⌫⌫⌫⌫⌫⌫⌫⌫⌫⌫⌫⌫⌫⌫⌫⌫pour␣les␣fumeurs␣qu'ils␣se␣retroube⌫⌫vent␣tous␣entasser,␣ne␣pouvant␣ac⌫voir␣de␣conversa</t>
  </si>
  <si>
    <t>tion␣</t>
  </si>
  <si>
    <t>versations⌫␣privée</t>
  </si>
  <si>
    <t>␣et␣ne␣pouvant␣se␣déplc⌫acer␣</t>
  </si>
  <si>
    <t>à␣son␣souhait.␣</t>
  </si>
  <si>
    <t>On␣peut␣é&amp;⌫</t>
  </si>
  <si>
    <t>ég⌫⌫galement␣s'intérog⌫⌫⌫⌫erroger␣sur␣l'emp^l⌫⌫lacement␣de␣cette␣⌫⌫⌫⌫e⌫s␣fumoirs&gt;⌫.␣S'ils␣se␣retrouvent␣</t>
  </si>
  <si>
    <t>à␣co⌫^ôtés␣d⌫⌫⌫␣d'une␣salle␣de␣cours,␣l'odeurs⌫␣</t>
  </si>
  <si>
    <t>d⌫viendra␣⌫-t-elle␣dére,a⌫⌫⌫anger</t>
  </si>
  <si>
    <t>?␣Le␣bruit␣sera␣t'iol␣⌫⌫⌫l␣dérangeai⌫nt␣</t>
  </si>
  <si>
    <t>également␣puisqu'il⌫⌫⌫⌫⌫⌫⌫⌫⌫⌫?␣Ou␣cezs␣fumoirs␣s⌫⌫⌫⌫⌫⌫⌫⌫⌫⌫⌫⌫⌫⌫ces␣fumoirs␣seront</t>
  </si>
  <si>
    <t>-ils␣installer␣à␣l'extérieur␣du␣batiments␣</t>
  </si>
  <si>
    <t>dans␣quel␣cas␣les␣fumeuir⌫⌫rs␣devraient␣sortir␣de␣</t>
  </si>
  <si>
    <t>devraient␣sortir␣de␣leuir⌫⌫r␣batiments␣⌫⌫␣</t>
  </si>
  <si>
    <t>pour␣aller␣dans␣cette␣piec⌫⌫èce␣mais␣si␣il␣n'est␣pas␣i␣nterdi⌫⌫⌫⌫⌫⌫⌫bn⌫⌫nterdit␣de␣fumer␣dehors␣poeut⌫⌫⌫⌫eut␣^être␣qu'ils␣s⌫ne␣feront␣pas␣l'efor⌫⌫ro⌫⌫fort␣d'aller␣dans␣cette␣salle.␣</t>
  </si>
  <si>
    <t>Néanmoins,␣on␣peut␣supposer␣que␣cette␣salle␣permettrait</t>
  </si>
  <si>
    <t>␣de␣moins␣avoir␣froid␣l'o⌫⌫orsque␣les␣fumeurs␣vont␣ful⌫mer␣</t>
  </si>
  <si>
    <t>en␣hiver␣par␣exce⌫⌫emple.␣</t>
  </si>
  <si>
    <t>⌫⌫⌫⌫⌫⌫⌫⌫⌫⌫⌫⌫⌫⌫'avoir␣</t>
  </si>
  <si>
    <t>moins␣</t>
  </si>
  <si>
    <t>⌫,␣elle␣apportera⌫⌫⌫⌫⌫⌫⌫⌫⌫⌫</t>
  </si>
  <si>
    <t>␣apporterait␣également␣le</t>
  </si>
  <si>
    <t>␣confort␣d'un␣toit␣donc␣pas␣de␣pluis⌫e␣</t>
  </si>
  <si>
    <t>⌫,␣la␣lmétéo⌫⌫⌫⌫⌫⌫météo␣ne␣serait␣plus␣dérenga⌫⌫⌫⌫angeante␣pour␣f</t>
  </si>
  <si>
    <t>⌫aller␣fumer.␣⌫</t>
  </si>
  <si>
    <t>Mais␣le␣manque␣f⌫d'</t>
  </si>
  <si>
    <t>air␣pourait␣⌫⌫⌫⌫raio⌫t␣en</t>
  </si>
  <si>
    <t>⌫⌫l'^être.␣</t>
  </si>
  <si>
    <t>On␣peut␣se␣deùma⌫⌫⌫mander␣si␣les␣4␣⌫⌫quatres␣murs␣seraient␣nécv⌫essaires,␣</t>
  </si>
  <si>
    <t>trois␣seraient␣pet⌫ut␣etre␣⌫⌫⌫⌫⌫^être␣p⌫si⌫uffisants␣et␣plus␣adéquate⌫s.␣</t>
  </si>
  <si>
    <t>⌫,␣c'est␣a␣dire␣⌫⌫⌫⌫⌫⌫⌫⌫-à-dire,⌫␣quatre␣murs␣et␣un␣to</t>
  </si>
  <si>
    <t>^ît.␣</t>
  </si>
  <si>
    <t>⌫^î</t>
  </si>
  <si>
    <t>⌫⌫ée</t>
  </si>
  <si>
    <t>ebn⌫⌫n</t>
  </si>
  <si>
    <t>⌫ù</t>
  </si>
  <si>
    <t>,␣ce␣qui␣aml⌫éliorerait␣l'image␣de␣la</t>
  </si>
  <si>
    <t>⌫⌫⌫⌫⌫⌫⌫⌫ge␣extérieure␣de␣lm⌫</t>
  </si>
  <si>
    <t>⌫⌫s␣batiments</t>
  </si>
  <si>
    <t>00⌫⌫⌫s</t>
  </si>
  <si>
    <t>,␣les␣cheveyx⌫⌫ux,␣les␣sacs</t>
  </si>
  <si>
    <t>,␣ts⌫c⌫⌫etc</t>
  </si>
  <si>
    <t>⌫de</t>
  </si>
  <si>
    <t>,␣ce␣qui␣ce⌫⌫</t>
  </si>
  <si>
    <t>améliorerait␣certains␣de⌫iomain⌫⌫⌫⌫⌫⌫omaines␣de␣condirtions⌫⌫⌫⌫⌫t⌫⌫tions␣pour␣fumé⌫er</t>
  </si>
  <si>
    <t>L'université␣de␣⌫⌫⌫⌫⌫⌫⌫⌫⌫⌫⌫⌫⌫⌫⌫undi␣13⌫2␣décembre␣2016,␣l'université␣de␣Poitiers␣annonce␣za⌫⌫avoir␣popur⌫⌫⌫ur␣</t>
  </si>
  <si>
    <t>proo⌫jet␣de␣faire␣installer␣</t>
  </si>
  <si>
    <t>des␣fumoirs␣dans␣la␣totalité␣des</t>
  </si>
  <si>
    <t>␣b^âtiments␣de␣⌫⌫⌫⌫⌫⌫⌫⌫⌫⌫⌫⌫⌫⌫⌫⌫⌫⌫⌫⌫⌫⌫⌫⌫⌫⌫⌫⌫⌫⌫⌫⌫⌫⌫⌫⌫⌫⌫⌫⌫⌫⌫⌫⌫⌫⌫un␣fumoir␣dans␣tous␣les␣établissement␣s⌫⌫s␣</t>
  </si>
  <si>
    <t>⌫⌫⌫⌫⌫⌫⌫⌫⌫⌫⌫⌫⌫⌫⌫ufr␣⌫⌫⌫⌫ufr</t>
  </si>
  <si>
    <t>⌫⌫⌫UFR</t>
  </si>
  <si>
    <t>⌫⌫⌫⌫⌫⌫⌫⌫⌫⌫⌫⌫⌫⌫⌫⌫⌫⌫⌫⌫⌫⌫⌫⌫⌫⌫⌫⌫␣des␣fumoirs␣dans␣la␣totalié␣des␣ba⌫^âtiments␣</t>
  </si>
  <si>
    <t>des␣facultés.</t>
  </si>
  <si>
    <t>La␣majeure␣⌫⌫⌫⌫⌫⌫⌫⌫⌫⌫⌫⌫⌫.␣</t>
  </si>
  <si>
    <t>70⌫8⌫1%␣des␣étudiants␣fumant,␣ce␣choix␣de␣la␣part␣de␣l'unviersité"␣⌫⌫␣permettrait␣⌫⌫⌫⌫⌫⌫⌫⌫⌫⌫⌫⌫⌫⌫⌫⌫⌫⌫⌫⌫⌫⌫⌫⌫⌫⌫⌫⌫⌫⌫⌫⌫⌫⌫⌫⌫⌫⌫⌫⌫⌫⌫⌫⌫⌫⌫⌫⌫⌫⌫⌫⌫⌫⌫⌫⌫⌫⌫⌫⌫⌫⌫⌫⌫⌫⌫⌫⌫⌫⌫⌫⌫⌫⌫⌫⌫⌫;␣⌫⌫;␣⌫⌫</t>
  </si>
  <si>
    <t>⌫⌫s.</t>
  </si>
  <si>
    <t>Aujourd'huui⌫⌫i,␣71</t>
  </si>
  <si>
    <t>%␣des␣étudiants␣de␣l'unvisersité␣de␣Poitiers␣fument,␣et␣le␣⌫⌫⌫⌫⌫⌫</t>
  </si>
  <si>
    <t>de␣nombreux␣</t>
  </si>
  <si>
    <t>cendriers⌫⌫⌫⌫⌫⌫⌫⌫⌫⌫⌫⌫⌫⌫⌫⌫⌫⌫⌫⌫⌫⌫␣ce␣qui␣ne␣réduit␣pas␣</t>
  </si>
  <si>
    <t>⌫⌫⌫⌫⌫⌫⌫⌫⌫⌫⌫⌫⌫⌫⌫⌫⌫⌫⌫⌫⌫⌫␣et</t>
  </si>
  <si>
    <t>␣le␣nombre⌫⌫⌫⌫⌫⌫⌫⌫⌫</t>
  </si>
  <si>
    <t>cendir⌫⌫riers␣et⌫⌫mis␣à␣disposition␣</t>
  </si>
  <si>
    <t>ne␣sont␣pas␣⌫⌫⌫⌫⌫⌫⌫⌫⌫⌫⌫⌫⌫⌫⌫⌫⌫⌫⌫⌫⌫⌫⌫⌫⌫⌫⌫⌫⌫⌫⌫⌫⌫⌫⌫⌫⌫⌫⌫⌫⌫⌫⌫⌫⌫⌫⌫⌫␣</t>
  </si>
  <si>
    <t>ce␣qui␣ne␣réduit␣par␣le␣nombre␣de␣</t>
  </si>
  <si>
    <t>⌫⌫⌫⌫⌫⌫⌫⌫⌫et␣les␣espaces␣mis␣à␣disposition␣</t>
  </si>
  <si>
    <t>pour␣c</t>
  </si>
  <si>
    <t>elza␣⌫⌫⌫a␣se␣font␣rares.␣</t>
  </si>
  <si>
    <t>L'installation␣des␣fumoirs</t>
  </si>
  <si>
    <t>␣dans␣chaque␣établissement␣de␣l'unvierstit⌫⌫⌫⌫sit⌫⌫⌫⌫⌫⌫⌫iversité␣de␣Poitiers␣permettrait␣</t>
  </si>
  <si>
    <t>aux␣étudiants␣de␣se␣retrouver␣dans␣un␣espace␣clot␣</t>
  </si>
  <si>
    <t>⌫⌫⌫⌫⌫⌫⌫⌫⌫⌫⌫⌫⌫⌫⌫⌫⌫⌫⌫⌫⌫⌫⌫⌫,␣ainsi␣qu'aus␣⌫⌫x␣enseignants␣et␣personnel␣de␣se␣retrouver␣dans␣un␣espace␣fermé␣et␣</t>
  </si>
  <si>
    <t>⌫⌫⌫⌫⌫⌫⌫⌫⌫⌫⌫⌫⌫⌫⌫⌫lieu␣</t>
  </si>
  <si>
    <t>⌫⌫⌫⌫⌫⌫⌫⌫⌫⌫⌫⌫⌫⌫⌫⌫⌫⌫⌫⌫⌫⌫⌫⌫⌫⌫⌫␣fumer␣dans␣un␣lieu␣clot␣prévu␣à␣cet␣effet.␣Si␣d'une␣part␣cela␣</t>
  </si>
  <si>
    <t>a␣mise␣en␣place␣de␣d⌫ces␣espaces␣réduirait␣le␣n⌫⌫⌫a␣pollution␣de␣l'environnement␣de␣la␣faculté␣</t>
  </si>
  <si>
    <t>⌫⌫⌫⌫⌫⌫⌫⌫⌫⌫⌫⌫⌫⌫⌫⌫⌫⌫⌫⌫⌫⌫⌫⌫⌫⌫⌫⌫⌫⌫⌫⌫⌫⌫⌫⌫⌫⌫⌫⌫⌫⌫⌫⌫⌫⌫⌫⌫⌫⌫⌫⌫⌫⌫⌫⌫⌫⌫⌫⌫⌫⌫⌫⌫⌫⌫⌫⌫⌫⌫⌫⌫⌫⌫⌫⌫⌫⌫⌫⌫⌫⌫⌫⌫⌫⌫⌫⌫⌫⌫.␣Ce␣changement␣pe⌫⌫réduirait␣la␣pollution␣de␣l'envirnon⌫⌫⌫⌫ronnement␣par␣les␣déchets␣de␣cigarettes</t>
  </si>
  <si>
    <t>⌫,␣qui␣m⌫</t>
  </si>
  <si>
    <t>passeraient␣automatiquement␣de␣la␣nature␣à␣la␣poubelle␣dans␣un␣environnement␣fermé.␣</t>
  </si>
  <si>
    <t>inciterait␣les␣</t>
  </si>
  <si>
    <t>fumeurs␣à␣se␣retrouver␣</t>
  </si>
  <si>
    <t>dans␣un␣espace␣⌫⌫⌫⌫⌫⌫⌫⌫⌫⌫⌫⌫⌫⌫⌫</t>
  </si>
  <si>
    <t>dans␣s⌫ces␣lieux␣por⌫ur␣fumer,␣</t>
  </si>
  <si>
    <t>⌫⌫⌫⌫sant</t>
  </si>
  <si>
    <t>⌫⌫⌫⌫⌫⌫⌫⌫⌫⌫⌫⌫⌫⌫⌫⌫⌫⌫⌫⌫⌫⌫⌫⌫⌫⌫⌫⌫⌫⌫⌫⌫⌫⌫⌫⌫⌫⌫⌫⌫⌫⌫⌫⌫⌫⌫⌫⌫⌫⌫⌫⌫⌫⌫⌫⌫⌫⌫⌫⌫⌫⌫⌫⌫⌫⌫⌫⌫⌫⌫⌫⌫⌫⌫⌫⌫</t>
  </si>
  <si>
    <t>⌫⌫⌫⌫⌫⌫⌫⌫⌫⌫⌫⌫⌫⌫⌫⌫⌫⌫⌫⌫⌫⌫⌫⌫⌫⌫⌫⌫⌫⌫⌫⌫⌫⌫⌫⌫⌫⌫⌫⌫⌫⌫⌫⌫⌫⌫⌫⌫⌫⌫⌫⌫⌫⌫⌫⌫⌫⌫⌫⌫⌫⌫⌫⌫⌫⌫⌫⌫⌫⌫⌫⌫⌫⌫⌫⌫⌫⌫⌫⌫⌫⌫⌫⌫⌫⌫⌫⌫⌫⌫⌫⌫⌫⌫⌫⌫⌫⌫⌫⌫⌫⌫⌫⌫⌫⌫⌫⌫⌫⌫⌫s'y␣retrouver␣et␣donc␣⌫⌫⌫⌫⌫⌫⌫⌫⌫,␣réduisant␣par␣conséquent␣</t>
  </si>
  <si>
    <t>⌫⌫⌫⌫⌫⌫⌫⌫⌫⌫⌫⌫⌫⌫⌫⌫⌫⌫⌫⌫⌫⌫⌫⌫⌫augmentant␣leur␣confort␣pendant␣</t>
  </si>
  <si>
    <t>cette␣action␣et␣réduisant␣la␣quantité␣de␣déchet␣⌫s␣de␣cigarette</t>
  </si>
  <si>
    <t>⌫⌫⌫⌫⌫rette</t>
  </si>
  <si>
    <t>jetée␣</t>
  </si>
  <si>
    <t>a␣nature.␣</t>
  </si>
  <si>
    <t>En␣plus␣de␣réduire␣la␣pollution␣</t>
  </si>
  <si>
    <t>enironnante,␣les␣fumoirs␣</t>
  </si>
  <si>
    <t>⌫⌫⌫⌫⌫⌫⌫⌫⌫⌫⌫⌫⌫⌫⌫⌫⌫⌫⌫⌫⌫⌫⌫⌫⌫⌫⌫⌫⌫⌫⌫⌫⌫⌫⌫⌫⌫⌫⌫⌫⌫⌫⌫⌫⌫⌫⌫⌫⌫⌫⌫⌫⌫⌫⌫⌫⌫⌫␣Mais␣si␣la␣pollution␣</t>
  </si>
  <si>
    <t>environnante␣serait␣amoindrie,␣la␣consommation␣de␣tabac␣des␣étudiants␣pourraient␣se␣voir␣augmenter␣⌫⌫⌫⌫⌫⌫⌫⌫⌫⌫⌫⌫⌫⌫⌫⌫⌫⌫⌫␣</t>
  </si>
  <si>
    <t>⌫⌫⌫⌫t,␣elle,␣augmenter␣considérablement.␣L'hiver␣parfois␣</t>
  </si>
  <si>
    <t>⌫⌫⌫⌫⌫⌫⌫⌫⌫␣peut␣parfois␣</t>
  </si>
  <si>
    <t>⌫⌫⌫⌫⌫⌫⌫⌫⌫⌫⌫ut␣réduire␣cette␣consomma⌫⌫⌫⌫⌫⌫⌫⌫⌫⌫⌫⌫⌫⌫</t>
  </si>
  <si>
    <t>la␣cadence␣pour␣les␣frileus⌫⌫⌫⌫⌫⌫⌫⌫⌫⌫⌫⌫⌫⌫⌫⌫⌫⌫⌫⌫⌫⌫⌫⌫⌫⌫⌫⌫⌫⌫⌫⌫⌫⌫⌫⌫⌫⌫⌫⌫⌫⌫⌫⌫⌫⌫⌫⌫Si␣l'ih⌫⌫hiver␣</t>
  </si>
  <si>
    <t>⌫⌫⌫⌫⌫⌫⌫⌫⌫⌫⌫l'hiver␣peut␣freiner␣la␣cadence␣des␣fr⌫⌫⌫␣plus␣frlieux⌫⌫⌫⌫⌫ileux,␣mais␣l'installation␣de␣ces␣fumoirs␣et␣du␣confort␣qui␣les␣accompagne␣peut␣</t>
  </si>
  <si>
    <t>anu⌫⌫⌫⌫␣</t>
  </si>
  <si>
    <t>inciter␣certains␣à␣</t>
  </si>
  <si>
    <t>⌫⌫⌫⌫va␣les␣</t>
  </si>
  <si>
    <t>accélerer.␣</t>
  </si>
  <si>
    <t>La␣mise␣en␣place␣de␣zone␣de␣⌫⌫⌫⌫⌫⌫⌫⌫⌫⌫⌫⌫⌫⌫⌫⌫⌫⌫⌫⌫⌫⌫⌫⌫⌫⌫⌫⌫</t>
  </si>
  <si>
    <t>Entre␣l⌫autre,␣la␣mise␣en␣place␣de␣ces␣espaces␣</t>
  </si>
  <si>
    <t>⌫⌫⌫⌫⌫⌫⌫⌫⌫␣pièces␣condamnent␣⌫⌫⌫␣</t>
  </si>
  <si>
    <t>⌫⌫⌫⌫⌫⌫⌫⌫⌫⌫⌫⌫⌫⌫⌫⌫zones␣condamne</t>
  </si>
  <si>
    <t>⌫⌫⌫⌫⌫⌫⌫⌫⌫⌫⌫⌫⌫⌫⌫⌫⌫⌫⌫⌫⌫⌫⌫⌫⌫⌫⌫⌫⌫⌫⌫⌫⌫⌫⌫⌫⌫⌫⌫⌫⌫⌫⌫⌫⌫⌫⌫⌫⌫⌫⌫⌫De␣plus,␣cela␣⌫⌫⌫⌫⌫⌫␣cela␣réduit␣⌫⌫⌫⌫⌫⌫⌫⌫⌫⌫⌫⌫ces␣</t>
  </si>
  <si>
    <t>fumoirs␣</t>
  </si>
  <si>
    <t>condamnent␣des␣espaces␣qui␣pourraient␣^être␣utilisés␣par␣la␣⌫⌫'université␣</t>
  </si>
  <si>
    <t>pour␣des␣c⌫⌫⌫⌫⌫</t>
  </si>
  <si>
    <t>faciliter␣les␣études␣des␣</t>
  </si>
  <si>
    <t>⌫⌫⌫⌫⌫⌫⌫⌫⌫⌫⌫⌫⌫⌫⌫⌫⌫⌫⌫⌫⌫⌫⌫⌫⌫⌫⌫⌫⌫⌫⌫⌫⌫⌫⌫⌫⌫⌫⌫⌫⌫⌫⌫⌫⌫⌫⌫⌫⌫⌫⌫⌫⌫⌫⌫⌫⌫⌫⌫⌫⌫⌫⌫⌫⌫⌫⌫⌫⌫⌫⌫⌫⌫⌫⌫⌫⌫⌫⌫⌫⌫⌫⌫⌫⌫⌫⌫⌫⌫⌫⌫⌫⌫⌫⌫⌫⌫⌫⌫⌫⌫⌫⌫⌫⌫⌫⌫⌫⌫⌫⌫⌫⌫⌫⌫⌫⌫⌫⌫⌫⌫⌫⌫⌫r.␣</t>
  </si>
  <si>
    <t>En⌫⌫De␣plmus⌫⌫⌫us,␣</t>
  </si>
  <si>
    <t>ces␣</t>
  </si>
  <si>
    <t>fumoirs␣condamnent␣des␣espaces␣</t>
  </si>
  <si>
    <t>⌫,␣des␣salles␣qui␣⌫⌫e␣l'unvis⌫⌫⌫iversité␣de␣poitier⌫⌫⌫⌫⌫⌫⌫Poitiers␣aurait␣pu␣utiliser␣pour␣</t>
  </si>
  <si>
    <t>étudier␣comme␣</t>
  </si>
  <si>
    <t>⌫⌫⌫⌫⌫⌫⌫⌫⌫er,␣s'informler⌫⌫⌫er␣comme␣c⌫les␣salles␣informatiques␣individuelles.␣</t>
  </si>
  <si>
    <t>Cette␣mise␣à␣dos⌫⌫ispot⌫sition␣</t>
  </si>
  <si>
    <t>aurait␣été␣bénéfique␣à␣tous␣les␣étudiants␣et␣non␣seulement␣aux␣fumeurs.␣</t>
  </si>
  <si>
    <t>L'un⌫⌫Université␣de␣Poitiers␣doit␣elle␣privilégier␣la␣santé␣d⌫⌫⌫⌫⌫⌫⌫⌫⌫⌫l</t>
  </si>
  <si>
    <t>a␣santé␣et␣⌫⌫⌫de␣sees⌫⌫s␣étudiants␣et␣la␣</t>
  </si>
  <si>
    <t>⌫⌫⌫⌫⌫⌫⌫⌫⌫⌫⌫⌫⌫⌫⌫⌫⌫⌫⌫⌫⌫⌫⌫⌫⌫⌫⌫⌫⌫⌫⌫⌫⌫⌫⌫⌫⌫⌫⌫⌫⌫⌫⌫⌫⌫⌫⌫⌫⌫⌫⌫⌫␣ne␣devrait-elle␣p⌫⌫⌫⌫⌫⌫⌫⌫⌫⌫⌫⌫⌫⌫⌫⌫⌫⌫⌫⌫⌫⌫⌫⌫⌫⌫⌫⌫⌫⌫⌫⌫⌫⌫⌫⌫⌫⌫⌫⌫⌫⌫</t>
  </si>
  <si>
    <t>⌫⌫⌫⌫⌫⌫⌫⌫⌫⌫serait</t>
  </si>
  <si>
    <t>␣⌫⌫⌫⌫⌫⌫⌫⌫⌫ugmenter⌫⌫⌫⌫⌫⌫⌫⌫ccc⌫élerer</t>
  </si>
  <si>
    <t>⌫⌫⌫⌫⌫⌫⌫⌫⌫pourrait</t>
  </si>
  <si>
    <t>L'Université␣de␣Poitiers␣ne␣devrait-elle␣pas⌫⌫⌫⌫⌫⌫⌫⌫⌫⌫⌫⌫⌫⌫⌫⌫⌫⌫⌫⌫⌫⌫⌫⌫⌫⌫⌫⌫⌫⌫⌫⌫⌫⌫⌫⌫⌫⌫⌫⌫⌫⌫⌫⌫⌫⌫.␣C⌫</t>
  </si>
  <si>
    <t>⌫␣et␣permettrait␣</t>
  </si>
  <si>
    <t>⌫⌫⌫⌫⌫⌫⌫⌫⌫⌫⌫⌫⌫c⌫⌫⌫⌫⌫</t>
  </si>
  <si>
    <t>.␣Cela␣permettrait␣de␣gérer␣l'espace␣⌫⌫⌫⌫⌫⌫⌫⌫⌫⌫⌫r␣</t>
  </si>
  <si>
    <t>⌫⌫⌫⌫⌫⌫⌫⌫⌫⌫⌫⌫⌫⌫⌫⌫⌫⌫⌫⌫⌫⌫⌫⌫⌫⌫⌫⌫.␣</t>
  </si>
  <si>
    <t>⌫⌫,␣et␣serait␣davantage␣dans␣une␣perspective␣d'étude␣et␣d'apprentissage␣que␣==⌫⌫⌫⌫'un␣espace␣fumeur.⌫⌫⌫⌫⌫⌫⌫⌫⌫⌫⌫⌫⌫⌫lieu␣pour␣fumer.</t>
  </si>
  <si>
    <t>⌫⌫⌫⌫⌫⌫⌫⌫⌫⌫⌫⌫⌫a</t>
  </si>
  <si>
    <t>␣en</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</si>
</sst>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V5052"/>
  <sheetViews>
    <sheetView tabSelected="1" workbookViewId="0"/>
  </sheetViews>
  <sheetFormatPr defaultRowHeight="15"/>
  <sheetData>
    <row r="1" spans="1:2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row>
    <row r="2" spans="1:22">
      <c r="A2">
        <v>0</v>
      </c>
      <c r="B2" t="s">
        <v>22</v>
      </c>
      <c r="C2">
        <v>3496</v>
      </c>
      <c r="D2">
        <v>1</v>
      </c>
      <c r="E2" t="s">
        <v>80</v>
      </c>
      <c r="F2" t="s">
        <v>121</v>
      </c>
      <c r="G2">
        <v>8800</v>
      </c>
      <c r="H2">
        <v>19872</v>
      </c>
      <c r="I2">
        <v>0</v>
      </c>
      <c r="J2">
        <v>19872</v>
      </c>
      <c r="K2">
        <v>0</v>
      </c>
      <c r="L2">
        <v>1</v>
      </c>
      <c r="N2">
        <v>0</v>
      </c>
      <c r="O2">
        <v>41</v>
      </c>
      <c r="P2">
        <v>41</v>
      </c>
      <c r="Q2">
        <v>41</v>
      </c>
      <c r="R2">
        <v>55</v>
      </c>
      <c r="S2">
        <v>0.00276771336554</v>
      </c>
      <c r="T2" t="s">
        <v>3644</v>
      </c>
      <c r="U2">
        <v>0</v>
      </c>
      <c r="V2">
        <v>0</v>
      </c>
    </row>
    <row r="3" spans="1:22">
      <c r="A3">
        <v>1</v>
      </c>
      <c r="B3" t="s">
        <v>22</v>
      </c>
      <c r="C3">
        <v>3496</v>
      </c>
      <c r="D3">
        <v>2</v>
      </c>
      <c r="E3" t="s">
        <v>81</v>
      </c>
      <c r="F3" t="s">
        <v>121</v>
      </c>
      <c r="G3">
        <v>34607</v>
      </c>
      <c r="H3">
        <v>2344</v>
      </c>
      <c r="I3">
        <v>5935</v>
      </c>
      <c r="J3">
        <v>8279</v>
      </c>
      <c r="K3">
        <v>0.716874018601</v>
      </c>
      <c r="L3">
        <v>0.283125981399</v>
      </c>
      <c r="M3">
        <v>0.394945240101</v>
      </c>
      <c r="N3">
        <v>41</v>
      </c>
      <c r="O3">
        <v>45</v>
      </c>
      <c r="P3">
        <v>45</v>
      </c>
      <c r="Q3">
        <v>4</v>
      </c>
      <c r="R3">
        <v>4</v>
      </c>
      <c r="S3">
        <v>0.00170648464164</v>
      </c>
      <c r="T3" t="s">
        <v>3645</v>
      </c>
      <c r="U3">
        <v>0</v>
      </c>
      <c r="V3">
        <v>2</v>
      </c>
    </row>
    <row r="4" spans="1:22">
      <c r="A4">
        <v>2</v>
      </c>
      <c r="B4" t="s">
        <v>22</v>
      </c>
      <c r="C4">
        <v>3496</v>
      </c>
      <c r="D4">
        <v>3</v>
      </c>
      <c r="E4" t="s">
        <v>82</v>
      </c>
      <c r="F4" t="s">
        <v>121</v>
      </c>
      <c r="G4">
        <v>59623</v>
      </c>
      <c r="H4">
        <v>24552</v>
      </c>
      <c r="I4">
        <v>22672</v>
      </c>
      <c r="J4">
        <v>47224</v>
      </c>
      <c r="K4">
        <v>0.480094867017</v>
      </c>
      <c r="L4">
        <v>0.519905132983</v>
      </c>
      <c r="M4">
        <v>1.08292166549</v>
      </c>
      <c r="N4">
        <v>45</v>
      </c>
      <c r="O4">
        <v>105</v>
      </c>
      <c r="P4">
        <v>105</v>
      </c>
      <c r="Q4">
        <v>60</v>
      </c>
      <c r="R4">
        <v>73</v>
      </c>
      <c r="S4">
        <v>0.00297328119909</v>
      </c>
      <c r="T4" t="s">
        <v>3646</v>
      </c>
      <c r="U4">
        <v>0</v>
      </c>
      <c r="V4">
        <v>0</v>
      </c>
    </row>
    <row r="5" spans="1:22">
      <c r="A5">
        <v>3</v>
      </c>
      <c r="B5" t="s">
        <v>22</v>
      </c>
      <c r="C5">
        <v>3496</v>
      </c>
      <c r="D5">
        <v>4</v>
      </c>
      <c r="E5" t="s">
        <v>83</v>
      </c>
      <c r="F5" t="s">
        <v>121</v>
      </c>
      <c r="G5">
        <v>90582</v>
      </c>
      <c r="H5">
        <v>23496</v>
      </c>
      <c r="I5">
        <v>6407</v>
      </c>
      <c r="J5">
        <v>29903</v>
      </c>
      <c r="K5">
        <v>0.214259438852</v>
      </c>
      <c r="L5">
        <v>0.7857405611479999</v>
      </c>
      <c r="M5">
        <v>3.66723895739</v>
      </c>
      <c r="N5">
        <v>105</v>
      </c>
      <c r="O5">
        <v>155</v>
      </c>
      <c r="P5">
        <v>155</v>
      </c>
      <c r="Q5">
        <v>50</v>
      </c>
      <c r="R5">
        <v>78</v>
      </c>
      <c r="S5">
        <v>0.00331971399387</v>
      </c>
      <c r="T5" t="s">
        <v>3647</v>
      </c>
      <c r="U5">
        <v>0</v>
      </c>
      <c r="V5">
        <v>0</v>
      </c>
    </row>
    <row r="6" spans="1:22">
      <c r="A6">
        <v>4</v>
      </c>
      <c r="B6" t="s">
        <v>22</v>
      </c>
      <c r="C6">
        <v>3496</v>
      </c>
      <c r="D6">
        <v>5</v>
      </c>
      <c r="E6" t="s">
        <v>84</v>
      </c>
      <c r="F6" t="s">
        <v>121</v>
      </c>
      <c r="G6">
        <v>124006</v>
      </c>
      <c r="H6">
        <v>1400</v>
      </c>
      <c r="I6">
        <v>9928</v>
      </c>
      <c r="J6">
        <v>11328</v>
      </c>
      <c r="K6">
        <v>0.876412429379</v>
      </c>
      <c r="L6">
        <v>0.123587570621</v>
      </c>
      <c r="M6">
        <v>0.141015310234</v>
      </c>
      <c r="N6">
        <v>155</v>
      </c>
      <c r="O6">
        <v>158</v>
      </c>
      <c r="P6">
        <v>158</v>
      </c>
      <c r="Q6">
        <v>3</v>
      </c>
      <c r="R6">
        <v>3</v>
      </c>
      <c r="S6">
        <v>0.00214285714286</v>
      </c>
      <c r="T6" t="s">
        <v>3648</v>
      </c>
      <c r="U6">
        <v>0</v>
      </c>
      <c r="V6">
        <v>2</v>
      </c>
    </row>
    <row r="7" spans="1:22">
      <c r="A7">
        <v>5</v>
      </c>
      <c r="B7" t="s">
        <v>22</v>
      </c>
      <c r="C7">
        <v>3496</v>
      </c>
      <c r="D7">
        <v>6</v>
      </c>
      <c r="E7" t="s">
        <v>85</v>
      </c>
      <c r="F7" t="s">
        <v>2031</v>
      </c>
      <c r="G7">
        <v>145565</v>
      </c>
      <c r="H7">
        <v>120</v>
      </c>
      <c r="I7">
        <v>20159</v>
      </c>
      <c r="J7">
        <v>20279</v>
      </c>
      <c r="K7">
        <v>0.994082548449</v>
      </c>
      <c r="L7">
        <v>0.00591745155087</v>
      </c>
      <c r="M7">
        <v>0.00595267622402</v>
      </c>
      <c r="N7">
        <v>40</v>
      </c>
      <c r="O7">
        <v>41</v>
      </c>
      <c r="P7">
        <v>159</v>
      </c>
      <c r="Q7">
        <v>1</v>
      </c>
      <c r="R7">
        <v>1</v>
      </c>
      <c r="S7">
        <v>0.008333333333330001</v>
      </c>
      <c r="T7" t="s">
        <v>3649</v>
      </c>
      <c r="U7">
        <v>0</v>
      </c>
      <c r="V7">
        <v>1</v>
      </c>
    </row>
    <row r="8" spans="1:22">
      <c r="A8">
        <v>6</v>
      </c>
      <c r="B8" t="s">
        <v>22</v>
      </c>
      <c r="C8">
        <v>3496</v>
      </c>
      <c r="D8">
        <v>7</v>
      </c>
      <c r="E8" t="s">
        <v>86</v>
      </c>
      <c r="F8" t="s">
        <v>2031</v>
      </c>
      <c r="G8">
        <v>156741</v>
      </c>
      <c r="H8">
        <v>15384</v>
      </c>
      <c r="I8">
        <v>11056</v>
      </c>
      <c r="J8">
        <v>26440</v>
      </c>
      <c r="K8">
        <v>0.418154311649</v>
      </c>
      <c r="L8">
        <v>0.581845688351</v>
      </c>
      <c r="M8">
        <v>1.39146164978</v>
      </c>
      <c r="N8">
        <v>46</v>
      </c>
      <c r="O8">
        <v>44</v>
      </c>
      <c r="P8">
        <v>157</v>
      </c>
      <c r="Q8">
        <v>-2</v>
      </c>
      <c r="R8">
        <v>54</v>
      </c>
      <c r="S8">
        <v>0.00351014040562</v>
      </c>
      <c r="T8" t="s">
        <v>3650</v>
      </c>
      <c r="U8">
        <v>0</v>
      </c>
      <c r="V8">
        <v>1</v>
      </c>
    </row>
    <row r="9" spans="1:22">
      <c r="A9">
        <v>7</v>
      </c>
      <c r="B9" t="s">
        <v>22</v>
      </c>
      <c r="C9">
        <v>3496</v>
      </c>
      <c r="D9">
        <v>8</v>
      </c>
      <c r="E9" t="s">
        <v>87</v>
      </c>
      <c r="F9" t="s">
        <v>2031</v>
      </c>
      <c r="G9">
        <v>175621</v>
      </c>
      <c r="H9">
        <v>640</v>
      </c>
      <c r="I9">
        <v>3496</v>
      </c>
      <c r="J9">
        <v>4136</v>
      </c>
      <c r="K9">
        <v>0.845261121857</v>
      </c>
      <c r="L9">
        <v>0.154738878143</v>
      </c>
      <c r="M9">
        <v>0.183066361556</v>
      </c>
      <c r="N9">
        <v>44</v>
      </c>
      <c r="O9">
        <v>47</v>
      </c>
      <c r="P9">
        <v>160</v>
      </c>
      <c r="Q9">
        <v>3</v>
      </c>
      <c r="R9">
        <v>3</v>
      </c>
      <c r="S9">
        <v>0.0046875</v>
      </c>
      <c r="T9" t="s">
        <v>3651</v>
      </c>
      <c r="U9">
        <v>0</v>
      </c>
      <c r="V9">
        <v>1</v>
      </c>
    </row>
    <row r="10" spans="1:22">
      <c r="A10">
        <v>8</v>
      </c>
      <c r="B10" t="s">
        <v>22</v>
      </c>
      <c r="C10">
        <v>3496</v>
      </c>
      <c r="D10">
        <v>9</v>
      </c>
      <c r="E10" t="s">
        <v>88</v>
      </c>
      <c r="F10" t="s">
        <v>2031</v>
      </c>
      <c r="G10">
        <v>182477</v>
      </c>
      <c r="H10">
        <v>5152</v>
      </c>
      <c r="I10">
        <v>6216</v>
      </c>
      <c r="J10">
        <v>11368</v>
      </c>
      <c r="K10">
        <v>0.546798029557</v>
      </c>
      <c r="L10">
        <v>0.453201970443</v>
      </c>
      <c r="M10">
        <v>0.828828828829</v>
      </c>
      <c r="N10">
        <v>70</v>
      </c>
      <c r="O10">
        <v>86</v>
      </c>
      <c r="P10">
        <v>176</v>
      </c>
      <c r="Q10">
        <v>16</v>
      </c>
      <c r="R10">
        <v>16</v>
      </c>
      <c r="S10">
        <v>0.00310559006211</v>
      </c>
      <c r="T10" t="s">
        <v>3652</v>
      </c>
      <c r="U10">
        <v>0</v>
      </c>
      <c r="V10">
        <v>0</v>
      </c>
    </row>
    <row r="11" spans="1:22">
      <c r="A11">
        <v>9</v>
      </c>
      <c r="B11" t="s">
        <v>22</v>
      </c>
      <c r="C11">
        <v>3496</v>
      </c>
      <c r="D11">
        <v>10</v>
      </c>
      <c r="E11" t="s">
        <v>89</v>
      </c>
      <c r="F11" t="s">
        <v>2031</v>
      </c>
      <c r="G11">
        <v>231924</v>
      </c>
      <c r="H11">
        <v>38575</v>
      </c>
      <c r="I11">
        <v>44295</v>
      </c>
      <c r="J11">
        <v>82870</v>
      </c>
      <c r="K11">
        <v>0.534511886087</v>
      </c>
      <c r="L11">
        <v>0.465488113913</v>
      </c>
      <c r="M11">
        <v>0.870865786206</v>
      </c>
      <c r="N11">
        <v>85</v>
      </c>
      <c r="O11">
        <v>146</v>
      </c>
      <c r="P11">
        <v>225</v>
      </c>
      <c r="Q11">
        <v>49</v>
      </c>
      <c r="R11">
        <v>93</v>
      </c>
      <c r="S11">
        <v>0.00241088788075</v>
      </c>
      <c r="T11" t="s">
        <v>3653</v>
      </c>
      <c r="U11">
        <v>0</v>
      </c>
      <c r="V11">
        <v>0</v>
      </c>
    </row>
    <row r="12" spans="1:22">
      <c r="A12">
        <v>10</v>
      </c>
      <c r="B12" t="s">
        <v>22</v>
      </c>
      <c r="C12">
        <v>3496</v>
      </c>
      <c r="D12">
        <v>11</v>
      </c>
      <c r="E12" t="s">
        <v>90</v>
      </c>
      <c r="F12" t="s">
        <v>2031</v>
      </c>
      <c r="G12">
        <v>275483</v>
      </c>
      <c r="H12">
        <v>5440</v>
      </c>
      <c r="I12">
        <v>4984</v>
      </c>
      <c r="J12">
        <v>10424</v>
      </c>
      <c r="K12">
        <v>0.478127398312</v>
      </c>
      <c r="L12">
        <v>0.521872601688</v>
      </c>
      <c r="M12">
        <v>1.09149277689</v>
      </c>
      <c r="N12">
        <v>146</v>
      </c>
      <c r="O12">
        <v>123</v>
      </c>
      <c r="P12">
        <v>202</v>
      </c>
      <c r="Q12">
        <v>-23</v>
      </c>
      <c r="R12">
        <v>27</v>
      </c>
      <c r="S12">
        <v>0.00496323529412</v>
      </c>
      <c r="T12" t="s">
        <v>3654</v>
      </c>
      <c r="U12">
        <v>0</v>
      </c>
      <c r="V12">
        <v>1</v>
      </c>
    </row>
    <row r="13" spans="1:22">
      <c r="A13">
        <v>11</v>
      </c>
      <c r="B13" t="s">
        <v>22</v>
      </c>
      <c r="C13">
        <v>3496</v>
      </c>
      <c r="D13">
        <v>12</v>
      </c>
      <c r="E13" t="s">
        <v>91</v>
      </c>
      <c r="F13" t="s">
        <v>2031</v>
      </c>
      <c r="G13">
        <v>285083</v>
      </c>
      <c r="H13">
        <v>11552</v>
      </c>
      <c r="I13">
        <v>4160</v>
      </c>
      <c r="J13">
        <v>15712</v>
      </c>
      <c r="K13">
        <v>0.264765784114</v>
      </c>
      <c r="L13">
        <v>0.735234215886</v>
      </c>
      <c r="M13">
        <v>2.77692307692</v>
      </c>
      <c r="N13">
        <v>123</v>
      </c>
      <c r="O13">
        <v>151</v>
      </c>
      <c r="P13">
        <v>230</v>
      </c>
      <c r="Q13">
        <v>28</v>
      </c>
      <c r="R13">
        <v>36</v>
      </c>
      <c r="S13">
        <v>0.0031163434903</v>
      </c>
      <c r="T13" t="s">
        <v>3655</v>
      </c>
      <c r="U13">
        <v>0</v>
      </c>
      <c r="V13">
        <v>0</v>
      </c>
    </row>
    <row r="14" spans="1:22">
      <c r="A14">
        <v>12</v>
      </c>
      <c r="B14" t="s">
        <v>22</v>
      </c>
      <c r="C14">
        <v>3496</v>
      </c>
      <c r="D14">
        <v>13</v>
      </c>
      <c r="E14" t="s">
        <v>92</v>
      </c>
      <c r="F14" t="s">
        <v>2031</v>
      </c>
      <c r="G14">
        <v>302402</v>
      </c>
      <c r="H14">
        <v>4480</v>
      </c>
      <c r="I14">
        <v>5767</v>
      </c>
      <c r="J14">
        <v>10247</v>
      </c>
      <c r="K14">
        <v>0.562798867961</v>
      </c>
      <c r="L14">
        <v>0.437201132039</v>
      </c>
      <c r="M14">
        <v>0.776833709034</v>
      </c>
      <c r="N14">
        <v>123</v>
      </c>
      <c r="O14">
        <v>131</v>
      </c>
      <c r="P14">
        <v>238</v>
      </c>
      <c r="Q14">
        <v>8</v>
      </c>
      <c r="R14">
        <v>24</v>
      </c>
      <c r="S14">
        <v>0.00535714285714</v>
      </c>
      <c r="T14" t="s">
        <v>3656</v>
      </c>
      <c r="U14">
        <v>0</v>
      </c>
      <c r="V14">
        <v>1</v>
      </c>
    </row>
    <row r="15" spans="1:22">
      <c r="A15">
        <v>13</v>
      </c>
      <c r="B15" t="s">
        <v>22</v>
      </c>
      <c r="C15">
        <v>3496</v>
      </c>
      <c r="D15">
        <v>14</v>
      </c>
      <c r="E15" t="s">
        <v>93</v>
      </c>
      <c r="F15" t="s">
        <v>2031</v>
      </c>
      <c r="G15">
        <v>312850</v>
      </c>
      <c r="H15">
        <v>2752</v>
      </c>
      <c r="I15">
        <v>5968</v>
      </c>
      <c r="J15">
        <v>8720</v>
      </c>
      <c r="K15">
        <v>0.684403669725</v>
      </c>
      <c r="L15">
        <v>0.315596330275</v>
      </c>
      <c r="M15">
        <v>0.461126005362</v>
      </c>
      <c r="N15">
        <v>131</v>
      </c>
      <c r="O15">
        <v>135</v>
      </c>
      <c r="P15">
        <v>242</v>
      </c>
      <c r="Q15">
        <v>4</v>
      </c>
      <c r="R15">
        <v>18</v>
      </c>
      <c r="S15">
        <v>0.00654069767442</v>
      </c>
      <c r="T15" t="s">
        <v>3657</v>
      </c>
      <c r="U15">
        <v>0</v>
      </c>
      <c r="V15">
        <v>1</v>
      </c>
    </row>
    <row r="16" spans="1:22">
      <c r="A16">
        <v>14</v>
      </c>
      <c r="B16" t="s">
        <v>22</v>
      </c>
      <c r="C16">
        <v>3496</v>
      </c>
      <c r="D16">
        <v>15</v>
      </c>
      <c r="E16" t="s">
        <v>94</v>
      </c>
      <c r="F16" t="s">
        <v>2031</v>
      </c>
      <c r="G16">
        <v>324450</v>
      </c>
      <c r="H16">
        <v>3632</v>
      </c>
      <c r="I16">
        <v>8848</v>
      </c>
      <c r="J16">
        <v>12480</v>
      </c>
      <c r="K16">
        <v>0.708974358974</v>
      </c>
      <c r="L16">
        <v>0.291025641026</v>
      </c>
      <c r="M16">
        <v>0.410488245931</v>
      </c>
      <c r="N16">
        <v>70</v>
      </c>
      <c r="O16">
        <v>65</v>
      </c>
      <c r="P16">
        <v>237</v>
      </c>
      <c r="Q16">
        <v>-5</v>
      </c>
      <c r="R16">
        <v>21</v>
      </c>
      <c r="S16">
        <v>0.00578193832599</v>
      </c>
      <c r="T16" t="s">
        <v>3658</v>
      </c>
      <c r="U16">
        <v>0</v>
      </c>
      <c r="V16">
        <v>0</v>
      </c>
    </row>
    <row r="17" spans="1:22">
      <c r="A17">
        <v>15</v>
      </c>
      <c r="B17" t="s">
        <v>22</v>
      </c>
      <c r="C17">
        <v>3496</v>
      </c>
      <c r="D17">
        <v>16</v>
      </c>
      <c r="E17" t="s">
        <v>95</v>
      </c>
      <c r="F17" t="s">
        <v>2031</v>
      </c>
      <c r="G17">
        <v>336786</v>
      </c>
      <c r="H17">
        <v>3936</v>
      </c>
      <c r="I17">
        <v>8704</v>
      </c>
      <c r="J17">
        <v>12640</v>
      </c>
      <c r="K17">
        <v>0.688607594937</v>
      </c>
      <c r="L17">
        <v>0.311392405063</v>
      </c>
      <c r="M17">
        <v>0.452205882353</v>
      </c>
      <c r="N17">
        <v>116</v>
      </c>
      <c r="O17">
        <v>124</v>
      </c>
      <c r="P17">
        <v>245</v>
      </c>
      <c r="Q17">
        <v>8</v>
      </c>
      <c r="R17">
        <v>8</v>
      </c>
      <c r="S17">
        <v>0.0020325203252</v>
      </c>
      <c r="T17" t="s">
        <v>3659</v>
      </c>
      <c r="U17">
        <v>0</v>
      </c>
      <c r="V17">
        <v>0</v>
      </c>
    </row>
    <row r="18" spans="1:22">
      <c r="A18">
        <v>16</v>
      </c>
      <c r="B18" t="s">
        <v>22</v>
      </c>
      <c r="C18">
        <v>3496</v>
      </c>
      <c r="D18">
        <v>17</v>
      </c>
      <c r="E18" t="s">
        <v>96</v>
      </c>
      <c r="F18" t="s">
        <v>2031</v>
      </c>
      <c r="G18">
        <v>345690</v>
      </c>
      <c r="H18">
        <v>8872</v>
      </c>
      <c r="I18">
        <v>4968</v>
      </c>
      <c r="J18">
        <v>13840</v>
      </c>
      <c r="K18">
        <v>0.358959537572</v>
      </c>
      <c r="L18">
        <v>0.6410404624279999</v>
      </c>
      <c r="M18">
        <v>1.78582930757</v>
      </c>
      <c r="N18">
        <v>120</v>
      </c>
      <c r="O18">
        <v>151</v>
      </c>
      <c r="P18">
        <v>276</v>
      </c>
      <c r="Q18">
        <v>31</v>
      </c>
      <c r="R18">
        <v>47</v>
      </c>
      <c r="S18">
        <v>0.00529756537421</v>
      </c>
      <c r="T18" t="s">
        <v>3660</v>
      </c>
      <c r="U18">
        <v>0</v>
      </c>
      <c r="V18">
        <v>0</v>
      </c>
    </row>
    <row r="19" spans="1:22">
      <c r="A19">
        <v>17</v>
      </c>
      <c r="B19" t="s">
        <v>22</v>
      </c>
      <c r="C19">
        <v>3496</v>
      </c>
      <c r="D19">
        <v>18</v>
      </c>
      <c r="E19" t="s">
        <v>97</v>
      </c>
      <c r="F19" t="s">
        <v>2031</v>
      </c>
      <c r="G19">
        <v>361761</v>
      </c>
      <c r="H19">
        <v>11984</v>
      </c>
      <c r="I19">
        <v>7199</v>
      </c>
      <c r="J19">
        <v>19183</v>
      </c>
      <c r="K19">
        <v>0.375280196007</v>
      </c>
      <c r="L19">
        <v>0.624719803993</v>
      </c>
      <c r="M19">
        <v>1.6646756494</v>
      </c>
      <c r="N19">
        <v>136</v>
      </c>
      <c r="O19">
        <v>170</v>
      </c>
      <c r="P19">
        <v>310</v>
      </c>
      <c r="Q19">
        <v>34</v>
      </c>
      <c r="R19">
        <v>54</v>
      </c>
      <c r="S19">
        <v>0.00450600801068</v>
      </c>
      <c r="T19" t="s">
        <v>3661</v>
      </c>
      <c r="U19">
        <v>0</v>
      </c>
      <c r="V19">
        <v>0</v>
      </c>
    </row>
    <row r="20" spans="1:22">
      <c r="A20">
        <v>18</v>
      </c>
      <c r="B20" t="s">
        <v>22</v>
      </c>
      <c r="C20">
        <v>3496</v>
      </c>
      <c r="D20">
        <v>19</v>
      </c>
      <c r="E20" t="s">
        <v>86</v>
      </c>
      <c r="F20" t="s">
        <v>2031</v>
      </c>
      <c r="G20">
        <v>379513</v>
      </c>
      <c r="H20">
        <v>10288</v>
      </c>
      <c r="I20">
        <v>5768</v>
      </c>
      <c r="J20">
        <v>16056</v>
      </c>
      <c r="K20">
        <v>0.359242650722</v>
      </c>
      <c r="L20">
        <v>0.640757349278</v>
      </c>
      <c r="M20">
        <v>1.78363384189</v>
      </c>
      <c r="N20">
        <v>170</v>
      </c>
      <c r="O20">
        <v>170</v>
      </c>
      <c r="P20">
        <v>310</v>
      </c>
      <c r="Q20">
        <v>0</v>
      </c>
      <c r="R20">
        <v>44</v>
      </c>
      <c r="S20">
        <v>0.0042768273717</v>
      </c>
      <c r="T20" t="s">
        <v>3662</v>
      </c>
      <c r="U20">
        <v>0</v>
      </c>
      <c r="V20">
        <v>1</v>
      </c>
    </row>
    <row r="21" spans="1:22">
      <c r="A21">
        <v>19</v>
      </c>
      <c r="B21" t="s">
        <v>22</v>
      </c>
      <c r="C21">
        <v>3496</v>
      </c>
      <c r="D21">
        <v>20</v>
      </c>
      <c r="E21" t="s">
        <v>98</v>
      </c>
      <c r="F21" t="s">
        <v>2031</v>
      </c>
      <c r="G21">
        <v>394977</v>
      </c>
      <c r="H21">
        <v>29487</v>
      </c>
      <c r="I21">
        <v>5176</v>
      </c>
      <c r="J21">
        <v>34663</v>
      </c>
      <c r="K21">
        <v>0.149323486138</v>
      </c>
      <c r="L21">
        <v>0.850676513862</v>
      </c>
      <c r="M21">
        <v>5.69687017002</v>
      </c>
      <c r="N21">
        <v>170</v>
      </c>
      <c r="O21">
        <v>227</v>
      </c>
      <c r="P21">
        <v>361</v>
      </c>
      <c r="Q21">
        <v>51</v>
      </c>
      <c r="R21">
        <v>85</v>
      </c>
      <c r="S21">
        <v>0.00288262624207</v>
      </c>
      <c r="T21" t="s">
        <v>3663</v>
      </c>
      <c r="U21">
        <v>0</v>
      </c>
      <c r="V21">
        <v>0</v>
      </c>
    </row>
    <row r="22" spans="1:22">
      <c r="A22">
        <v>20</v>
      </c>
      <c r="B22" t="s">
        <v>22</v>
      </c>
      <c r="C22">
        <v>3496</v>
      </c>
      <c r="D22">
        <v>21</v>
      </c>
      <c r="E22" t="s">
        <v>99</v>
      </c>
      <c r="F22" t="s">
        <v>2031</v>
      </c>
      <c r="G22">
        <v>427960</v>
      </c>
      <c r="H22">
        <v>15816</v>
      </c>
      <c r="I22">
        <v>3496</v>
      </c>
      <c r="J22">
        <v>19312</v>
      </c>
      <c r="K22">
        <v>0.181027340514</v>
      </c>
      <c r="L22">
        <v>0.818972659486</v>
      </c>
      <c r="M22">
        <v>4.52402745995</v>
      </c>
      <c r="N22">
        <v>250</v>
      </c>
      <c r="O22">
        <v>260</v>
      </c>
      <c r="P22">
        <v>371</v>
      </c>
      <c r="Q22">
        <v>10</v>
      </c>
      <c r="R22">
        <v>42</v>
      </c>
      <c r="S22">
        <v>0.00265553869499</v>
      </c>
      <c r="T22" t="s">
        <v>3664</v>
      </c>
      <c r="U22">
        <v>0</v>
      </c>
      <c r="V22">
        <v>2</v>
      </c>
    </row>
    <row r="23" spans="1:22">
      <c r="A23">
        <v>21</v>
      </c>
      <c r="B23" t="s">
        <v>22</v>
      </c>
      <c r="C23">
        <v>3496</v>
      </c>
      <c r="D23">
        <v>22</v>
      </c>
      <c r="E23" t="s">
        <v>100</v>
      </c>
      <c r="F23" t="s">
        <v>2031</v>
      </c>
      <c r="G23">
        <v>449208</v>
      </c>
      <c r="H23">
        <v>2704</v>
      </c>
      <c r="I23">
        <v>5432</v>
      </c>
      <c r="J23">
        <v>8136</v>
      </c>
      <c r="K23">
        <v>0.667649950836</v>
      </c>
      <c r="L23">
        <v>0.332350049164</v>
      </c>
      <c r="M23">
        <v>0.497790868925</v>
      </c>
      <c r="N23">
        <v>264</v>
      </c>
      <c r="O23">
        <v>276</v>
      </c>
      <c r="P23">
        <v>383</v>
      </c>
      <c r="Q23">
        <v>12</v>
      </c>
      <c r="R23">
        <v>14</v>
      </c>
      <c r="S23">
        <v>0.0051775147929</v>
      </c>
      <c r="T23" t="s">
        <v>3665</v>
      </c>
      <c r="U23">
        <v>0</v>
      </c>
      <c r="V23">
        <v>2</v>
      </c>
    </row>
    <row r="24" spans="1:22">
      <c r="A24">
        <v>22</v>
      </c>
      <c r="B24" t="s">
        <v>22</v>
      </c>
      <c r="C24">
        <v>3496</v>
      </c>
      <c r="D24">
        <v>23</v>
      </c>
      <c r="E24" t="s">
        <v>101</v>
      </c>
      <c r="F24" t="s">
        <v>2031</v>
      </c>
      <c r="G24">
        <v>456360</v>
      </c>
      <c r="H24">
        <v>11535</v>
      </c>
      <c r="I24">
        <v>4448</v>
      </c>
      <c r="J24">
        <v>15983</v>
      </c>
      <c r="K24">
        <v>0.27829568917</v>
      </c>
      <c r="L24">
        <v>0.72170431083</v>
      </c>
      <c r="M24">
        <v>2.59330035971</v>
      </c>
      <c r="N24">
        <v>276</v>
      </c>
      <c r="O24">
        <v>329</v>
      </c>
      <c r="P24">
        <v>410</v>
      </c>
      <c r="Q24">
        <v>27</v>
      </c>
      <c r="R24">
        <v>29</v>
      </c>
      <c r="S24">
        <v>0.0025140875596</v>
      </c>
      <c r="T24" t="s">
        <v>3666</v>
      </c>
      <c r="U24">
        <v>0</v>
      </c>
      <c r="V24">
        <v>0</v>
      </c>
    </row>
    <row r="25" spans="1:22">
      <c r="A25">
        <v>23</v>
      </c>
      <c r="B25" t="s">
        <v>22</v>
      </c>
      <c r="C25">
        <v>3496</v>
      </c>
      <c r="D25">
        <v>24</v>
      </c>
      <c r="E25" t="s">
        <v>86</v>
      </c>
      <c r="F25" t="s">
        <v>2031</v>
      </c>
      <c r="G25">
        <v>473135</v>
      </c>
      <c r="H25">
        <v>1496</v>
      </c>
      <c r="I25">
        <v>5240</v>
      </c>
      <c r="J25">
        <v>6736</v>
      </c>
      <c r="K25">
        <v>0.777909738717</v>
      </c>
      <c r="L25">
        <v>0.222090261283</v>
      </c>
      <c r="M25">
        <v>0.285496183206</v>
      </c>
      <c r="N25">
        <v>329</v>
      </c>
      <c r="O25">
        <v>329</v>
      </c>
      <c r="P25">
        <v>410</v>
      </c>
      <c r="Q25">
        <v>0</v>
      </c>
      <c r="R25">
        <v>6</v>
      </c>
      <c r="S25">
        <v>0.00401069518717</v>
      </c>
      <c r="T25" t="s">
        <v>3667</v>
      </c>
      <c r="U25">
        <v>0</v>
      </c>
      <c r="V25">
        <v>1</v>
      </c>
    </row>
    <row r="26" spans="1:22">
      <c r="A26">
        <v>24</v>
      </c>
      <c r="B26" t="s">
        <v>22</v>
      </c>
      <c r="C26">
        <v>3496</v>
      </c>
      <c r="D26">
        <v>25</v>
      </c>
      <c r="E26" t="s">
        <v>102</v>
      </c>
      <c r="F26" t="s">
        <v>2031</v>
      </c>
      <c r="G26">
        <v>478823</v>
      </c>
      <c r="H26">
        <v>9000</v>
      </c>
      <c r="I26">
        <v>4192</v>
      </c>
      <c r="J26">
        <v>13192</v>
      </c>
      <c r="K26">
        <v>0.317768344451</v>
      </c>
      <c r="L26">
        <v>0.682231655549</v>
      </c>
      <c r="M26">
        <v>2.14694656489</v>
      </c>
      <c r="N26">
        <v>331</v>
      </c>
      <c r="O26">
        <v>350</v>
      </c>
      <c r="P26">
        <v>429</v>
      </c>
      <c r="Q26">
        <v>19</v>
      </c>
      <c r="R26">
        <v>23</v>
      </c>
      <c r="S26">
        <v>0.00255555555556</v>
      </c>
      <c r="T26" t="s">
        <v>3668</v>
      </c>
      <c r="U26">
        <v>0</v>
      </c>
      <c r="V26">
        <v>0</v>
      </c>
    </row>
    <row r="27" spans="1:22">
      <c r="A27">
        <v>25</v>
      </c>
      <c r="B27" t="s">
        <v>22</v>
      </c>
      <c r="C27">
        <v>3496</v>
      </c>
      <c r="D27">
        <v>26</v>
      </c>
      <c r="E27" t="s">
        <v>103</v>
      </c>
      <c r="F27" t="s">
        <v>2031</v>
      </c>
      <c r="G27">
        <v>491367</v>
      </c>
      <c r="H27">
        <v>21008</v>
      </c>
      <c r="I27">
        <v>3544</v>
      </c>
      <c r="J27">
        <v>24552</v>
      </c>
      <c r="K27">
        <v>0.144346692734</v>
      </c>
      <c r="L27">
        <v>0.855653307266</v>
      </c>
      <c r="M27">
        <v>5.92776523702</v>
      </c>
      <c r="N27">
        <v>350</v>
      </c>
      <c r="O27">
        <v>426</v>
      </c>
      <c r="P27">
        <v>505</v>
      </c>
      <c r="Q27">
        <v>76</v>
      </c>
      <c r="R27">
        <v>92</v>
      </c>
      <c r="S27">
        <v>0.00437928408225</v>
      </c>
      <c r="T27" t="s">
        <v>3669</v>
      </c>
      <c r="U27">
        <v>0</v>
      </c>
      <c r="V27">
        <v>0</v>
      </c>
    </row>
    <row r="28" spans="1:22">
      <c r="A28">
        <v>26</v>
      </c>
      <c r="B28" t="s">
        <v>22</v>
      </c>
      <c r="C28">
        <v>3496</v>
      </c>
      <c r="D28">
        <v>27</v>
      </c>
      <c r="E28" t="s">
        <v>104</v>
      </c>
      <c r="F28" t="s">
        <v>2031</v>
      </c>
      <c r="G28">
        <v>516751</v>
      </c>
      <c r="H28">
        <v>1848</v>
      </c>
      <c r="I28">
        <v>4376</v>
      </c>
      <c r="J28">
        <v>6224</v>
      </c>
      <c r="K28">
        <v>0.703084832905</v>
      </c>
      <c r="L28">
        <v>0.296915167095</v>
      </c>
      <c r="M28">
        <v>0.422303473492</v>
      </c>
      <c r="N28">
        <v>426</v>
      </c>
      <c r="O28">
        <v>438</v>
      </c>
      <c r="P28">
        <v>517</v>
      </c>
      <c r="Q28">
        <v>12</v>
      </c>
      <c r="R28">
        <v>12</v>
      </c>
      <c r="S28">
        <v>0.00649350649351</v>
      </c>
      <c r="T28" t="s">
        <v>3670</v>
      </c>
      <c r="U28">
        <v>0</v>
      </c>
      <c r="V28">
        <v>2</v>
      </c>
    </row>
    <row r="29" spans="1:22">
      <c r="A29">
        <v>27</v>
      </c>
      <c r="B29" t="s">
        <v>22</v>
      </c>
      <c r="C29">
        <v>3496</v>
      </c>
      <c r="D29">
        <v>28</v>
      </c>
      <c r="E29" t="s">
        <v>105</v>
      </c>
      <c r="F29" t="s">
        <v>2031</v>
      </c>
      <c r="G29">
        <v>527630</v>
      </c>
      <c r="H29">
        <v>10552</v>
      </c>
      <c r="I29">
        <v>9031</v>
      </c>
      <c r="J29">
        <v>19583</v>
      </c>
      <c r="K29">
        <v>0.461165296431</v>
      </c>
      <c r="L29">
        <v>0.538834703569</v>
      </c>
      <c r="M29">
        <v>1.16841988706</v>
      </c>
      <c r="N29">
        <v>438</v>
      </c>
      <c r="O29">
        <v>448</v>
      </c>
      <c r="P29">
        <v>527</v>
      </c>
      <c r="Q29">
        <v>10</v>
      </c>
      <c r="R29">
        <v>20</v>
      </c>
      <c r="S29">
        <v>0.00189537528431</v>
      </c>
      <c r="T29" t="s">
        <v>3671</v>
      </c>
      <c r="U29">
        <v>0</v>
      </c>
      <c r="V29">
        <v>0</v>
      </c>
    </row>
    <row r="30" spans="1:22">
      <c r="A30">
        <v>28</v>
      </c>
      <c r="B30" t="s">
        <v>22</v>
      </c>
      <c r="C30">
        <v>3496</v>
      </c>
      <c r="D30">
        <v>29</v>
      </c>
      <c r="E30" t="s">
        <v>106</v>
      </c>
      <c r="F30" t="s">
        <v>2031</v>
      </c>
      <c r="G30">
        <v>545102</v>
      </c>
      <c r="H30">
        <v>50863</v>
      </c>
      <c r="I30">
        <v>6920</v>
      </c>
      <c r="J30">
        <v>57783</v>
      </c>
      <c r="K30">
        <v>0.119758406452</v>
      </c>
      <c r="L30">
        <v>0.880241593548</v>
      </c>
      <c r="M30">
        <v>7.35014450867</v>
      </c>
      <c r="N30">
        <v>448</v>
      </c>
      <c r="O30">
        <v>608</v>
      </c>
      <c r="P30">
        <v>687</v>
      </c>
      <c r="Q30">
        <v>160</v>
      </c>
      <c r="R30">
        <v>216</v>
      </c>
      <c r="S30">
        <v>0.00424670192478</v>
      </c>
      <c r="T30" t="s">
        <v>3672</v>
      </c>
      <c r="U30">
        <v>0</v>
      </c>
      <c r="V30">
        <v>0</v>
      </c>
    </row>
    <row r="31" spans="1:22">
      <c r="A31">
        <v>29</v>
      </c>
      <c r="B31" t="s">
        <v>22</v>
      </c>
      <c r="C31">
        <v>3496</v>
      </c>
      <c r="D31">
        <v>30</v>
      </c>
      <c r="E31" t="s">
        <v>107</v>
      </c>
      <c r="F31" t="s">
        <v>2031</v>
      </c>
      <c r="G31">
        <v>600197</v>
      </c>
      <c r="H31">
        <v>8392</v>
      </c>
      <c r="I31">
        <v>4232</v>
      </c>
      <c r="J31">
        <v>12624</v>
      </c>
      <c r="K31">
        <v>0.335234474018</v>
      </c>
      <c r="L31">
        <v>0.664765525982</v>
      </c>
      <c r="M31">
        <v>1.98298676749</v>
      </c>
      <c r="N31">
        <v>608</v>
      </c>
      <c r="O31">
        <v>628</v>
      </c>
      <c r="P31">
        <v>707</v>
      </c>
      <c r="Q31">
        <v>20</v>
      </c>
      <c r="R31">
        <v>24</v>
      </c>
      <c r="S31">
        <v>0.00285986653956</v>
      </c>
      <c r="T31" t="s">
        <v>3673</v>
      </c>
      <c r="U31">
        <v>0</v>
      </c>
      <c r="V31">
        <v>0</v>
      </c>
    </row>
    <row r="32" spans="1:22">
      <c r="A32">
        <v>30</v>
      </c>
      <c r="B32" t="s">
        <v>22</v>
      </c>
      <c r="C32">
        <v>3496</v>
      </c>
      <c r="D32">
        <v>31</v>
      </c>
      <c r="E32" t="s">
        <v>108</v>
      </c>
      <c r="F32" t="s">
        <v>2031</v>
      </c>
      <c r="G32">
        <v>612333</v>
      </c>
      <c r="H32">
        <v>8904</v>
      </c>
      <c r="I32">
        <v>3744</v>
      </c>
      <c r="J32">
        <v>12648</v>
      </c>
      <c r="K32">
        <v>0.296015180266</v>
      </c>
      <c r="L32">
        <v>0.703984819734</v>
      </c>
      <c r="M32">
        <v>2.37820512821</v>
      </c>
      <c r="N32">
        <v>642</v>
      </c>
      <c r="O32">
        <v>668</v>
      </c>
      <c r="P32">
        <v>724</v>
      </c>
      <c r="Q32">
        <v>17</v>
      </c>
      <c r="R32">
        <v>45</v>
      </c>
      <c r="S32">
        <v>0.0050539083558</v>
      </c>
      <c r="T32" t="s">
        <v>3674</v>
      </c>
      <c r="U32">
        <v>0</v>
      </c>
      <c r="V32">
        <v>0</v>
      </c>
    </row>
    <row r="33" spans="1:22">
      <c r="A33">
        <v>31</v>
      </c>
      <c r="B33" t="s">
        <v>22</v>
      </c>
      <c r="C33">
        <v>3496</v>
      </c>
      <c r="D33">
        <v>32</v>
      </c>
      <c r="E33" t="s">
        <v>109</v>
      </c>
      <c r="F33" t="s">
        <v>2031</v>
      </c>
      <c r="G33">
        <v>624965</v>
      </c>
      <c r="H33">
        <v>20487</v>
      </c>
      <c r="I33">
        <v>3728</v>
      </c>
      <c r="J33">
        <v>24215</v>
      </c>
      <c r="K33">
        <v>0.153954160644</v>
      </c>
      <c r="L33">
        <v>0.846045839356</v>
      </c>
      <c r="M33">
        <v>5.49543991416</v>
      </c>
      <c r="N33">
        <v>673</v>
      </c>
      <c r="O33">
        <v>729</v>
      </c>
      <c r="P33">
        <v>769</v>
      </c>
      <c r="Q33">
        <v>45</v>
      </c>
      <c r="R33">
        <v>65</v>
      </c>
      <c r="S33">
        <v>0.00317274369112</v>
      </c>
      <c r="T33" t="s">
        <v>3675</v>
      </c>
      <c r="U33">
        <v>0</v>
      </c>
      <c r="V33">
        <v>0</v>
      </c>
    </row>
    <row r="34" spans="1:22">
      <c r="A34">
        <v>32</v>
      </c>
      <c r="B34" t="s">
        <v>22</v>
      </c>
      <c r="C34">
        <v>3496</v>
      </c>
      <c r="D34">
        <v>33</v>
      </c>
      <c r="E34" t="s">
        <v>110</v>
      </c>
      <c r="F34" t="s">
        <v>2031</v>
      </c>
      <c r="G34">
        <v>650140</v>
      </c>
      <c r="H34">
        <v>8576</v>
      </c>
      <c r="I34">
        <v>4688</v>
      </c>
      <c r="J34">
        <v>13264</v>
      </c>
      <c r="K34">
        <v>0.35343787696</v>
      </c>
      <c r="L34">
        <v>0.64656212304</v>
      </c>
      <c r="M34">
        <v>1.82935153584</v>
      </c>
      <c r="N34">
        <v>734</v>
      </c>
      <c r="O34">
        <v>749</v>
      </c>
      <c r="P34">
        <v>784</v>
      </c>
      <c r="Q34">
        <v>15</v>
      </c>
      <c r="R34">
        <v>21</v>
      </c>
      <c r="S34">
        <v>0.00244869402985</v>
      </c>
      <c r="T34" t="s">
        <v>3676</v>
      </c>
      <c r="U34">
        <v>0</v>
      </c>
      <c r="V34">
        <v>0</v>
      </c>
    </row>
    <row r="35" spans="1:22">
      <c r="A35">
        <v>33</v>
      </c>
      <c r="B35" t="s">
        <v>22</v>
      </c>
      <c r="C35">
        <v>3496</v>
      </c>
      <c r="D35">
        <v>34</v>
      </c>
      <c r="E35" t="s">
        <v>86</v>
      </c>
      <c r="F35" t="s">
        <v>2031</v>
      </c>
      <c r="G35">
        <v>663556</v>
      </c>
      <c r="H35">
        <v>6864</v>
      </c>
      <c r="I35">
        <v>4840</v>
      </c>
      <c r="J35">
        <v>11704</v>
      </c>
      <c r="K35">
        <v>0.413533834586</v>
      </c>
      <c r="L35">
        <v>0.586466165414</v>
      </c>
      <c r="M35">
        <v>1.41818181818</v>
      </c>
      <c r="N35">
        <v>751</v>
      </c>
      <c r="O35">
        <v>731</v>
      </c>
      <c r="P35">
        <v>764</v>
      </c>
      <c r="Q35">
        <v>-20</v>
      </c>
      <c r="R35">
        <v>42</v>
      </c>
      <c r="S35">
        <v>0.00611888111888</v>
      </c>
      <c r="T35" t="s">
        <v>3677</v>
      </c>
      <c r="U35">
        <v>0</v>
      </c>
      <c r="V35">
        <v>1</v>
      </c>
    </row>
    <row r="36" spans="1:22">
      <c r="A36">
        <v>34</v>
      </c>
      <c r="B36" t="s">
        <v>22</v>
      </c>
      <c r="C36">
        <v>3496</v>
      </c>
      <c r="D36">
        <v>35</v>
      </c>
      <c r="E36" t="s">
        <v>85</v>
      </c>
      <c r="F36" t="s">
        <v>2031</v>
      </c>
      <c r="G36">
        <v>709283</v>
      </c>
      <c r="H36">
        <v>64</v>
      </c>
      <c r="I36">
        <v>38863</v>
      </c>
      <c r="J36">
        <v>38927</v>
      </c>
      <c r="K36">
        <v>0.998355896935</v>
      </c>
      <c r="L36">
        <v>0.00164410306471</v>
      </c>
      <c r="M36">
        <v>0.00164681059105</v>
      </c>
      <c r="N36">
        <v>328</v>
      </c>
      <c r="O36">
        <v>329</v>
      </c>
      <c r="P36">
        <v>765</v>
      </c>
      <c r="Q36">
        <v>1</v>
      </c>
      <c r="R36">
        <v>1</v>
      </c>
      <c r="S36">
        <v>0.015625</v>
      </c>
      <c r="T36" t="s">
        <v>3649</v>
      </c>
      <c r="U36">
        <v>0</v>
      </c>
      <c r="V36">
        <v>1</v>
      </c>
    </row>
    <row r="37" spans="1:22">
      <c r="A37">
        <v>35</v>
      </c>
      <c r="B37" t="s">
        <v>22</v>
      </c>
      <c r="C37">
        <v>3496</v>
      </c>
      <c r="D37">
        <v>36</v>
      </c>
      <c r="E37" t="s">
        <v>111</v>
      </c>
      <c r="F37" t="s">
        <v>2031</v>
      </c>
      <c r="G37">
        <v>713235</v>
      </c>
      <c r="H37">
        <v>2456</v>
      </c>
      <c r="I37">
        <v>3888</v>
      </c>
      <c r="J37">
        <v>6344</v>
      </c>
      <c r="K37">
        <v>0.612862547289</v>
      </c>
      <c r="L37">
        <v>0.387137452711</v>
      </c>
      <c r="M37">
        <v>0.631687242798</v>
      </c>
      <c r="N37">
        <v>329</v>
      </c>
      <c r="O37">
        <v>338</v>
      </c>
      <c r="P37">
        <v>774</v>
      </c>
      <c r="Q37">
        <v>9</v>
      </c>
      <c r="R37">
        <v>9</v>
      </c>
      <c r="S37">
        <v>0.00366449511401</v>
      </c>
      <c r="T37" t="s">
        <v>3678</v>
      </c>
      <c r="U37">
        <v>0</v>
      </c>
      <c r="V37">
        <v>2</v>
      </c>
    </row>
    <row r="38" spans="1:22">
      <c r="A38">
        <v>36</v>
      </c>
      <c r="B38" t="s">
        <v>22</v>
      </c>
      <c r="C38">
        <v>3496</v>
      </c>
      <c r="D38">
        <v>37</v>
      </c>
      <c r="E38" t="s">
        <v>112</v>
      </c>
      <c r="F38" t="s">
        <v>2031</v>
      </c>
      <c r="G38">
        <v>720131</v>
      </c>
      <c r="H38">
        <v>23423</v>
      </c>
      <c r="I38">
        <v>4440</v>
      </c>
      <c r="J38">
        <v>27863</v>
      </c>
      <c r="K38">
        <v>0.159351110792</v>
      </c>
      <c r="L38">
        <v>0.840648889208</v>
      </c>
      <c r="M38">
        <v>5.27545045045</v>
      </c>
      <c r="N38">
        <v>338</v>
      </c>
      <c r="O38">
        <v>409</v>
      </c>
      <c r="P38">
        <v>845</v>
      </c>
      <c r="Q38">
        <v>71</v>
      </c>
      <c r="R38">
        <v>109</v>
      </c>
      <c r="S38">
        <v>0.00465354566025</v>
      </c>
      <c r="T38" t="s">
        <v>3679</v>
      </c>
      <c r="U38">
        <v>0</v>
      </c>
      <c r="V38">
        <v>0</v>
      </c>
    </row>
    <row r="39" spans="1:22">
      <c r="A39">
        <v>37</v>
      </c>
      <c r="B39" t="s">
        <v>22</v>
      </c>
      <c r="C39">
        <v>3496</v>
      </c>
      <c r="D39">
        <v>38</v>
      </c>
      <c r="E39" t="s">
        <v>113</v>
      </c>
      <c r="F39" t="s">
        <v>2031</v>
      </c>
      <c r="G39">
        <v>752490</v>
      </c>
      <c r="H39">
        <v>4208</v>
      </c>
      <c r="I39">
        <v>8936</v>
      </c>
      <c r="J39">
        <v>13144</v>
      </c>
      <c r="K39">
        <v>0.679853925746</v>
      </c>
      <c r="L39">
        <v>0.320146074254</v>
      </c>
      <c r="M39">
        <v>0.470904207699</v>
      </c>
      <c r="N39">
        <v>409</v>
      </c>
      <c r="O39">
        <v>426</v>
      </c>
      <c r="P39">
        <v>862</v>
      </c>
      <c r="Q39">
        <v>17</v>
      </c>
      <c r="R39">
        <v>21</v>
      </c>
      <c r="S39">
        <v>0.00499049429658</v>
      </c>
      <c r="T39" t="s">
        <v>3680</v>
      </c>
      <c r="U39">
        <v>0</v>
      </c>
      <c r="V39">
        <v>0</v>
      </c>
    </row>
    <row r="40" spans="1:22">
      <c r="A40">
        <v>38</v>
      </c>
      <c r="B40" t="s">
        <v>22</v>
      </c>
      <c r="C40">
        <v>3496</v>
      </c>
      <c r="D40">
        <v>39</v>
      </c>
      <c r="E40" t="s">
        <v>114</v>
      </c>
      <c r="F40" t="s">
        <v>2031</v>
      </c>
      <c r="G40">
        <v>771026</v>
      </c>
      <c r="H40">
        <v>14760</v>
      </c>
      <c r="I40">
        <v>14328</v>
      </c>
      <c r="J40">
        <v>29088</v>
      </c>
      <c r="K40">
        <v>0.492574257426</v>
      </c>
      <c r="L40">
        <v>0.507425742574</v>
      </c>
      <c r="M40">
        <v>1.03015075377</v>
      </c>
      <c r="N40">
        <v>604</v>
      </c>
      <c r="O40">
        <v>612</v>
      </c>
      <c r="P40">
        <v>870</v>
      </c>
      <c r="Q40">
        <v>8</v>
      </c>
      <c r="R40">
        <v>76</v>
      </c>
      <c r="S40">
        <v>0.00514905149051</v>
      </c>
      <c r="T40" t="s">
        <v>3681</v>
      </c>
      <c r="U40">
        <v>0</v>
      </c>
      <c r="V40">
        <v>0</v>
      </c>
    </row>
    <row r="41" spans="1:22">
      <c r="A41">
        <v>39</v>
      </c>
      <c r="B41" t="s">
        <v>22</v>
      </c>
      <c r="C41">
        <v>3496</v>
      </c>
      <c r="D41">
        <v>40</v>
      </c>
      <c r="E41" t="s">
        <v>86</v>
      </c>
      <c r="F41" t="s">
        <v>2031</v>
      </c>
      <c r="G41">
        <v>790265</v>
      </c>
      <c r="H41">
        <v>12096</v>
      </c>
      <c r="I41">
        <v>4479</v>
      </c>
      <c r="J41">
        <v>16575</v>
      </c>
      <c r="K41">
        <v>0.270226244344</v>
      </c>
      <c r="L41">
        <v>0.729773755656</v>
      </c>
      <c r="M41">
        <v>2.70060281313</v>
      </c>
      <c r="N41">
        <v>623</v>
      </c>
      <c r="O41">
        <v>623</v>
      </c>
      <c r="P41">
        <v>870</v>
      </c>
      <c r="Q41">
        <v>0</v>
      </c>
      <c r="R41">
        <v>18</v>
      </c>
      <c r="S41">
        <v>0.0014880952381</v>
      </c>
      <c r="T41" t="s">
        <v>3682</v>
      </c>
      <c r="U41">
        <v>0</v>
      </c>
      <c r="V41">
        <v>1</v>
      </c>
    </row>
    <row r="42" spans="1:22">
      <c r="A42">
        <v>40</v>
      </c>
      <c r="B42" t="s">
        <v>22</v>
      </c>
      <c r="C42">
        <v>3496</v>
      </c>
      <c r="D42">
        <v>41</v>
      </c>
      <c r="E42" t="s">
        <v>115</v>
      </c>
      <c r="F42" t="s">
        <v>2031</v>
      </c>
      <c r="G42">
        <v>820881</v>
      </c>
      <c r="H42">
        <v>5072</v>
      </c>
      <c r="I42">
        <v>18520</v>
      </c>
      <c r="J42">
        <v>23592</v>
      </c>
      <c r="K42">
        <v>0.78501186843</v>
      </c>
      <c r="L42">
        <v>0.21498813157</v>
      </c>
      <c r="M42">
        <v>0.273866090713</v>
      </c>
      <c r="N42">
        <v>773</v>
      </c>
      <c r="O42">
        <v>786</v>
      </c>
      <c r="P42">
        <v>883</v>
      </c>
      <c r="Q42">
        <v>13</v>
      </c>
      <c r="R42">
        <v>27</v>
      </c>
      <c r="S42">
        <v>0.00532334384858</v>
      </c>
      <c r="T42" t="s">
        <v>3683</v>
      </c>
      <c r="U42">
        <v>0</v>
      </c>
      <c r="V42">
        <v>0</v>
      </c>
    </row>
    <row r="43" spans="1:22">
      <c r="A43">
        <v>41</v>
      </c>
      <c r="B43" t="s">
        <v>22</v>
      </c>
      <c r="C43">
        <v>3496</v>
      </c>
      <c r="D43">
        <v>42</v>
      </c>
      <c r="E43" t="s">
        <v>86</v>
      </c>
      <c r="F43" t="s">
        <v>2031</v>
      </c>
      <c r="G43">
        <v>834929</v>
      </c>
      <c r="H43">
        <v>5696</v>
      </c>
      <c r="I43">
        <v>8976</v>
      </c>
      <c r="J43">
        <v>14672</v>
      </c>
      <c r="K43">
        <v>0.611777535442</v>
      </c>
      <c r="L43">
        <v>0.388222464558</v>
      </c>
      <c r="M43">
        <v>0.634581105169</v>
      </c>
      <c r="N43">
        <v>850</v>
      </c>
      <c r="O43">
        <v>850</v>
      </c>
      <c r="P43">
        <v>883</v>
      </c>
      <c r="Q43">
        <v>0</v>
      </c>
      <c r="R43">
        <v>20</v>
      </c>
      <c r="S43">
        <v>0.00351123595506</v>
      </c>
      <c r="T43" t="s">
        <v>3684</v>
      </c>
      <c r="U43">
        <v>0</v>
      </c>
      <c r="V43">
        <v>1</v>
      </c>
    </row>
    <row r="44" spans="1:22">
      <c r="A44">
        <v>42</v>
      </c>
      <c r="B44" t="s">
        <v>22</v>
      </c>
      <c r="C44">
        <v>3496</v>
      </c>
      <c r="D44">
        <v>43</v>
      </c>
      <c r="E44" t="s">
        <v>116</v>
      </c>
      <c r="F44" t="s">
        <v>2031</v>
      </c>
      <c r="G44">
        <v>846033</v>
      </c>
      <c r="H44">
        <v>6927</v>
      </c>
      <c r="I44">
        <v>5408</v>
      </c>
      <c r="J44">
        <v>12335</v>
      </c>
      <c r="K44">
        <v>0.438427239562</v>
      </c>
      <c r="L44">
        <v>0.561572760438</v>
      </c>
      <c r="M44">
        <v>1.28088017751</v>
      </c>
      <c r="N44">
        <v>850</v>
      </c>
      <c r="O44">
        <v>867</v>
      </c>
      <c r="P44">
        <v>900</v>
      </c>
      <c r="Q44">
        <v>17</v>
      </c>
      <c r="R44">
        <v>19</v>
      </c>
      <c r="S44">
        <v>0.00274289014003</v>
      </c>
      <c r="T44" t="s">
        <v>3685</v>
      </c>
      <c r="U44">
        <v>0</v>
      </c>
      <c r="V44">
        <v>0</v>
      </c>
    </row>
    <row r="45" spans="1:22">
      <c r="A45">
        <v>43</v>
      </c>
      <c r="B45" t="s">
        <v>22</v>
      </c>
      <c r="C45">
        <v>3496</v>
      </c>
      <c r="D45">
        <v>44</v>
      </c>
      <c r="E45" t="s">
        <v>117</v>
      </c>
      <c r="F45" t="s">
        <v>2031</v>
      </c>
      <c r="G45">
        <v>858504</v>
      </c>
      <c r="H45">
        <v>79711</v>
      </c>
      <c r="I45">
        <v>5544</v>
      </c>
      <c r="J45">
        <v>85255</v>
      </c>
      <c r="K45">
        <v>0.06502844407949999</v>
      </c>
      <c r="L45">
        <v>0.93497155592</v>
      </c>
      <c r="M45">
        <v>14.3778860029</v>
      </c>
      <c r="N45">
        <v>867</v>
      </c>
      <c r="O45">
        <v>1035</v>
      </c>
      <c r="P45">
        <v>1039</v>
      </c>
      <c r="Q45">
        <v>139</v>
      </c>
      <c r="R45">
        <v>277</v>
      </c>
      <c r="S45">
        <v>0.00347505363124</v>
      </c>
      <c r="T45" t="s">
        <v>3686</v>
      </c>
      <c r="U45">
        <v>0</v>
      </c>
      <c r="V45">
        <v>0</v>
      </c>
    </row>
    <row r="46" spans="1:22">
      <c r="A46">
        <v>44</v>
      </c>
      <c r="B46" t="s">
        <v>22</v>
      </c>
      <c r="C46">
        <v>3496</v>
      </c>
      <c r="D46">
        <v>45</v>
      </c>
      <c r="E46" t="s">
        <v>118</v>
      </c>
      <c r="F46" t="s">
        <v>2031</v>
      </c>
      <c r="G46">
        <v>949983</v>
      </c>
      <c r="H46">
        <v>3791</v>
      </c>
      <c r="I46">
        <v>11768</v>
      </c>
      <c r="J46">
        <v>15559</v>
      </c>
      <c r="K46">
        <v>0.756346808921</v>
      </c>
      <c r="L46">
        <v>0.243653191079</v>
      </c>
      <c r="M46">
        <v>0.322144799456</v>
      </c>
      <c r="N46">
        <v>976</v>
      </c>
      <c r="O46">
        <v>986</v>
      </c>
      <c r="P46">
        <v>1049</v>
      </c>
      <c r="Q46">
        <v>10</v>
      </c>
      <c r="R46">
        <v>10</v>
      </c>
      <c r="S46">
        <v>0.00263782643102</v>
      </c>
      <c r="T46" t="s">
        <v>3687</v>
      </c>
      <c r="U46">
        <v>0</v>
      </c>
      <c r="V46">
        <v>0</v>
      </c>
    </row>
    <row r="47" spans="1:22">
      <c r="A47">
        <v>45</v>
      </c>
      <c r="B47" t="s">
        <v>22</v>
      </c>
      <c r="C47">
        <v>3496</v>
      </c>
      <c r="D47">
        <v>46</v>
      </c>
      <c r="E47" t="s">
        <v>119</v>
      </c>
      <c r="F47" t="s">
        <v>2031</v>
      </c>
      <c r="G47">
        <v>959134</v>
      </c>
      <c r="H47">
        <v>2360</v>
      </c>
      <c r="I47">
        <v>5360</v>
      </c>
      <c r="J47">
        <v>7720</v>
      </c>
      <c r="K47">
        <v>0.694300518135</v>
      </c>
      <c r="L47">
        <v>0.305699481865</v>
      </c>
      <c r="M47">
        <v>0.440298507463</v>
      </c>
      <c r="N47">
        <v>1044</v>
      </c>
      <c r="O47">
        <v>1063</v>
      </c>
      <c r="P47">
        <v>1068</v>
      </c>
      <c r="Q47">
        <v>19</v>
      </c>
      <c r="R47">
        <v>19</v>
      </c>
      <c r="S47">
        <v>0.00805084745763</v>
      </c>
      <c r="T47" t="s">
        <v>3688</v>
      </c>
      <c r="U47">
        <v>0</v>
      </c>
      <c r="V47">
        <v>0</v>
      </c>
    </row>
    <row r="48" spans="1:22">
      <c r="A48">
        <v>46</v>
      </c>
      <c r="B48" t="s">
        <v>22</v>
      </c>
      <c r="C48">
        <v>3496</v>
      </c>
      <c r="D48">
        <v>47</v>
      </c>
      <c r="E48" t="s">
        <v>120</v>
      </c>
      <c r="F48" t="s">
        <v>2031</v>
      </c>
      <c r="G48">
        <v>970422</v>
      </c>
      <c r="H48">
        <v>3568</v>
      </c>
      <c r="I48">
        <v>8928</v>
      </c>
      <c r="J48">
        <v>12496</v>
      </c>
      <c r="K48">
        <v>0.714468629962</v>
      </c>
      <c r="L48">
        <v>0.285531370038</v>
      </c>
      <c r="M48">
        <v>0.399641577061</v>
      </c>
      <c r="N48">
        <v>692</v>
      </c>
      <c r="O48">
        <v>673</v>
      </c>
      <c r="P48">
        <v>1063</v>
      </c>
      <c r="Q48">
        <v>-5</v>
      </c>
      <c r="R48">
        <v>11</v>
      </c>
      <c r="S48">
        <v>0.00308295964126</v>
      </c>
      <c r="T48" t="s">
        <v>3689</v>
      </c>
      <c r="U48">
        <v>0</v>
      </c>
      <c r="V48">
        <v>0</v>
      </c>
    </row>
    <row r="49" spans="1:22">
      <c r="A49">
        <v>47</v>
      </c>
      <c r="B49" t="s">
        <v>22</v>
      </c>
      <c r="C49">
        <v>3496</v>
      </c>
      <c r="D49">
        <v>48</v>
      </c>
      <c r="E49" t="s">
        <v>85</v>
      </c>
      <c r="F49" t="s">
        <v>2031</v>
      </c>
      <c r="G49">
        <v>980238</v>
      </c>
      <c r="H49">
        <v>2176</v>
      </c>
      <c r="I49">
        <v>6248</v>
      </c>
      <c r="J49">
        <v>8424</v>
      </c>
      <c r="K49">
        <v>0.741690408357</v>
      </c>
      <c r="L49">
        <v>0.258309591643</v>
      </c>
      <c r="M49">
        <v>0.348271446863</v>
      </c>
      <c r="N49">
        <v>984</v>
      </c>
      <c r="O49">
        <v>1060</v>
      </c>
      <c r="P49">
        <v>1063</v>
      </c>
      <c r="Q49">
        <v>0</v>
      </c>
      <c r="R49">
        <v>2</v>
      </c>
      <c r="S49">
        <v>0.000919117647059</v>
      </c>
      <c r="T49" t="s">
        <v>3690</v>
      </c>
      <c r="U49">
        <v>0</v>
      </c>
      <c r="V49">
        <v>1</v>
      </c>
    </row>
    <row r="50" spans="1:22">
      <c r="A50">
        <v>48</v>
      </c>
      <c r="B50" t="s">
        <v>22</v>
      </c>
      <c r="C50">
        <v>3496</v>
      </c>
      <c r="D50">
        <v>49</v>
      </c>
      <c r="E50" t="s">
        <v>121</v>
      </c>
      <c r="F50" t="s">
        <v>3643</v>
      </c>
      <c r="G50">
        <v>994534</v>
      </c>
      <c r="H50">
        <v>104</v>
      </c>
      <c r="I50">
        <v>12120</v>
      </c>
      <c r="J50">
        <v>12224</v>
      </c>
      <c r="K50">
        <v>0.991492146597</v>
      </c>
      <c r="L50">
        <v>0.00850785340314</v>
      </c>
      <c r="M50">
        <v>0.00858085808581</v>
      </c>
      <c r="N50">
        <v>1060</v>
      </c>
      <c r="O50">
        <v>1061</v>
      </c>
      <c r="P50">
        <v>1064</v>
      </c>
      <c r="Q50">
        <v>1</v>
      </c>
      <c r="R50">
        <v>1</v>
      </c>
      <c r="S50">
        <v>0.00961538461538</v>
      </c>
      <c r="T50" t="s">
        <v>121</v>
      </c>
      <c r="U50">
        <v>0</v>
      </c>
      <c r="V50">
        <v>1</v>
      </c>
    </row>
    <row r="51" spans="1:22">
      <c r="A51">
        <v>49</v>
      </c>
      <c r="B51" t="s">
        <v>22</v>
      </c>
      <c r="C51">
        <v>3496</v>
      </c>
      <c r="D51">
        <v>50</v>
      </c>
      <c r="E51">
        <f>-Biard</f>
        <v>0</v>
      </c>
      <c r="F51" t="s">
        <v>2031</v>
      </c>
      <c r="G51">
        <v>1004246</v>
      </c>
      <c r="H51">
        <v>3863</v>
      </c>
      <c r="I51">
        <v>9608</v>
      </c>
      <c r="J51">
        <v>13471</v>
      </c>
      <c r="K51">
        <v>0.713235839952</v>
      </c>
      <c r="L51">
        <v>0.286764160048</v>
      </c>
      <c r="M51">
        <v>0.402060782681</v>
      </c>
      <c r="N51">
        <v>22</v>
      </c>
      <c r="O51">
        <v>28</v>
      </c>
      <c r="P51">
        <v>1070</v>
      </c>
      <c r="Q51">
        <v>6</v>
      </c>
      <c r="R51">
        <v>16</v>
      </c>
      <c r="S51">
        <v>0.00414185865907</v>
      </c>
      <c r="U51">
        <v>0</v>
      </c>
      <c r="V51">
        <v>2</v>
      </c>
    </row>
    <row r="52" spans="1:22">
      <c r="A52">
        <v>50</v>
      </c>
      <c r="B52" t="s">
        <v>22</v>
      </c>
      <c r="C52">
        <v>3496</v>
      </c>
      <c r="D52">
        <v>51</v>
      </c>
      <c r="E52" t="s">
        <v>122</v>
      </c>
      <c r="F52" t="s">
        <v>2031</v>
      </c>
      <c r="G52">
        <v>1033869</v>
      </c>
      <c r="H52">
        <v>14080</v>
      </c>
      <c r="I52">
        <v>25760</v>
      </c>
      <c r="J52">
        <v>39840</v>
      </c>
      <c r="K52">
        <v>0.646586345382</v>
      </c>
      <c r="L52">
        <v>0.353413654618</v>
      </c>
      <c r="M52">
        <v>0.546583850932</v>
      </c>
      <c r="N52">
        <v>432</v>
      </c>
      <c r="O52">
        <v>481</v>
      </c>
      <c r="P52">
        <v>1119</v>
      </c>
      <c r="Q52">
        <v>49</v>
      </c>
      <c r="R52">
        <v>51</v>
      </c>
      <c r="S52">
        <v>0.00362215909091</v>
      </c>
      <c r="T52" t="s">
        <v>3691</v>
      </c>
      <c r="U52">
        <v>0</v>
      </c>
      <c r="V52">
        <v>0</v>
      </c>
    </row>
    <row r="53" spans="1:22">
      <c r="A53">
        <v>51</v>
      </c>
      <c r="B53" t="s">
        <v>22</v>
      </c>
      <c r="C53">
        <v>3496</v>
      </c>
      <c r="D53">
        <v>52</v>
      </c>
      <c r="E53" t="s">
        <v>123</v>
      </c>
      <c r="F53" t="s">
        <v>2031</v>
      </c>
      <c r="G53">
        <v>1055317</v>
      </c>
      <c r="H53">
        <v>8199</v>
      </c>
      <c r="I53">
        <v>7368</v>
      </c>
      <c r="J53">
        <v>15567</v>
      </c>
      <c r="K53">
        <v>0.473308922721</v>
      </c>
      <c r="L53">
        <v>0.526691077279</v>
      </c>
      <c r="M53">
        <v>1.11278501629</v>
      </c>
      <c r="N53">
        <v>481</v>
      </c>
      <c r="O53">
        <v>520</v>
      </c>
      <c r="P53">
        <v>1158</v>
      </c>
      <c r="Q53">
        <v>39</v>
      </c>
      <c r="R53">
        <v>39</v>
      </c>
      <c r="S53">
        <v>0.00475667764362</v>
      </c>
      <c r="T53" t="s">
        <v>3692</v>
      </c>
      <c r="U53">
        <v>0</v>
      </c>
      <c r="V53">
        <v>0</v>
      </c>
    </row>
    <row r="54" spans="1:22">
      <c r="A54">
        <v>52</v>
      </c>
      <c r="B54" t="s">
        <v>22</v>
      </c>
      <c r="C54">
        <v>3496</v>
      </c>
      <c r="D54">
        <v>53</v>
      </c>
      <c r="E54" t="s">
        <v>124</v>
      </c>
      <c r="F54" t="s">
        <v>2031</v>
      </c>
      <c r="G54">
        <v>1085868</v>
      </c>
      <c r="H54">
        <v>22440</v>
      </c>
      <c r="I54">
        <v>22352</v>
      </c>
      <c r="J54">
        <v>44792</v>
      </c>
      <c r="K54">
        <v>0.499017681729</v>
      </c>
      <c r="L54">
        <v>0.500982318271</v>
      </c>
      <c r="M54">
        <v>1.00393700787</v>
      </c>
      <c r="N54">
        <v>635</v>
      </c>
      <c r="O54">
        <v>704</v>
      </c>
      <c r="P54">
        <v>1225</v>
      </c>
      <c r="Q54">
        <v>67</v>
      </c>
      <c r="R54">
        <v>74</v>
      </c>
      <c r="S54">
        <v>0.00329768270945</v>
      </c>
      <c r="T54" t="s">
        <v>3693</v>
      </c>
      <c r="U54">
        <v>0</v>
      </c>
      <c r="V54">
        <v>0</v>
      </c>
    </row>
    <row r="55" spans="1:22">
      <c r="A55">
        <v>53</v>
      </c>
      <c r="B55" t="s">
        <v>22</v>
      </c>
      <c r="C55">
        <v>3496</v>
      </c>
      <c r="D55">
        <v>54</v>
      </c>
      <c r="E55" t="s">
        <v>125</v>
      </c>
      <c r="F55" t="s">
        <v>2031</v>
      </c>
      <c r="G55">
        <v>1112428</v>
      </c>
      <c r="H55">
        <v>3287</v>
      </c>
      <c r="I55">
        <v>4120</v>
      </c>
      <c r="J55">
        <v>7407</v>
      </c>
      <c r="K55">
        <v>0.556230592683</v>
      </c>
      <c r="L55">
        <v>0.443769407317</v>
      </c>
      <c r="M55">
        <v>0.797815533981</v>
      </c>
      <c r="N55">
        <v>702</v>
      </c>
      <c r="O55">
        <v>702</v>
      </c>
      <c r="P55">
        <v>1225</v>
      </c>
      <c r="Q55">
        <v>0</v>
      </c>
      <c r="R55">
        <v>24</v>
      </c>
      <c r="S55">
        <v>0.00730149072102</v>
      </c>
      <c r="T55" t="s">
        <v>3694</v>
      </c>
      <c r="U55">
        <v>0</v>
      </c>
      <c r="V55">
        <v>2</v>
      </c>
    </row>
    <row r="56" spans="1:22">
      <c r="A56">
        <v>54</v>
      </c>
      <c r="B56" t="s">
        <v>22</v>
      </c>
      <c r="C56">
        <v>3496</v>
      </c>
      <c r="D56">
        <v>55</v>
      </c>
      <c r="E56" t="s">
        <v>85</v>
      </c>
      <c r="F56" t="s">
        <v>2031</v>
      </c>
      <c r="G56">
        <v>1124723</v>
      </c>
      <c r="H56">
        <v>80</v>
      </c>
      <c r="I56">
        <v>9008</v>
      </c>
      <c r="J56">
        <v>9088</v>
      </c>
      <c r="K56">
        <v>0.991197183099</v>
      </c>
      <c r="L56">
        <v>0.00880281690141</v>
      </c>
      <c r="M56">
        <v>0.0088809946714</v>
      </c>
      <c r="N56">
        <v>811</v>
      </c>
      <c r="O56">
        <v>812</v>
      </c>
      <c r="P56">
        <v>1226</v>
      </c>
      <c r="Q56">
        <v>1</v>
      </c>
      <c r="R56">
        <v>1</v>
      </c>
      <c r="S56">
        <v>0.0125</v>
      </c>
      <c r="T56" t="s">
        <v>3649</v>
      </c>
      <c r="U56">
        <v>0</v>
      </c>
      <c r="V56">
        <v>1</v>
      </c>
    </row>
    <row r="57" spans="1:22">
      <c r="A57">
        <v>55</v>
      </c>
      <c r="B57" t="s">
        <v>22</v>
      </c>
      <c r="C57">
        <v>3496</v>
      </c>
      <c r="D57">
        <v>56</v>
      </c>
      <c r="E57" t="s">
        <v>126</v>
      </c>
      <c r="F57" t="s">
        <v>2031</v>
      </c>
      <c r="G57">
        <v>1130099</v>
      </c>
      <c r="H57">
        <v>2624</v>
      </c>
      <c r="I57">
        <v>5296</v>
      </c>
      <c r="J57">
        <v>7920</v>
      </c>
      <c r="K57">
        <v>0.668686868687</v>
      </c>
      <c r="L57">
        <v>0.331313131313</v>
      </c>
      <c r="M57">
        <v>0.495468277946</v>
      </c>
      <c r="N57">
        <v>705</v>
      </c>
      <c r="O57">
        <v>712</v>
      </c>
      <c r="P57">
        <v>1233</v>
      </c>
      <c r="Q57">
        <v>7</v>
      </c>
      <c r="R57">
        <v>13</v>
      </c>
      <c r="S57">
        <v>0.00495426829268</v>
      </c>
      <c r="T57" t="s">
        <v>3695</v>
      </c>
      <c r="U57">
        <v>0</v>
      </c>
      <c r="V57">
        <v>0</v>
      </c>
    </row>
    <row r="58" spans="1:22">
      <c r="A58">
        <v>56</v>
      </c>
      <c r="B58" t="s">
        <v>22</v>
      </c>
      <c r="C58">
        <v>3496</v>
      </c>
      <c r="D58">
        <v>57</v>
      </c>
      <c r="E58" t="s">
        <v>127</v>
      </c>
      <c r="F58" t="s">
        <v>2031</v>
      </c>
      <c r="G58">
        <v>1140723</v>
      </c>
      <c r="H58">
        <v>80</v>
      </c>
      <c r="I58">
        <v>8000</v>
      </c>
      <c r="J58">
        <v>8080</v>
      </c>
      <c r="K58">
        <v>0.990099009901</v>
      </c>
      <c r="L58">
        <v>0.00990099009901</v>
      </c>
      <c r="M58">
        <v>0.01</v>
      </c>
      <c r="N58">
        <v>779</v>
      </c>
      <c r="O58">
        <v>780</v>
      </c>
      <c r="P58">
        <v>1234</v>
      </c>
      <c r="Q58">
        <v>1</v>
      </c>
      <c r="R58">
        <v>1</v>
      </c>
      <c r="S58">
        <v>0.0125</v>
      </c>
      <c r="T58" t="s">
        <v>127</v>
      </c>
      <c r="U58">
        <v>0</v>
      </c>
      <c r="V58">
        <v>1</v>
      </c>
    </row>
    <row r="59" spans="1:22">
      <c r="A59">
        <v>57</v>
      </c>
      <c r="B59" t="s">
        <v>22</v>
      </c>
      <c r="C59">
        <v>3496</v>
      </c>
      <c r="D59">
        <v>58</v>
      </c>
      <c r="E59" t="s">
        <v>85</v>
      </c>
      <c r="F59" t="s">
        <v>2031</v>
      </c>
      <c r="G59">
        <v>1152475</v>
      </c>
      <c r="H59">
        <v>160</v>
      </c>
      <c r="I59">
        <v>11672</v>
      </c>
      <c r="J59">
        <v>11832</v>
      </c>
      <c r="K59">
        <v>0.986477349561</v>
      </c>
      <c r="L59">
        <v>0.0135226504395</v>
      </c>
      <c r="M59">
        <v>0.0137080191912</v>
      </c>
      <c r="N59">
        <v>819</v>
      </c>
      <c r="O59">
        <v>820</v>
      </c>
      <c r="P59">
        <v>1235</v>
      </c>
      <c r="Q59">
        <v>1</v>
      </c>
      <c r="R59">
        <v>1</v>
      </c>
      <c r="S59">
        <v>0.00625</v>
      </c>
      <c r="T59" t="s">
        <v>3649</v>
      </c>
      <c r="U59">
        <v>0</v>
      </c>
      <c r="V59">
        <v>1</v>
      </c>
    </row>
    <row r="60" spans="1:22">
      <c r="A60">
        <v>58</v>
      </c>
      <c r="B60" t="s">
        <v>22</v>
      </c>
      <c r="C60">
        <v>3496</v>
      </c>
      <c r="D60">
        <v>59</v>
      </c>
      <c r="E60" t="s">
        <v>86</v>
      </c>
      <c r="F60" t="s">
        <v>2031</v>
      </c>
      <c r="G60">
        <v>1161059</v>
      </c>
      <c r="H60">
        <v>72</v>
      </c>
      <c r="I60">
        <v>8424</v>
      </c>
      <c r="J60">
        <v>8496</v>
      </c>
      <c r="K60">
        <v>0.991525423729</v>
      </c>
      <c r="L60">
        <v>0.00847457627119</v>
      </c>
      <c r="M60">
        <v>0.00854700854701</v>
      </c>
      <c r="N60">
        <v>848</v>
      </c>
      <c r="O60">
        <v>847</v>
      </c>
      <c r="P60">
        <v>1234</v>
      </c>
      <c r="Q60">
        <v>-1</v>
      </c>
      <c r="R60">
        <v>1</v>
      </c>
      <c r="S60">
        <v>0.0138888888889</v>
      </c>
      <c r="T60" t="s">
        <v>3696</v>
      </c>
      <c r="U60">
        <v>0</v>
      </c>
      <c r="V60">
        <v>1</v>
      </c>
    </row>
    <row r="61" spans="1:22">
      <c r="A61">
        <v>59</v>
      </c>
      <c r="B61" t="s">
        <v>22</v>
      </c>
      <c r="C61">
        <v>3496</v>
      </c>
      <c r="D61">
        <v>60</v>
      </c>
      <c r="E61" t="s">
        <v>128</v>
      </c>
      <c r="F61" t="s">
        <v>2031</v>
      </c>
      <c r="G61">
        <v>1166107</v>
      </c>
      <c r="H61">
        <v>25623</v>
      </c>
      <c r="I61">
        <v>4976</v>
      </c>
      <c r="J61">
        <v>30599</v>
      </c>
      <c r="K61">
        <v>0.162619693454</v>
      </c>
      <c r="L61">
        <v>0.837380306546</v>
      </c>
      <c r="M61">
        <v>5.14931672026</v>
      </c>
      <c r="N61">
        <v>891</v>
      </c>
      <c r="O61">
        <v>926</v>
      </c>
      <c r="P61">
        <v>1264</v>
      </c>
      <c r="Q61">
        <v>30</v>
      </c>
      <c r="R61">
        <v>80</v>
      </c>
      <c r="S61">
        <v>0.00312219490302</v>
      </c>
      <c r="T61" t="s">
        <v>3697</v>
      </c>
      <c r="U61">
        <v>0</v>
      </c>
      <c r="V61">
        <v>0</v>
      </c>
    </row>
    <row r="62" spans="1:22">
      <c r="A62">
        <v>60</v>
      </c>
      <c r="B62" t="s">
        <v>22</v>
      </c>
      <c r="C62">
        <v>3496</v>
      </c>
      <c r="D62">
        <v>61</v>
      </c>
      <c r="E62" t="s">
        <v>129</v>
      </c>
      <c r="F62" t="s">
        <v>2031</v>
      </c>
      <c r="G62">
        <v>1195306</v>
      </c>
      <c r="H62">
        <v>3072</v>
      </c>
      <c r="I62">
        <v>3576</v>
      </c>
      <c r="J62">
        <v>6648</v>
      </c>
      <c r="K62">
        <v>0.537906137184</v>
      </c>
      <c r="L62">
        <v>0.462093862816</v>
      </c>
      <c r="M62">
        <v>0.8590604026849999</v>
      </c>
      <c r="N62">
        <v>926</v>
      </c>
      <c r="O62">
        <v>937</v>
      </c>
      <c r="P62">
        <v>1275</v>
      </c>
      <c r="Q62">
        <v>11</v>
      </c>
      <c r="R62">
        <v>11</v>
      </c>
      <c r="S62">
        <v>0.00358072916667</v>
      </c>
      <c r="T62" t="s">
        <v>3698</v>
      </c>
      <c r="U62">
        <v>0</v>
      </c>
      <c r="V62">
        <v>0</v>
      </c>
    </row>
    <row r="63" spans="1:22">
      <c r="A63">
        <v>61</v>
      </c>
      <c r="B63" t="s">
        <v>22</v>
      </c>
      <c r="C63">
        <v>3496</v>
      </c>
      <c r="D63">
        <v>62</v>
      </c>
      <c r="E63" t="s">
        <v>130</v>
      </c>
      <c r="F63" t="s">
        <v>2031</v>
      </c>
      <c r="G63">
        <v>1202138</v>
      </c>
      <c r="H63">
        <v>448</v>
      </c>
      <c r="I63">
        <v>3760</v>
      </c>
      <c r="J63">
        <v>4208</v>
      </c>
      <c r="K63">
        <v>0.893536121673</v>
      </c>
      <c r="L63">
        <v>0.106463878327</v>
      </c>
      <c r="M63">
        <v>0.11914893617</v>
      </c>
      <c r="N63">
        <v>950</v>
      </c>
      <c r="O63">
        <v>954</v>
      </c>
      <c r="P63">
        <v>1279</v>
      </c>
      <c r="Q63">
        <v>4</v>
      </c>
      <c r="R63">
        <v>4</v>
      </c>
      <c r="S63">
        <v>0.00892857142857</v>
      </c>
      <c r="T63" t="s">
        <v>3699</v>
      </c>
      <c r="U63">
        <v>0</v>
      </c>
      <c r="V63">
        <v>1</v>
      </c>
    </row>
    <row r="64" spans="1:22">
      <c r="A64">
        <v>62</v>
      </c>
      <c r="B64" t="s">
        <v>22</v>
      </c>
      <c r="C64">
        <v>3496</v>
      </c>
      <c r="D64">
        <v>63</v>
      </c>
      <c r="E64" t="s">
        <v>85</v>
      </c>
      <c r="F64" t="s">
        <v>2031</v>
      </c>
      <c r="G64">
        <v>1207026</v>
      </c>
      <c r="H64">
        <v>752</v>
      </c>
      <c r="I64">
        <v>4440</v>
      </c>
      <c r="J64">
        <v>5192</v>
      </c>
      <c r="K64">
        <v>0.855161787365</v>
      </c>
      <c r="L64">
        <v>0.144838212635</v>
      </c>
      <c r="M64">
        <v>0.169369369369</v>
      </c>
      <c r="N64">
        <v>998</v>
      </c>
      <c r="O64">
        <v>1067</v>
      </c>
      <c r="P64">
        <v>1279</v>
      </c>
      <c r="Q64">
        <v>0</v>
      </c>
      <c r="R64">
        <v>2</v>
      </c>
      <c r="S64">
        <v>0.00265957446809</v>
      </c>
      <c r="T64" t="s">
        <v>3700</v>
      </c>
      <c r="U64">
        <v>1</v>
      </c>
      <c r="V64">
        <v>1</v>
      </c>
    </row>
    <row r="65" spans="1:22">
      <c r="A65">
        <v>63</v>
      </c>
      <c r="B65" t="s">
        <v>22</v>
      </c>
      <c r="C65">
        <v>3496</v>
      </c>
      <c r="D65">
        <v>64</v>
      </c>
      <c r="E65" t="s">
        <v>85</v>
      </c>
      <c r="F65" t="s">
        <v>2031</v>
      </c>
      <c r="G65">
        <v>1213978</v>
      </c>
      <c r="H65">
        <v>11991</v>
      </c>
      <c r="I65">
        <v>6200</v>
      </c>
      <c r="J65">
        <v>18191</v>
      </c>
      <c r="K65">
        <v>0.34082788192</v>
      </c>
      <c r="L65">
        <v>0.65917211808</v>
      </c>
      <c r="M65">
        <v>1.93403225806</v>
      </c>
      <c r="N65">
        <v>1274</v>
      </c>
      <c r="O65">
        <v>1274</v>
      </c>
      <c r="P65">
        <v>1277</v>
      </c>
      <c r="Q65">
        <v>-2</v>
      </c>
      <c r="R65">
        <v>36</v>
      </c>
      <c r="S65">
        <v>0.00300225168877</v>
      </c>
      <c r="T65" t="s">
        <v>3701</v>
      </c>
      <c r="U65">
        <v>0</v>
      </c>
      <c r="V65">
        <v>1</v>
      </c>
    </row>
    <row r="66" spans="1:22">
      <c r="A66">
        <v>64</v>
      </c>
      <c r="B66" t="s">
        <v>22</v>
      </c>
      <c r="C66">
        <v>3496</v>
      </c>
      <c r="D66">
        <v>65</v>
      </c>
      <c r="E66" t="s">
        <v>131</v>
      </c>
      <c r="F66" t="s">
        <v>2031</v>
      </c>
      <c r="G66">
        <v>1232137</v>
      </c>
      <c r="H66">
        <v>46519</v>
      </c>
      <c r="I66">
        <v>6168</v>
      </c>
      <c r="J66">
        <v>52687</v>
      </c>
      <c r="K66">
        <v>0.117068726631</v>
      </c>
      <c r="L66">
        <v>0.882931273369</v>
      </c>
      <c r="M66">
        <v>7.54199092088</v>
      </c>
      <c r="N66">
        <v>1274</v>
      </c>
      <c r="O66">
        <v>1275</v>
      </c>
      <c r="P66">
        <v>1276</v>
      </c>
      <c r="Q66">
        <v>-1</v>
      </c>
      <c r="R66">
        <v>208</v>
      </c>
      <c r="S66">
        <v>0.00447129130033</v>
      </c>
      <c r="T66" t="s">
        <v>3702</v>
      </c>
      <c r="U66">
        <v>1</v>
      </c>
      <c r="V66">
        <v>0</v>
      </c>
    </row>
    <row r="67" spans="1:22">
      <c r="A67">
        <v>65</v>
      </c>
      <c r="B67" t="s">
        <v>22</v>
      </c>
      <c r="C67">
        <v>3496</v>
      </c>
      <c r="D67">
        <v>66</v>
      </c>
      <c r="E67" t="s">
        <v>85</v>
      </c>
      <c r="F67" t="s">
        <v>121</v>
      </c>
      <c r="G67">
        <v>1286472</v>
      </c>
      <c r="H67">
        <v>1512</v>
      </c>
      <c r="I67">
        <v>7816</v>
      </c>
      <c r="J67">
        <v>9328</v>
      </c>
      <c r="K67">
        <v>0.837907375643</v>
      </c>
      <c r="L67">
        <v>0.162092624357</v>
      </c>
      <c r="M67">
        <v>0.193449334698</v>
      </c>
      <c r="N67">
        <v>1275</v>
      </c>
      <c r="O67">
        <v>1275</v>
      </c>
      <c r="P67">
        <v>1276</v>
      </c>
      <c r="Q67">
        <v>0</v>
      </c>
      <c r="R67">
        <v>4</v>
      </c>
      <c r="S67">
        <v>0.0026455026455</v>
      </c>
      <c r="T67" t="s">
        <v>3703</v>
      </c>
      <c r="U67">
        <v>0</v>
      </c>
      <c r="V67">
        <v>1</v>
      </c>
    </row>
    <row r="68" spans="1:22">
      <c r="A68">
        <v>66</v>
      </c>
      <c r="B68" t="s">
        <v>22</v>
      </c>
      <c r="C68">
        <v>3496</v>
      </c>
      <c r="D68">
        <v>67</v>
      </c>
      <c r="E68" t="s">
        <v>132</v>
      </c>
      <c r="F68" t="s">
        <v>121</v>
      </c>
      <c r="G68">
        <v>1295128</v>
      </c>
      <c r="H68">
        <v>1552</v>
      </c>
      <c r="I68">
        <v>7144</v>
      </c>
      <c r="J68">
        <v>8696</v>
      </c>
      <c r="K68">
        <v>0.821527138914</v>
      </c>
      <c r="L68">
        <v>0.178472861086</v>
      </c>
      <c r="M68">
        <v>0.217245240761</v>
      </c>
      <c r="N68">
        <v>1275</v>
      </c>
      <c r="O68">
        <v>1282</v>
      </c>
      <c r="P68">
        <v>1283</v>
      </c>
      <c r="Q68">
        <v>7</v>
      </c>
      <c r="R68">
        <v>7</v>
      </c>
      <c r="S68">
        <v>0.00451030927835</v>
      </c>
      <c r="T68" t="s">
        <v>132</v>
      </c>
      <c r="U68">
        <v>0</v>
      </c>
      <c r="V68">
        <v>1</v>
      </c>
    </row>
    <row r="69" spans="1:22">
      <c r="A69">
        <v>67</v>
      </c>
      <c r="B69" t="s">
        <v>22</v>
      </c>
      <c r="C69">
        <v>3496</v>
      </c>
      <c r="D69">
        <v>68</v>
      </c>
      <c r="E69" t="s">
        <v>133</v>
      </c>
      <c r="F69" t="s">
        <v>121</v>
      </c>
      <c r="G69">
        <v>1300232</v>
      </c>
      <c r="H69">
        <v>13704</v>
      </c>
      <c r="I69">
        <v>3552</v>
      </c>
      <c r="J69">
        <v>17256</v>
      </c>
      <c r="K69">
        <v>0.205841446453</v>
      </c>
      <c r="L69">
        <v>0.794158553547</v>
      </c>
      <c r="M69">
        <v>3.85810810811</v>
      </c>
      <c r="N69">
        <v>1282</v>
      </c>
      <c r="O69">
        <v>1332</v>
      </c>
      <c r="P69">
        <v>1333</v>
      </c>
      <c r="Q69">
        <v>50</v>
      </c>
      <c r="R69">
        <v>58</v>
      </c>
      <c r="S69">
        <v>0.00423234092236</v>
      </c>
      <c r="T69" t="s">
        <v>3704</v>
      </c>
      <c r="U69">
        <v>0</v>
      </c>
      <c r="V69">
        <v>0</v>
      </c>
    </row>
    <row r="70" spans="1:22">
      <c r="A70">
        <v>68</v>
      </c>
      <c r="B70" t="s">
        <v>22</v>
      </c>
      <c r="C70">
        <v>3496</v>
      </c>
      <c r="D70">
        <v>69</v>
      </c>
      <c r="E70" t="s">
        <v>85</v>
      </c>
      <c r="F70" t="s">
        <v>3643</v>
      </c>
      <c r="G70">
        <v>1318856</v>
      </c>
      <c r="H70">
        <v>4432</v>
      </c>
      <c r="I70">
        <v>4920</v>
      </c>
      <c r="J70">
        <v>9352</v>
      </c>
      <c r="K70">
        <v>0.526090675791</v>
      </c>
      <c r="L70">
        <v>0.473909324209</v>
      </c>
      <c r="M70">
        <v>0.90081300813</v>
      </c>
      <c r="N70">
        <v>1332</v>
      </c>
      <c r="O70">
        <v>1331</v>
      </c>
      <c r="P70">
        <v>1332</v>
      </c>
      <c r="Q70">
        <v>-1</v>
      </c>
      <c r="R70">
        <v>15</v>
      </c>
      <c r="S70">
        <v>0.0033844765343</v>
      </c>
      <c r="T70" t="s">
        <v>3705</v>
      </c>
      <c r="U70">
        <v>0</v>
      </c>
      <c r="V70">
        <v>1</v>
      </c>
    </row>
    <row r="71" spans="1:22">
      <c r="A71">
        <v>69</v>
      </c>
      <c r="B71" t="s">
        <v>22</v>
      </c>
      <c r="C71">
        <v>3496</v>
      </c>
      <c r="D71">
        <v>70</v>
      </c>
      <c r="E71" t="s">
        <v>134</v>
      </c>
      <c r="F71" t="s">
        <v>2031</v>
      </c>
      <c r="G71">
        <v>1327856</v>
      </c>
      <c r="H71">
        <v>32207</v>
      </c>
      <c r="I71">
        <v>4568</v>
      </c>
      <c r="J71">
        <v>36775</v>
      </c>
      <c r="K71">
        <v>0.12421481985</v>
      </c>
      <c r="L71">
        <v>0.87578518015</v>
      </c>
      <c r="M71">
        <v>7.05056917688</v>
      </c>
      <c r="N71">
        <v>1276</v>
      </c>
      <c r="O71">
        <v>1402</v>
      </c>
      <c r="P71">
        <v>1404</v>
      </c>
      <c r="Q71">
        <v>72</v>
      </c>
      <c r="R71">
        <v>90</v>
      </c>
      <c r="S71">
        <v>0.00279442357252</v>
      </c>
      <c r="T71" t="s">
        <v>3706</v>
      </c>
      <c r="U71">
        <v>0</v>
      </c>
      <c r="V71">
        <v>0</v>
      </c>
    </row>
    <row r="72" spans="1:22">
      <c r="A72">
        <v>70</v>
      </c>
      <c r="B72" t="s">
        <v>22</v>
      </c>
      <c r="C72">
        <v>3496</v>
      </c>
      <c r="D72">
        <v>71</v>
      </c>
      <c r="E72" t="s">
        <v>135</v>
      </c>
      <c r="F72" t="s">
        <v>121</v>
      </c>
      <c r="G72">
        <v>1376063</v>
      </c>
      <c r="H72">
        <v>11015</v>
      </c>
      <c r="I72">
        <v>16000</v>
      </c>
      <c r="J72">
        <v>27015</v>
      </c>
      <c r="K72">
        <v>0.592263557283</v>
      </c>
      <c r="L72">
        <v>0.407736442717</v>
      </c>
      <c r="M72">
        <v>0.6884375</v>
      </c>
      <c r="N72">
        <v>1402</v>
      </c>
      <c r="O72">
        <v>1419</v>
      </c>
      <c r="P72">
        <v>1421</v>
      </c>
      <c r="Q72">
        <v>17</v>
      </c>
      <c r="R72">
        <v>49</v>
      </c>
      <c r="S72">
        <v>0.00444847934635</v>
      </c>
      <c r="T72" t="s">
        <v>3707</v>
      </c>
      <c r="U72">
        <v>0</v>
      </c>
      <c r="V72">
        <v>0</v>
      </c>
    </row>
    <row r="73" spans="1:22">
      <c r="A73">
        <v>71</v>
      </c>
      <c r="B73" t="s">
        <v>22</v>
      </c>
      <c r="C73">
        <v>3496</v>
      </c>
      <c r="D73">
        <v>72</v>
      </c>
      <c r="E73" t="s">
        <v>136</v>
      </c>
      <c r="F73" t="s">
        <v>121</v>
      </c>
      <c r="G73">
        <v>1391350</v>
      </c>
      <c r="H73">
        <v>5888</v>
      </c>
      <c r="I73">
        <v>4272</v>
      </c>
      <c r="J73">
        <v>10160</v>
      </c>
      <c r="K73">
        <v>0.420472440945</v>
      </c>
      <c r="L73">
        <v>0.579527559055</v>
      </c>
      <c r="M73">
        <v>1.37827715356</v>
      </c>
      <c r="N73">
        <v>1419</v>
      </c>
      <c r="O73">
        <v>1445</v>
      </c>
      <c r="P73">
        <v>1447</v>
      </c>
      <c r="Q73">
        <v>26</v>
      </c>
      <c r="R73">
        <v>36</v>
      </c>
      <c r="S73">
        <v>0.00611413043478</v>
      </c>
      <c r="T73" t="s">
        <v>3708</v>
      </c>
      <c r="U73">
        <v>0</v>
      </c>
      <c r="V73">
        <v>0</v>
      </c>
    </row>
    <row r="74" spans="1:22">
      <c r="A74">
        <v>72</v>
      </c>
      <c r="B74" t="s">
        <v>22</v>
      </c>
      <c r="C74">
        <v>3496</v>
      </c>
      <c r="D74">
        <v>73</v>
      </c>
      <c r="E74" t="s">
        <v>137</v>
      </c>
      <c r="F74" t="s">
        <v>2031</v>
      </c>
      <c r="G74">
        <v>1404638</v>
      </c>
      <c r="H74">
        <v>8608</v>
      </c>
      <c r="I74">
        <v>7400</v>
      </c>
      <c r="J74">
        <v>16008</v>
      </c>
      <c r="K74">
        <v>0.462268865567</v>
      </c>
      <c r="L74">
        <v>0.537731134433</v>
      </c>
      <c r="M74">
        <v>1.16324324324</v>
      </c>
      <c r="N74">
        <v>1402</v>
      </c>
      <c r="O74">
        <v>1424</v>
      </c>
      <c r="P74">
        <v>1480</v>
      </c>
      <c r="Q74">
        <v>33</v>
      </c>
      <c r="R74">
        <v>37</v>
      </c>
      <c r="S74">
        <v>0.00429832713755</v>
      </c>
      <c r="T74" t="s">
        <v>3709</v>
      </c>
      <c r="U74">
        <v>0</v>
      </c>
      <c r="V74">
        <v>0</v>
      </c>
    </row>
    <row r="75" spans="1:22">
      <c r="A75">
        <v>73</v>
      </c>
      <c r="B75" t="s">
        <v>22</v>
      </c>
      <c r="C75">
        <v>3496</v>
      </c>
      <c r="D75">
        <v>74</v>
      </c>
      <c r="E75" t="s">
        <v>86</v>
      </c>
      <c r="F75" t="s">
        <v>3643</v>
      </c>
      <c r="G75">
        <v>1430070</v>
      </c>
      <c r="H75">
        <v>64</v>
      </c>
      <c r="I75">
        <v>16824</v>
      </c>
      <c r="J75">
        <v>16888</v>
      </c>
      <c r="K75">
        <v>0.996210326859</v>
      </c>
      <c r="L75">
        <v>0.00378967314069</v>
      </c>
      <c r="M75">
        <v>0.0038040893961</v>
      </c>
      <c r="N75">
        <v>1468</v>
      </c>
      <c r="O75">
        <v>1467</v>
      </c>
      <c r="P75">
        <v>1479</v>
      </c>
      <c r="Q75">
        <v>-1</v>
      </c>
      <c r="R75">
        <v>1</v>
      </c>
      <c r="S75">
        <v>0.015625</v>
      </c>
      <c r="T75" t="s">
        <v>3696</v>
      </c>
      <c r="U75">
        <v>0</v>
      </c>
      <c r="V75">
        <v>1</v>
      </c>
    </row>
    <row r="76" spans="1:22">
      <c r="A76">
        <v>74</v>
      </c>
      <c r="B76" t="s">
        <v>22</v>
      </c>
      <c r="C76">
        <v>3496</v>
      </c>
      <c r="D76">
        <v>75</v>
      </c>
      <c r="E76" t="s">
        <v>138</v>
      </c>
      <c r="F76" t="s">
        <v>2031</v>
      </c>
      <c r="G76">
        <v>1439574</v>
      </c>
      <c r="H76">
        <v>3015</v>
      </c>
      <c r="I76">
        <v>9440</v>
      </c>
      <c r="J76">
        <v>12455</v>
      </c>
      <c r="K76">
        <v>0.757928542754</v>
      </c>
      <c r="L76">
        <v>0.242071457246</v>
      </c>
      <c r="M76">
        <v>0.31938559322</v>
      </c>
      <c r="N76">
        <v>48</v>
      </c>
      <c r="O76">
        <v>28</v>
      </c>
      <c r="P76">
        <v>1459</v>
      </c>
      <c r="Q76">
        <v>-20</v>
      </c>
      <c r="R76">
        <v>28</v>
      </c>
      <c r="S76">
        <v>0.009286898839140001</v>
      </c>
      <c r="T76" t="s">
        <v>3710</v>
      </c>
      <c r="U76">
        <v>0</v>
      </c>
      <c r="V76">
        <v>1</v>
      </c>
    </row>
    <row r="77" spans="1:22">
      <c r="A77">
        <v>75</v>
      </c>
      <c r="B77" t="s">
        <v>22</v>
      </c>
      <c r="C77">
        <v>3496</v>
      </c>
      <c r="D77">
        <v>76</v>
      </c>
      <c r="E77" t="s">
        <v>139</v>
      </c>
      <c r="F77" t="s">
        <v>2031</v>
      </c>
      <c r="G77">
        <v>1459341</v>
      </c>
      <c r="H77">
        <v>920</v>
      </c>
      <c r="I77">
        <v>16752</v>
      </c>
      <c r="J77">
        <v>17672</v>
      </c>
      <c r="K77">
        <v>0.947940244455</v>
      </c>
      <c r="L77">
        <v>0.0520597555455</v>
      </c>
      <c r="M77">
        <v>0.0549188156638</v>
      </c>
      <c r="N77">
        <v>285</v>
      </c>
      <c r="O77">
        <v>291</v>
      </c>
      <c r="P77">
        <v>1465</v>
      </c>
      <c r="Q77">
        <v>6</v>
      </c>
      <c r="R77">
        <v>6</v>
      </c>
      <c r="S77">
        <v>0.00652173913043</v>
      </c>
      <c r="T77" t="s">
        <v>3711</v>
      </c>
      <c r="U77">
        <v>0</v>
      </c>
      <c r="V77">
        <v>2</v>
      </c>
    </row>
    <row r="78" spans="1:22">
      <c r="A78">
        <v>76</v>
      </c>
      <c r="B78" t="s">
        <v>22</v>
      </c>
      <c r="C78">
        <v>3496</v>
      </c>
      <c r="D78">
        <v>77</v>
      </c>
      <c r="E78" t="s">
        <v>127</v>
      </c>
      <c r="F78" t="s">
        <v>2031</v>
      </c>
      <c r="G78">
        <v>1465245</v>
      </c>
      <c r="H78">
        <v>88</v>
      </c>
      <c r="I78">
        <v>4984</v>
      </c>
      <c r="J78">
        <v>5072</v>
      </c>
      <c r="K78">
        <v>0.9826498422710001</v>
      </c>
      <c r="L78">
        <v>0.0173501577287</v>
      </c>
      <c r="M78">
        <v>0.0176565008026</v>
      </c>
      <c r="N78">
        <v>345</v>
      </c>
      <c r="O78">
        <v>346</v>
      </c>
      <c r="P78">
        <v>1466</v>
      </c>
      <c r="Q78">
        <v>1</v>
      </c>
      <c r="R78">
        <v>1</v>
      </c>
      <c r="S78">
        <v>0.0113636363636</v>
      </c>
      <c r="T78" t="s">
        <v>127</v>
      </c>
      <c r="U78">
        <v>0</v>
      </c>
      <c r="V78">
        <v>1</v>
      </c>
    </row>
    <row r="79" spans="1:22">
      <c r="A79">
        <v>77</v>
      </c>
      <c r="B79" t="s">
        <v>22</v>
      </c>
      <c r="C79">
        <v>3496</v>
      </c>
      <c r="D79">
        <v>78</v>
      </c>
      <c r="E79" t="s">
        <v>86</v>
      </c>
      <c r="F79" t="s">
        <v>2031</v>
      </c>
      <c r="G79">
        <v>1484349</v>
      </c>
      <c r="H79">
        <v>72</v>
      </c>
      <c r="I79">
        <v>19016</v>
      </c>
      <c r="J79">
        <v>19088</v>
      </c>
      <c r="K79">
        <v>0.996227996647</v>
      </c>
      <c r="L79">
        <v>0.00377200335289</v>
      </c>
      <c r="M79">
        <v>0.00378628523349</v>
      </c>
      <c r="N79">
        <v>510</v>
      </c>
      <c r="O79">
        <v>509</v>
      </c>
      <c r="P79">
        <v>1465</v>
      </c>
      <c r="Q79">
        <v>-1</v>
      </c>
      <c r="R79">
        <v>1</v>
      </c>
      <c r="S79">
        <v>0.0138888888889</v>
      </c>
      <c r="T79" t="s">
        <v>3696</v>
      </c>
      <c r="U79">
        <v>0</v>
      </c>
      <c r="V79">
        <v>1</v>
      </c>
    </row>
    <row r="80" spans="1:22">
      <c r="A80">
        <v>78</v>
      </c>
      <c r="B80" t="s">
        <v>22</v>
      </c>
      <c r="C80">
        <v>3496</v>
      </c>
      <c r="D80">
        <v>79</v>
      </c>
      <c r="E80" t="s">
        <v>140</v>
      </c>
      <c r="F80" t="s">
        <v>2031</v>
      </c>
      <c r="G80">
        <v>1496412</v>
      </c>
      <c r="H80">
        <v>352</v>
      </c>
      <c r="I80">
        <v>11991</v>
      </c>
      <c r="J80">
        <v>12343</v>
      </c>
      <c r="K80">
        <v>0.971481811553</v>
      </c>
      <c r="L80">
        <v>0.0285181884469</v>
      </c>
      <c r="M80">
        <v>0.0293553498457</v>
      </c>
      <c r="N80">
        <v>874</v>
      </c>
      <c r="O80">
        <v>874</v>
      </c>
      <c r="P80">
        <v>1465</v>
      </c>
      <c r="Q80">
        <v>0</v>
      </c>
      <c r="R80">
        <v>2</v>
      </c>
      <c r="S80">
        <v>0.00568181818182</v>
      </c>
      <c r="T80" t="s">
        <v>3712</v>
      </c>
      <c r="U80">
        <v>0</v>
      </c>
      <c r="V80">
        <v>3</v>
      </c>
    </row>
    <row r="81" spans="1:22">
      <c r="A81">
        <v>79</v>
      </c>
      <c r="B81" t="s">
        <v>22</v>
      </c>
      <c r="C81">
        <v>3496</v>
      </c>
      <c r="D81">
        <v>80</v>
      </c>
      <c r="E81" t="s">
        <v>86</v>
      </c>
      <c r="F81" t="s">
        <v>2031</v>
      </c>
      <c r="G81">
        <v>1502316</v>
      </c>
      <c r="H81">
        <v>2992</v>
      </c>
      <c r="I81">
        <v>5552</v>
      </c>
      <c r="J81">
        <v>8544</v>
      </c>
      <c r="K81">
        <v>0.649812734082</v>
      </c>
      <c r="L81">
        <v>0.350187265918</v>
      </c>
      <c r="M81">
        <v>0.5389048991349999</v>
      </c>
      <c r="N81">
        <v>910</v>
      </c>
      <c r="O81">
        <v>888</v>
      </c>
      <c r="P81">
        <v>1443</v>
      </c>
      <c r="Q81">
        <v>-22</v>
      </c>
      <c r="R81">
        <v>22</v>
      </c>
      <c r="S81">
        <v>0.00735294117647</v>
      </c>
      <c r="T81" t="s">
        <v>3713</v>
      </c>
      <c r="U81">
        <v>0</v>
      </c>
      <c r="V81">
        <v>1</v>
      </c>
    </row>
    <row r="82" spans="1:22">
      <c r="A82">
        <v>80</v>
      </c>
      <c r="B82" t="s">
        <v>22</v>
      </c>
      <c r="C82">
        <v>3496</v>
      </c>
      <c r="D82">
        <v>81</v>
      </c>
      <c r="E82" t="s">
        <v>85</v>
      </c>
      <c r="F82" t="s">
        <v>121</v>
      </c>
      <c r="G82">
        <v>1521292</v>
      </c>
      <c r="H82">
        <v>136</v>
      </c>
      <c r="I82">
        <v>15984</v>
      </c>
      <c r="J82">
        <v>16120</v>
      </c>
      <c r="K82">
        <v>0.991563275434</v>
      </c>
      <c r="L82">
        <v>0.008436724565759999</v>
      </c>
      <c r="M82">
        <v>0.008508508508509999</v>
      </c>
      <c r="N82">
        <v>1440</v>
      </c>
      <c r="O82">
        <v>1441</v>
      </c>
      <c r="P82">
        <v>1444</v>
      </c>
      <c r="Q82">
        <v>1</v>
      </c>
      <c r="R82">
        <v>1</v>
      </c>
      <c r="S82">
        <v>0.00735294117647</v>
      </c>
      <c r="T82" t="s">
        <v>3649</v>
      </c>
      <c r="U82">
        <v>0</v>
      </c>
      <c r="V82">
        <v>1</v>
      </c>
    </row>
    <row r="83" spans="1:22">
      <c r="A83">
        <v>81</v>
      </c>
      <c r="B83" t="s">
        <v>22</v>
      </c>
      <c r="C83">
        <v>3496</v>
      </c>
      <c r="D83">
        <v>82</v>
      </c>
      <c r="E83" t="s">
        <v>141</v>
      </c>
      <c r="F83" t="s">
        <v>121</v>
      </c>
      <c r="G83">
        <v>1531604</v>
      </c>
      <c r="H83">
        <v>31775</v>
      </c>
      <c r="I83">
        <v>10176</v>
      </c>
      <c r="J83">
        <v>41951</v>
      </c>
      <c r="K83">
        <v>0.242568711115</v>
      </c>
      <c r="L83">
        <v>0.757431288885</v>
      </c>
      <c r="M83">
        <v>3.12254323899</v>
      </c>
      <c r="N83">
        <v>1441</v>
      </c>
      <c r="O83">
        <v>1531</v>
      </c>
      <c r="P83">
        <v>1534</v>
      </c>
      <c r="Q83">
        <v>90</v>
      </c>
      <c r="R83">
        <v>139</v>
      </c>
      <c r="S83">
        <v>0.00437450826121</v>
      </c>
      <c r="T83" t="s">
        <v>3714</v>
      </c>
      <c r="U83">
        <v>0</v>
      </c>
      <c r="V83">
        <v>0</v>
      </c>
    </row>
    <row r="84" spans="1:22">
      <c r="A84">
        <v>82</v>
      </c>
      <c r="B84" t="s">
        <v>22</v>
      </c>
      <c r="C84">
        <v>3496</v>
      </c>
      <c r="D84">
        <v>83</v>
      </c>
      <c r="E84" t="s">
        <v>142</v>
      </c>
      <c r="F84" t="s">
        <v>3643</v>
      </c>
      <c r="G84">
        <v>1568027</v>
      </c>
      <c r="H84">
        <v>648</v>
      </c>
      <c r="I84">
        <v>4648</v>
      </c>
      <c r="J84">
        <v>5296</v>
      </c>
      <c r="K84">
        <v>0.877643504532</v>
      </c>
      <c r="L84">
        <v>0.122356495468</v>
      </c>
      <c r="M84">
        <v>0.139414802065</v>
      </c>
      <c r="N84">
        <v>1510</v>
      </c>
      <c r="O84">
        <v>1510</v>
      </c>
      <c r="P84">
        <v>1534</v>
      </c>
      <c r="Q84">
        <v>0</v>
      </c>
      <c r="R84">
        <v>4</v>
      </c>
      <c r="S84">
        <v>0.00617283950617</v>
      </c>
      <c r="T84" t="s">
        <v>3715</v>
      </c>
      <c r="U84">
        <v>0</v>
      </c>
      <c r="V84">
        <v>1</v>
      </c>
    </row>
    <row r="85" spans="1:22">
      <c r="A85">
        <v>83</v>
      </c>
      <c r="B85" t="s">
        <v>22</v>
      </c>
      <c r="C85">
        <v>3496</v>
      </c>
      <c r="D85">
        <v>84</v>
      </c>
      <c r="E85" t="s">
        <v>143</v>
      </c>
      <c r="F85" t="s">
        <v>3643</v>
      </c>
      <c r="G85">
        <v>1579931</v>
      </c>
      <c r="H85">
        <v>3160</v>
      </c>
      <c r="I85">
        <v>11256</v>
      </c>
      <c r="J85">
        <v>14416</v>
      </c>
      <c r="K85">
        <v>0.780799112098</v>
      </c>
      <c r="L85">
        <v>0.219200887902</v>
      </c>
      <c r="M85">
        <v>0.280739161336</v>
      </c>
      <c r="N85">
        <v>1502</v>
      </c>
      <c r="O85">
        <v>1503</v>
      </c>
      <c r="P85">
        <v>1535</v>
      </c>
      <c r="Q85">
        <v>1</v>
      </c>
      <c r="R85">
        <v>9</v>
      </c>
      <c r="S85">
        <v>0.00284810126582</v>
      </c>
      <c r="T85" t="s">
        <v>3716</v>
      </c>
      <c r="U85">
        <v>0</v>
      </c>
      <c r="V85">
        <v>1</v>
      </c>
    </row>
    <row r="86" spans="1:22">
      <c r="A86">
        <v>84</v>
      </c>
      <c r="B86" t="s">
        <v>22</v>
      </c>
      <c r="C86">
        <v>3496</v>
      </c>
      <c r="D86">
        <v>85</v>
      </c>
      <c r="E86" t="s">
        <v>144</v>
      </c>
      <c r="F86" t="s">
        <v>2031</v>
      </c>
      <c r="G86">
        <v>1598139</v>
      </c>
      <c r="H86">
        <v>25271</v>
      </c>
      <c r="I86">
        <v>15048</v>
      </c>
      <c r="J86">
        <v>40319</v>
      </c>
      <c r="K86">
        <v>0.373223542251</v>
      </c>
      <c r="L86">
        <v>0.626776457749</v>
      </c>
      <c r="M86">
        <v>1.67935938331</v>
      </c>
      <c r="N86">
        <v>1238</v>
      </c>
      <c r="O86">
        <v>1274</v>
      </c>
      <c r="P86">
        <v>1582</v>
      </c>
      <c r="Q86">
        <v>47</v>
      </c>
      <c r="R86">
        <v>83</v>
      </c>
      <c r="S86">
        <v>0.00328439713506</v>
      </c>
      <c r="T86" t="s">
        <v>3717</v>
      </c>
      <c r="U86">
        <v>0</v>
      </c>
      <c r="V86">
        <v>0</v>
      </c>
    </row>
    <row r="87" spans="1:22">
      <c r="A87">
        <v>85</v>
      </c>
      <c r="B87" t="s">
        <v>22</v>
      </c>
      <c r="C87">
        <v>3496</v>
      </c>
      <c r="D87">
        <v>86</v>
      </c>
      <c r="E87" t="s">
        <v>86</v>
      </c>
      <c r="F87" t="s">
        <v>2031</v>
      </c>
      <c r="G87">
        <v>1638890</v>
      </c>
      <c r="H87">
        <v>3112</v>
      </c>
      <c r="I87">
        <v>15480</v>
      </c>
      <c r="J87">
        <v>18592</v>
      </c>
      <c r="K87">
        <v>0.832616179002</v>
      </c>
      <c r="L87">
        <v>0.167383820998</v>
      </c>
      <c r="M87">
        <v>0.201033591731</v>
      </c>
      <c r="N87">
        <v>1285</v>
      </c>
      <c r="O87">
        <v>1238</v>
      </c>
      <c r="P87">
        <v>1535</v>
      </c>
      <c r="Q87">
        <v>-47</v>
      </c>
      <c r="R87">
        <v>47</v>
      </c>
      <c r="S87">
        <v>0.0151028277635</v>
      </c>
      <c r="T87" t="s">
        <v>3718</v>
      </c>
      <c r="U87">
        <v>0</v>
      </c>
      <c r="V87">
        <v>1</v>
      </c>
    </row>
    <row r="88" spans="1:22">
      <c r="A88">
        <v>86</v>
      </c>
      <c r="B88" t="s">
        <v>22</v>
      </c>
      <c r="C88">
        <v>3496</v>
      </c>
      <c r="D88">
        <v>87</v>
      </c>
      <c r="E88" t="s">
        <v>145</v>
      </c>
      <c r="F88" t="s">
        <v>2031</v>
      </c>
      <c r="G88">
        <v>1649706</v>
      </c>
      <c r="H88">
        <v>21359</v>
      </c>
      <c r="I88">
        <v>7704</v>
      </c>
      <c r="J88">
        <v>29063</v>
      </c>
      <c r="K88">
        <v>0.265079310463</v>
      </c>
      <c r="L88">
        <v>0.734920689537</v>
      </c>
      <c r="M88">
        <v>2.77245586708</v>
      </c>
      <c r="N88">
        <v>1440</v>
      </c>
      <c r="O88">
        <v>1548</v>
      </c>
      <c r="P88">
        <v>1643</v>
      </c>
      <c r="Q88">
        <v>108</v>
      </c>
      <c r="R88">
        <v>112</v>
      </c>
      <c r="S88">
        <v>0.00524369118404</v>
      </c>
      <c r="T88" t="s">
        <v>3719</v>
      </c>
      <c r="U88">
        <v>0</v>
      </c>
      <c r="V88">
        <v>0</v>
      </c>
    </row>
    <row r="89" spans="1:22">
      <c r="A89">
        <v>87</v>
      </c>
      <c r="B89" t="s">
        <v>22</v>
      </c>
      <c r="C89">
        <v>3496</v>
      </c>
      <c r="D89">
        <v>88</v>
      </c>
      <c r="E89" t="s">
        <v>146</v>
      </c>
      <c r="F89" t="s">
        <v>2031</v>
      </c>
      <c r="G89">
        <v>1675105</v>
      </c>
      <c r="H89">
        <v>4080</v>
      </c>
      <c r="I89">
        <v>4040</v>
      </c>
      <c r="J89">
        <v>8120</v>
      </c>
      <c r="K89">
        <v>0.497536945813</v>
      </c>
      <c r="L89">
        <v>0.502463054187</v>
      </c>
      <c r="M89">
        <v>1.0099009901</v>
      </c>
      <c r="N89">
        <v>1548</v>
      </c>
      <c r="O89">
        <v>1549</v>
      </c>
      <c r="P89">
        <v>1644</v>
      </c>
      <c r="Q89">
        <v>1</v>
      </c>
      <c r="R89">
        <v>7</v>
      </c>
      <c r="S89">
        <v>0.00171568627451</v>
      </c>
      <c r="T89" t="s">
        <v>3720</v>
      </c>
      <c r="U89">
        <v>0</v>
      </c>
      <c r="V89">
        <v>1</v>
      </c>
    </row>
    <row r="90" spans="1:22">
      <c r="A90">
        <v>88</v>
      </c>
      <c r="B90" t="s">
        <v>22</v>
      </c>
      <c r="C90">
        <v>3496</v>
      </c>
      <c r="D90">
        <v>89</v>
      </c>
      <c r="E90" t="s">
        <v>147</v>
      </c>
      <c r="F90" t="s">
        <v>2031</v>
      </c>
      <c r="G90">
        <v>1717864</v>
      </c>
      <c r="H90">
        <v>32296</v>
      </c>
      <c r="I90">
        <v>38679</v>
      </c>
      <c r="J90">
        <v>70975</v>
      </c>
      <c r="K90">
        <v>0.5449665375129999</v>
      </c>
      <c r="L90">
        <v>0.455033462487</v>
      </c>
      <c r="M90">
        <v>0.834975051061</v>
      </c>
      <c r="N90">
        <v>1548</v>
      </c>
      <c r="O90">
        <v>1617</v>
      </c>
      <c r="P90">
        <v>1712</v>
      </c>
      <c r="Q90">
        <v>68</v>
      </c>
      <c r="R90">
        <v>122</v>
      </c>
      <c r="S90">
        <v>0.00377755759227</v>
      </c>
      <c r="T90" t="s">
        <v>3721</v>
      </c>
      <c r="U90">
        <v>0</v>
      </c>
      <c r="V90">
        <v>0</v>
      </c>
    </row>
    <row r="91" spans="1:22">
      <c r="A91">
        <v>89</v>
      </c>
      <c r="B91" t="s">
        <v>22</v>
      </c>
      <c r="C91">
        <v>3496</v>
      </c>
      <c r="D91">
        <v>90</v>
      </c>
      <c r="E91" t="s">
        <v>148</v>
      </c>
      <c r="F91" t="s">
        <v>3643</v>
      </c>
      <c r="G91">
        <v>1757528</v>
      </c>
      <c r="H91">
        <v>11543</v>
      </c>
      <c r="I91">
        <v>7368</v>
      </c>
      <c r="J91">
        <v>18911</v>
      </c>
      <c r="K91">
        <v>0.389614510074</v>
      </c>
      <c r="L91">
        <v>0.6103854899259999</v>
      </c>
      <c r="M91">
        <v>1.56663952226</v>
      </c>
      <c r="N91">
        <v>1632</v>
      </c>
      <c r="O91">
        <v>1693</v>
      </c>
      <c r="P91">
        <v>1773</v>
      </c>
      <c r="Q91">
        <v>61</v>
      </c>
      <c r="R91">
        <v>75</v>
      </c>
      <c r="S91">
        <v>0.00649744433856</v>
      </c>
      <c r="T91" t="s">
        <v>3722</v>
      </c>
      <c r="U91">
        <v>0</v>
      </c>
      <c r="V91">
        <v>0</v>
      </c>
    </row>
    <row r="92" spans="1:22">
      <c r="A92">
        <v>90</v>
      </c>
      <c r="B92" t="s">
        <v>23</v>
      </c>
      <c r="C92">
        <v>2344</v>
      </c>
      <c r="D92">
        <v>1</v>
      </c>
      <c r="E92" t="s">
        <v>149</v>
      </c>
      <c r="F92" t="s">
        <v>121</v>
      </c>
      <c r="G92">
        <v>24128</v>
      </c>
      <c r="H92">
        <v>10991</v>
      </c>
      <c r="I92">
        <v>0</v>
      </c>
      <c r="J92">
        <v>10991</v>
      </c>
      <c r="K92">
        <v>0</v>
      </c>
      <c r="L92">
        <v>1</v>
      </c>
      <c r="N92">
        <v>0</v>
      </c>
      <c r="O92">
        <v>27</v>
      </c>
      <c r="P92">
        <v>27</v>
      </c>
      <c r="Q92">
        <v>27</v>
      </c>
      <c r="R92">
        <v>39</v>
      </c>
      <c r="S92">
        <v>0.00354835774725</v>
      </c>
      <c r="T92" t="s">
        <v>3723</v>
      </c>
      <c r="U92">
        <v>0</v>
      </c>
      <c r="V92">
        <v>0</v>
      </c>
    </row>
    <row r="93" spans="1:22">
      <c r="A93">
        <v>91</v>
      </c>
      <c r="B93" t="s">
        <v>23</v>
      </c>
      <c r="C93">
        <v>2344</v>
      </c>
      <c r="D93">
        <v>2</v>
      </c>
      <c r="E93" t="s">
        <v>150</v>
      </c>
      <c r="F93" t="s">
        <v>121</v>
      </c>
      <c r="G93">
        <v>37559</v>
      </c>
      <c r="H93">
        <v>13968</v>
      </c>
      <c r="I93">
        <v>2440</v>
      </c>
      <c r="J93">
        <v>16408</v>
      </c>
      <c r="K93">
        <v>0.148707947343</v>
      </c>
      <c r="L93">
        <v>0.851292052657</v>
      </c>
      <c r="M93">
        <v>5.72459016393</v>
      </c>
      <c r="N93">
        <v>27</v>
      </c>
      <c r="O93">
        <v>73</v>
      </c>
      <c r="P93">
        <v>73</v>
      </c>
      <c r="Q93">
        <v>46</v>
      </c>
      <c r="R93">
        <v>56</v>
      </c>
      <c r="S93">
        <v>0.00400916380298</v>
      </c>
      <c r="T93" t="s">
        <v>3724</v>
      </c>
      <c r="U93">
        <v>0</v>
      </c>
      <c r="V93">
        <v>0</v>
      </c>
    </row>
    <row r="94" spans="1:22">
      <c r="A94">
        <v>92</v>
      </c>
      <c r="B94" t="s">
        <v>23</v>
      </c>
      <c r="C94">
        <v>2344</v>
      </c>
      <c r="D94">
        <v>3</v>
      </c>
      <c r="E94" t="s">
        <v>151</v>
      </c>
      <c r="F94" t="s">
        <v>121</v>
      </c>
      <c r="G94">
        <v>56031</v>
      </c>
      <c r="H94">
        <v>21696</v>
      </c>
      <c r="I94">
        <v>4504</v>
      </c>
      <c r="J94">
        <v>26200</v>
      </c>
      <c r="K94">
        <v>0.171908396947</v>
      </c>
      <c r="L94">
        <v>0.828091603053</v>
      </c>
      <c r="M94">
        <v>4.81705150977</v>
      </c>
      <c r="N94">
        <v>73</v>
      </c>
      <c r="O94">
        <v>157</v>
      </c>
      <c r="P94">
        <v>157</v>
      </c>
      <c r="Q94">
        <v>84</v>
      </c>
      <c r="R94">
        <v>92</v>
      </c>
      <c r="S94">
        <v>0.00424041297935</v>
      </c>
      <c r="T94" t="s">
        <v>3725</v>
      </c>
      <c r="U94">
        <v>0</v>
      </c>
      <c r="V94">
        <v>0</v>
      </c>
    </row>
    <row r="95" spans="1:22">
      <c r="A95">
        <v>93</v>
      </c>
      <c r="B95" t="s">
        <v>23</v>
      </c>
      <c r="C95">
        <v>2344</v>
      </c>
      <c r="D95">
        <v>4</v>
      </c>
      <c r="E95" t="s">
        <v>152</v>
      </c>
      <c r="F95" t="s">
        <v>121</v>
      </c>
      <c r="G95">
        <v>91718</v>
      </c>
      <c r="H95">
        <v>7032</v>
      </c>
      <c r="I95">
        <v>13991</v>
      </c>
      <c r="J95">
        <v>21023</v>
      </c>
      <c r="K95">
        <v>0.665509204205</v>
      </c>
      <c r="L95">
        <v>0.334490795795</v>
      </c>
      <c r="M95">
        <v>0.502608819956</v>
      </c>
      <c r="N95">
        <v>157</v>
      </c>
      <c r="O95">
        <v>196</v>
      </c>
      <c r="P95">
        <v>196</v>
      </c>
      <c r="Q95">
        <v>39</v>
      </c>
      <c r="R95">
        <v>39</v>
      </c>
      <c r="S95">
        <v>0.00554607508532</v>
      </c>
      <c r="T95" t="s">
        <v>3726</v>
      </c>
      <c r="U95">
        <v>0</v>
      </c>
      <c r="V95">
        <v>0</v>
      </c>
    </row>
    <row r="96" spans="1:22">
      <c r="A96">
        <v>94</v>
      </c>
      <c r="B96" t="s">
        <v>23</v>
      </c>
      <c r="C96">
        <v>2344</v>
      </c>
      <c r="D96">
        <v>5</v>
      </c>
      <c r="E96" t="s">
        <v>153</v>
      </c>
      <c r="F96" t="s">
        <v>121</v>
      </c>
      <c r="G96">
        <v>104790</v>
      </c>
      <c r="H96">
        <v>7168</v>
      </c>
      <c r="I96">
        <v>6040</v>
      </c>
      <c r="J96">
        <v>13208</v>
      </c>
      <c r="K96">
        <v>0.457298606905</v>
      </c>
      <c r="L96">
        <v>0.542701393095</v>
      </c>
      <c r="M96">
        <v>1.18675496689</v>
      </c>
      <c r="N96">
        <v>196</v>
      </c>
      <c r="O96">
        <v>203</v>
      </c>
      <c r="P96">
        <v>203</v>
      </c>
      <c r="Q96">
        <v>7</v>
      </c>
      <c r="R96">
        <v>25</v>
      </c>
      <c r="S96">
        <v>0.00348772321429</v>
      </c>
      <c r="T96" t="s">
        <v>3727</v>
      </c>
      <c r="U96">
        <v>0</v>
      </c>
      <c r="V96">
        <v>2</v>
      </c>
    </row>
    <row r="97" spans="1:22">
      <c r="A97">
        <v>95</v>
      </c>
      <c r="B97" t="s">
        <v>23</v>
      </c>
      <c r="C97">
        <v>2344</v>
      </c>
      <c r="D97">
        <v>6</v>
      </c>
      <c r="E97" t="s">
        <v>86</v>
      </c>
      <c r="F97" t="s">
        <v>2031</v>
      </c>
      <c r="G97">
        <v>118470</v>
      </c>
      <c r="H97">
        <v>80</v>
      </c>
      <c r="I97">
        <v>6512</v>
      </c>
      <c r="J97">
        <v>6592</v>
      </c>
      <c r="K97">
        <v>0.98786407767</v>
      </c>
      <c r="L97">
        <v>0.0121359223301</v>
      </c>
      <c r="M97">
        <v>0.012285012285</v>
      </c>
      <c r="N97">
        <v>191</v>
      </c>
      <c r="O97">
        <v>190</v>
      </c>
      <c r="P97">
        <v>202</v>
      </c>
      <c r="Q97">
        <v>-1</v>
      </c>
      <c r="R97">
        <v>1</v>
      </c>
      <c r="S97">
        <v>0.0125</v>
      </c>
      <c r="T97" t="s">
        <v>3696</v>
      </c>
      <c r="U97">
        <v>0</v>
      </c>
      <c r="V97">
        <v>1</v>
      </c>
    </row>
    <row r="98" spans="1:22">
      <c r="A98">
        <v>96</v>
      </c>
      <c r="B98" t="s">
        <v>23</v>
      </c>
      <c r="C98">
        <v>2344</v>
      </c>
      <c r="D98">
        <v>7</v>
      </c>
      <c r="E98" t="s">
        <v>154</v>
      </c>
      <c r="F98" t="s">
        <v>121</v>
      </c>
      <c r="G98">
        <v>127982</v>
      </c>
      <c r="H98">
        <v>22815</v>
      </c>
      <c r="I98">
        <v>9432</v>
      </c>
      <c r="J98">
        <v>32247</v>
      </c>
      <c r="K98">
        <v>0.292492324867</v>
      </c>
      <c r="L98">
        <v>0.7075076751329999</v>
      </c>
      <c r="M98">
        <v>2.41889312977</v>
      </c>
      <c r="N98">
        <v>202</v>
      </c>
      <c r="O98">
        <v>260</v>
      </c>
      <c r="P98">
        <v>260</v>
      </c>
      <c r="Q98">
        <v>58</v>
      </c>
      <c r="R98">
        <v>132</v>
      </c>
      <c r="S98">
        <v>0.00578566732413</v>
      </c>
      <c r="T98" t="s">
        <v>3728</v>
      </c>
      <c r="U98">
        <v>0</v>
      </c>
      <c r="V98">
        <v>0</v>
      </c>
    </row>
    <row r="99" spans="1:22">
      <c r="A99">
        <v>97</v>
      </c>
      <c r="B99" t="s">
        <v>23</v>
      </c>
      <c r="C99">
        <v>2344</v>
      </c>
      <c r="D99">
        <v>8</v>
      </c>
      <c r="E99" t="s">
        <v>155</v>
      </c>
      <c r="F99" t="s">
        <v>2031</v>
      </c>
      <c r="G99">
        <v>168317</v>
      </c>
      <c r="H99">
        <v>7024</v>
      </c>
      <c r="I99">
        <v>17520</v>
      </c>
      <c r="J99">
        <v>24544</v>
      </c>
      <c r="K99">
        <v>0.713820078227</v>
      </c>
      <c r="L99">
        <v>0.286179921773</v>
      </c>
      <c r="M99">
        <v>0.400913242009</v>
      </c>
      <c r="N99">
        <v>107</v>
      </c>
      <c r="O99">
        <v>136</v>
      </c>
      <c r="P99">
        <v>289</v>
      </c>
      <c r="Q99">
        <v>29</v>
      </c>
      <c r="R99">
        <v>34</v>
      </c>
      <c r="S99">
        <v>0.00484054669704</v>
      </c>
      <c r="T99" t="s">
        <v>3729</v>
      </c>
      <c r="U99">
        <v>0</v>
      </c>
      <c r="V99">
        <v>0</v>
      </c>
    </row>
    <row r="100" spans="1:22">
      <c r="A100">
        <v>98</v>
      </c>
      <c r="B100" t="s">
        <v>23</v>
      </c>
      <c r="C100">
        <v>2344</v>
      </c>
      <c r="D100">
        <v>9</v>
      </c>
      <c r="E100" t="s">
        <v>156</v>
      </c>
      <c r="F100" t="s">
        <v>2031</v>
      </c>
      <c r="G100">
        <v>179429</v>
      </c>
      <c r="H100">
        <v>4352</v>
      </c>
      <c r="I100">
        <v>4088</v>
      </c>
      <c r="J100">
        <v>8440</v>
      </c>
      <c r="K100">
        <v>0.484360189573</v>
      </c>
      <c r="L100">
        <v>0.515639810427</v>
      </c>
      <c r="M100">
        <v>1.06457925636</v>
      </c>
      <c r="N100">
        <v>161</v>
      </c>
      <c r="O100">
        <v>171</v>
      </c>
      <c r="P100">
        <v>299</v>
      </c>
      <c r="Q100">
        <v>10</v>
      </c>
      <c r="R100">
        <v>12</v>
      </c>
      <c r="S100">
        <v>0.00275735294118</v>
      </c>
      <c r="T100" t="s">
        <v>3730</v>
      </c>
      <c r="U100">
        <v>0</v>
      </c>
      <c r="V100">
        <v>0</v>
      </c>
    </row>
    <row r="101" spans="1:22">
      <c r="A101">
        <v>99</v>
      </c>
      <c r="B101" t="s">
        <v>23</v>
      </c>
      <c r="C101">
        <v>2344</v>
      </c>
      <c r="D101">
        <v>10</v>
      </c>
      <c r="E101" t="s">
        <v>157</v>
      </c>
      <c r="F101" t="s">
        <v>2031</v>
      </c>
      <c r="G101">
        <v>188797</v>
      </c>
      <c r="H101">
        <v>9655</v>
      </c>
      <c r="I101">
        <v>5016</v>
      </c>
      <c r="J101">
        <v>14671</v>
      </c>
      <c r="K101">
        <v>0.341898984391</v>
      </c>
      <c r="L101">
        <v>0.658101015609</v>
      </c>
      <c r="M101">
        <v>1.92484051037</v>
      </c>
      <c r="N101">
        <v>171</v>
      </c>
      <c r="O101">
        <v>205</v>
      </c>
      <c r="P101">
        <v>333</v>
      </c>
      <c r="Q101">
        <v>34</v>
      </c>
      <c r="R101">
        <v>42</v>
      </c>
      <c r="S101">
        <v>0.00435007767996</v>
      </c>
      <c r="T101" t="s">
        <v>3731</v>
      </c>
      <c r="U101">
        <v>0</v>
      </c>
      <c r="V101">
        <v>0</v>
      </c>
    </row>
    <row r="102" spans="1:22">
      <c r="A102">
        <v>100</v>
      </c>
      <c r="B102" t="s">
        <v>23</v>
      </c>
      <c r="C102">
        <v>2344</v>
      </c>
      <c r="D102">
        <v>11</v>
      </c>
      <c r="E102" t="s">
        <v>158</v>
      </c>
      <c r="F102" t="s">
        <v>3643</v>
      </c>
      <c r="G102">
        <v>206548</v>
      </c>
      <c r="H102">
        <v>23128</v>
      </c>
      <c r="I102">
        <v>8096</v>
      </c>
      <c r="J102">
        <v>31224</v>
      </c>
      <c r="K102">
        <v>0.259287727389</v>
      </c>
      <c r="L102">
        <v>0.740712272611</v>
      </c>
      <c r="M102">
        <v>2.85671936759</v>
      </c>
      <c r="N102">
        <v>333</v>
      </c>
      <c r="O102">
        <v>401</v>
      </c>
      <c r="P102">
        <v>401</v>
      </c>
      <c r="Q102">
        <v>68</v>
      </c>
      <c r="R102">
        <v>116</v>
      </c>
      <c r="S102">
        <v>0.00501556554825</v>
      </c>
      <c r="T102" t="s">
        <v>3732</v>
      </c>
      <c r="U102">
        <v>0</v>
      </c>
      <c r="V102">
        <v>0</v>
      </c>
    </row>
    <row r="103" spans="1:22">
      <c r="A103">
        <v>101</v>
      </c>
      <c r="B103" t="s">
        <v>23</v>
      </c>
      <c r="C103">
        <v>2344</v>
      </c>
      <c r="D103">
        <v>12</v>
      </c>
      <c r="E103" t="s">
        <v>159</v>
      </c>
      <c r="F103" t="s">
        <v>121</v>
      </c>
      <c r="G103">
        <v>234236</v>
      </c>
      <c r="H103">
        <v>648</v>
      </c>
      <c r="I103">
        <v>4560</v>
      </c>
      <c r="J103">
        <v>5208</v>
      </c>
      <c r="K103">
        <v>0.8755760368660001</v>
      </c>
      <c r="L103">
        <v>0.124423963134</v>
      </c>
      <c r="M103">
        <v>0.142105263158</v>
      </c>
      <c r="N103">
        <v>401</v>
      </c>
      <c r="O103">
        <v>405</v>
      </c>
      <c r="P103">
        <v>405</v>
      </c>
      <c r="Q103">
        <v>4</v>
      </c>
      <c r="R103">
        <v>4</v>
      </c>
      <c r="S103">
        <v>0.00617283950617</v>
      </c>
      <c r="T103" t="s">
        <v>3733</v>
      </c>
      <c r="U103">
        <v>0</v>
      </c>
      <c r="V103">
        <v>3</v>
      </c>
    </row>
    <row r="104" spans="1:22">
      <c r="A104">
        <v>102</v>
      </c>
      <c r="B104" t="s">
        <v>23</v>
      </c>
      <c r="C104">
        <v>2344</v>
      </c>
      <c r="D104">
        <v>13</v>
      </c>
      <c r="E104" t="s">
        <v>86</v>
      </c>
      <c r="F104" t="s">
        <v>2031</v>
      </c>
      <c r="G104">
        <v>243204</v>
      </c>
      <c r="H104">
        <v>960</v>
      </c>
      <c r="I104">
        <v>8320</v>
      </c>
      <c r="J104">
        <v>9280</v>
      </c>
      <c r="K104">
        <v>0.896551724138</v>
      </c>
      <c r="L104">
        <v>0.103448275862</v>
      </c>
      <c r="M104">
        <v>0.115384615385</v>
      </c>
      <c r="N104">
        <v>352</v>
      </c>
      <c r="O104">
        <v>351</v>
      </c>
      <c r="P104">
        <v>403</v>
      </c>
      <c r="Q104">
        <v>-2</v>
      </c>
      <c r="R104">
        <v>2</v>
      </c>
      <c r="S104">
        <v>0.00208333333333</v>
      </c>
      <c r="T104" t="s">
        <v>3734</v>
      </c>
      <c r="U104">
        <v>0</v>
      </c>
      <c r="V104">
        <v>1</v>
      </c>
    </row>
    <row r="105" spans="1:22">
      <c r="A105">
        <v>103</v>
      </c>
      <c r="B105" t="s">
        <v>23</v>
      </c>
      <c r="C105">
        <v>2344</v>
      </c>
      <c r="D105">
        <v>14</v>
      </c>
      <c r="E105" t="s">
        <v>160</v>
      </c>
      <c r="F105" t="s">
        <v>3643</v>
      </c>
      <c r="G105">
        <v>249483</v>
      </c>
      <c r="H105">
        <v>3208</v>
      </c>
      <c r="I105">
        <v>5319</v>
      </c>
      <c r="J105">
        <v>8527</v>
      </c>
      <c r="K105">
        <v>0.623783276651</v>
      </c>
      <c r="L105">
        <v>0.376216723349</v>
      </c>
      <c r="M105">
        <v>0.603120887385</v>
      </c>
      <c r="N105">
        <v>402</v>
      </c>
      <c r="O105">
        <v>401</v>
      </c>
      <c r="P105">
        <v>402</v>
      </c>
      <c r="Q105">
        <v>-1</v>
      </c>
      <c r="R105">
        <v>19</v>
      </c>
      <c r="S105">
        <v>0.00592269326683</v>
      </c>
      <c r="T105" t="s">
        <v>3735</v>
      </c>
      <c r="U105">
        <v>0</v>
      </c>
      <c r="V105">
        <v>2</v>
      </c>
    </row>
    <row r="106" spans="1:22">
      <c r="A106">
        <v>104</v>
      </c>
      <c r="B106" t="s">
        <v>23</v>
      </c>
      <c r="C106">
        <v>2344</v>
      </c>
      <c r="D106">
        <v>15</v>
      </c>
      <c r="E106" t="s">
        <v>85</v>
      </c>
      <c r="F106" t="s">
        <v>121</v>
      </c>
      <c r="G106">
        <v>259659</v>
      </c>
      <c r="H106">
        <v>80</v>
      </c>
      <c r="I106">
        <v>6968</v>
      </c>
      <c r="J106">
        <v>7048</v>
      </c>
      <c r="K106">
        <v>0.988649262202</v>
      </c>
      <c r="L106">
        <v>0.011350737798</v>
      </c>
      <c r="M106">
        <v>0.0114810562572</v>
      </c>
      <c r="N106">
        <v>401</v>
      </c>
      <c r="O106">
        <v>402</v>
      </c>
      <c r="P106">
        <v>403</v>
      </c>
      <c r="Q106">
        <v>1</v>
      </c>
      <c r="R106">
        <v>1</v>
      </c>
      <c r="S106">
        <v>0.0125</v>
      </c>
      <c r="T106" t="s">
        <v>3736</v>
      </c>
      <c r="U106">
        <v>0</v>
      </c>
      <c r="V106">
        <v>1</v>
      </c>
    </row>
    <row r="107" spans="1:22">
      <c r="A107">
        <v>105</v>
      </c>
      <c r="B107" t="s">
        <v>23</v>
      </c>
      <c r="C107">
        <v>2344</v>
      </c>
      <c r="D107">
        <v>16</v>
      </c>
      <c r="E107" t="s">
        <v>161</v>
      </c>
      <c r="F107" t="s">
        <v>2031</v>
      </c>
      <c r="G107">
        <v>264955</v>
      </c>
      <c r="H107">
        <v>928</v>
      </c>
      <c r="I107">
        <v>5216</v>
      </c>
      <c r="J107">
        <v>6144</v>
      </c>
      <c r="K107">
        <v>0.848958333333</v>
      </c>
      <c r="L107">
        <v>0.151041666667</v>
      </c>
      <c r="M107">
        <v>0.177914110429</v>
      </c>
      <c r="N107">
        <v>392</v>
      </c>
      <c r="O107">
        <v>398</v>
      </c>
      <c r="P107">
        <v>409</v>
      </c>
      <c r="Q107">
        <v>6</v>
      </c>
      <c r="R107">
        <v>6</v>
      </c>
      <c r="S107">
        <v>0.00646551724138</v>
      </c>
      <c r="T107" t="s">
        <v>3737</v>
      </c>
      <c r="U107">
        <v>0</v>
      </c>
      <c r="V107">
        <v>2</v>
      </c>
    </row>
    <row r="108" spans="1:22">
      <c r="A108">
        <v>106</v>
      </c>
      <c r="B108" t="s">
        <v>23</v>
      </c>
      <c r="C108">
        <v>2344</v>
      </c>
      <c r="D108">
        <v>17</v>
      </c>
      <c r="E108" t="s">
        <v>162</v>
      </c>
      <c r="F108" t="s">
        <v>121</v>
      </c>
      <c r="G108">
        <v>268459</v>
      </c>
      <c r="H108">
        <v>20568</v>
      </c>
      <c r="I108">
        <v>2576</v>
      </c>
      <c r="J108">
        <v>23144</v>
      </c>
      <c r="K108">
        <v>0.111303145524</v>
      </c>
      <c r="L108">
        <v>0.888696854476</v>
      </c>
      <c r="M108">
        <v>7.98447204969</v>
      </c>
      <c r="N108">
        <v>406</v>
      </c>
      <c r="O108">
        <v>496</v>
      </c>
      <c r="P108">
        <v>499</v>
      </c>
      <c r="Q108">
        <v>90</v>
      </c>
      <c r="R108">
        <v>102</v>
      </c>
      <c r="S108">
        <v>0.00495915985998</v>
      </c>
      <c r="T108" t="s">
        <v>3738</v>
      </c>
      <c r="U108">
        <v>0</v>
      </c>
      <c r="V108">
        <v>0</v>
      </c>
    </row>
    <row r="109" spans="1:22">
      <c r="A109">
        <v>107</v>
      </c>
      <c r="B109" t="s">
        <v>23</v>
      </c>
      <c r="C109">
        <v>2344</v>
      </c>
      <c r="D109">
        <v>18</v>
      </c>
      <c r="E109" t="s">
        <v>163</v>
      </c>
      <c r="F109" t="s">
        <v>121</v>
      </c>
      <c r="G109">
        <v>307786</v>
      </c>
      <c r="H109">
        <v>15520</v>
      </c>
      <c r="I109">
        <v>18759</v>
      </c>
      <c r="J109">
        <v>34279</v>
      </c>
      <c r="K109">
        <v>0.547244668748</v>
      </c>
      <c r="L109">
        <v>0.452755331252</v>
      </c>
      <c r="M109">
        <v>0.827336211952</v>
      </c>
      <c r="N109">
        <v>496</v>
      </c>
      <c r="O109">
        <v>570</v>
      </c>
      <c r="P109">
        <v>573</v>
      </c>
      <c r="Q109">
        <v>74</v>
      </c>
      <c r="R109">
        <v>85</v>
      </c>
      <c r="S109">
        <v>0.00547680412371</v>
      </c>
      <c r="T109" t="s">
        <v>3739</v>
      </c>
      <c r="U109">
        <v>0</v>
      </c>
      <c r="V109">
        <v>0</v>
      </c>
    </row>
    <row r="110" spans="1:22">
      <c r="A110">
        <v>108</v>
      </c>
      <c r="B110" t="s">
        <v>23</v>
      </c>
      <c r="C110">
        <v>2344</v>
      </c>
      <c r="D110">
        <v>19</v>
      </c>
      <c r="E110" t="s">
        <v>164</v>
      </c>
      <c r="F110" t="s">
        <v>2031</v>
      </c>
      <c r="G110">
        <v>334186</v>
      </c>
      <c r="H110">
        <v>1000</v>
      </c>
      <c r="I110">
        <v>10880</v>
      </c>
      <c r="J110">
        <v>11880</v>
      </c>
      <c r="K110">
        <v>0.915824915825</v>
      </c>
      <c r="L110">
        <v>0.0841750841751</v>
      </c>
      <c r="M110">
        <v>0.0919117647059</v>
      </c>
      <c r="N110">
        <v>126</v>
      </c>
      <c r="O110">
        <v>125</v>
      </c>
      <c r="P110">
        <v>572</v>
      </c>
      <c r="Q110">
        <v>-1</v>
      </c>
      <c r="R110">
        <v>3</v>
      </c>
      <c r="S110">
        <v>0.003</v>
      </c>
      <c r="T110" t="s">
        <v>3740</v>
      </c>
      <c r="U110">
        <v>0</v>
      </c>
      <c r="V110">
        <v>1</v>
      </c>
    </row>
    <row r="111" spans="1:22">
      <c r="A111">
        <v>109</v>
      </c>
      <c r="B111" t="s">
        <v>23</v>
      </c>
      <c r="C111">
        <v>2344</v>
      </c>
      <c r="D111">
        <v>20</v>
      </c>
      <c r="E111" t="s">
        <v>165</v>
      </c>
      <c r="F111" t="s">
        <v>2031</v>
      </c>
      <c r="G111">
        <v>337642</v>
      </c>
      <c r="H111">
        <v>2184</v>
      </c>
      <c r="I111">
        <v>2456</v>
      </c>
      <c r="J111">
        <v>4640</v>
      </c>
      <c r="K111">
        <v>0.529310344828</v>
      </c>
      <c r="L111">
        <v>0.470689655172</v>
      </c>
      <c r="M111">
        <v>0.889250814332</v>
      </c>
      <c r="N111">
        <v>134</v>
      </c>
      <c r="O111">
        <v>135</v>
      </c>
      <c r="P111">
        <v>573</v>
      </c>
      <c r="Q111">
        <v>1</v>
      </c>
      <c r="R111">
        <v>11</v>
      </c>
      <c r="S111">
        <v>0.00503663003663</v>
      </c>
      <c r="T111" t="s">
        <v>3741</v>
      </c>
      <c r="U111">
        <v>0</v>
      </c>
      <c r="V111">
        <v>1</v>
      </c>
    </row>
    <row r="112" spans="1:22">
      <c r="A112">
        <v>110</v>
      </c>
      <c r="B112" t="s">
        <v>23</v>
      </c>
      <c r="C112">
        <v>2344</v>
      </c>
      <c r="D112">
        <v>21</v>
      </c>
      <c r="E112" t="s">
        <v>166</v>
      </c>
      <c r="F112" t="s">
        <v>2031</v>
      </c>
      <c r="G112">
        <v>366649</v>
      </c>
      <c r="H112">
        <v>9768</v>
      </c>
      <c r="I112">
        <v>26823</v>
      </c>
      <c r="J112">
        <v>36591</v>
      </c>
      <c r="K112">
        <v>0.7330491104370001</v>
      </c>
      <c r="L112">
        <v>0.266950889563</v>
      </c>
      <c r="M112">
        <v>0.364165082206</v>
      </c>
      <c r="N112">
        <v>384</v>
      </c>
      <c r="O112">
        <v>435</v>
      </c>
      <c r="P112">
        <v>624</v>
      </c>
      <c r="Q112">
        <v>51</v>
      </c>
      <c r="R112">
        <v>53</v>
      </c>
      <c r="S112">
        <v>0.00542588042588</v>
      </c>
      <c r="T112" t="s">
        <v>3742</v>
      </c>
      <c r="U112">
        <v>0</v>
      </c>
      <c r="V112">
        <v>0</v>
      </c>
    </row>
    <row r="113" spans="1:22">
      <c r="A113">
        <v>111</v>
      </c>
      <c r="B113" t="s">
        <v>23</v>
      </c>
      <c r="C113">
        <v>2344</v>
      </c>
      <c r="D113">
        <v>22</v>
      </c>
      <c r="E113" t="s">
        <v>86</v>
      </c>
      <c r="F113" t="s">
        <v>2031</v>
      </c>
      <c r="G113">
        <v>379297</v>
      </c>
      <c r="H113">
        <v>936</v>
      </c>
      <c r="I113">
        <v>2880</v>
      </c>
      <c r="J113">
        <v>3816</v>
      </c>
      <c r="K113">
        <v>0.754716981132</v>
      </c>
      <c r="L113">
        <v>0.245283018868</v>
      </c>
      <c r="M113">
        <v>0.325</v>
      </c>
      <c r="N113">
        <v>443</v>
      </c>
      <c r="O113">
        <v>436</v>
      </c>
      <c r="P113">
        <v>617</v>
      </c>
      <c r="Q113">
        <v>-7</v>
      </c>
      <c r="R113">
        <v>7</v>
      </c>
      <c r="S113">
        <v>0.00747863247863</v>
      </c>
      <c r="T113" t="s">
        <v>3743</v>
      </c>
      <c r="U113">
        <v>0</v>
      </c>
      <c r="V113">
        <v>1</v>
      </c>
    </row>
    <row r="114" spans="1:22">
      <c r="A114">
        <v>112</v>
      </c>
      <c r="B114" t="s">
        <v>23</v>
      </c>
      <c r="C114">
        <v>2344</v>
      </c>
      <c r="D114">
        <v>23</v>
      </c>
      <c r="E114" t="s">
        <v>167</v>
      </c>
      <c r="F114" t="s">
        <v>2031</v>
      </c>
      <c r="G114">
        <v>397401</v>
      </c>
      <c r="H114">
        <v>7560</v>
      </c>
      <c r="I114">
        <v>17168</v>
      </c>
      <c r="J114">
        <v>24728</v>
      </c>
      <c r="K114">
        <v>0.694273697832</v>
      </c>
      <c r="L114">
        <v>0.305726302168</v>
      </c>
      <c r="M114">
        <v>0.440354147251</v>
      </c>
      <c r="N114">
        <v>436</v>
      </c>
      <c r="O114">
        <v>451</v>
      </c>
      <c r="P114">
        <v>626</v>
      </c>
      <c r="Q114">
        <v>9</v>
      </c>
      <c r="R114">
        <v>27</v>
      </c>
      <c r="S114">
        <v>0.00357142857143</v>
      </c>
      <c r="T114" t="s">
        <v>3744</v>
      </c>
      <c r="U114">
        <v>0</v>
      </c>
      <c r="V114">
        <v>0</v>
      </c>
    </row>
    <row r="115" spans="1:22">
      <c r="A115">
        <v>113</v>
      </c>
      <c r="B115" t="s">
        <v>23</v>
      </c>
      <c r="C115">
        <v>2344</v>
      </c>
      <c r="D115">
        <v>24</v>
      </c>
      <c r="E115" t="s">
        <v>168</v>
      </c>
      <c r="F115" t="s">
        <v>2031</v>
      </c>
      <c r="G115">
        <v>411104</v>
      </c>
      <c r="H115">
        <v>23264</v>
      </c>
      <c r="I115">
        <v>6143</v>
      </c>
      <c r="J115">
        <v>29407</v>
      </c>
      <c r="K115">
        <v>0.208895841126</v>
      </c>
      <c r="L115">
        <v>0.791104158874</v>
      </c>
      <c r="M115">
        <v>3.78707471919</v>
      </c>
      <c r="N115">
        <v>480</v>
      </c>
      <c r="O115">
        <v>559</v>
      </c>
      <c r="P115">
        <v>706</v>
      </c>
      <c r="Q115">
        <v>80</v>
      </c>
      <c r="R115">
        <v>94</v>
      </c>
      <c r="S115">
        <v>0.00404057771664</v>
      </c>
      <c r="T115" t="s">
        <v>3745</v>
      </c>
      <c r="U115">
        <v>0</v>
      </c>
      <c r="V115">
        <v>0</v>
      </c>
    </row>
    <row r="116" spans="1:22">
      <c r="A116">
        <v>114</v>
      </c>
      <c r="B116" t="s">
        <v>23</v>
      </c>
      <c r="C116">
        <v>2344</v>
      </c>
      <c r="D116">
        <v>25</v>
      </c>
      <c r="E116" t="s">
        <v>169</v>
      </c>
      <c r="F116" t="s">
        <v>3643</v>
      </c>
      <c r="G116">
        <v>443584</v>
      </c>
      <c r="H116">
        <v>3160</v>
      </c>
      <c r="I116">
        <v>9216</v>
      </c>
      <c r="J116">
        <v>12376</v>
      </c>
      <c r="K116">
        <v>0.744667097608</v>
      </c>
      <c r="L116">
        <v>0.255332902392</v>
      </c>
      <c r="M116">
        <v>0.342881944444</v>
      </c>
      <c r="N116">
        <v>703</v>
      </c>
      <c r="O116">
        <v>706</v>
      </c>
      <c r="P116">
        <v>709</v>
      </c>
      <c r="Q116">
        <v>3</v>
      </c>
      <c r="R116">
        <v>19</v>
      </c>
      <c r="S116">
        <v>0.00601265822785</v>
      </c>
      <c r="T116" t="s">
        <v>3746</v>
      </c>
      <c r="U116">
        <v>0</v>
      </c>
      <c r="V116">
        <v>0</v>
      </c>
    </row>
    <row r="117" spans="1:22">
      <c r="A117">
        <v>115</v>
      </c>
      <c r="B117" t="s">
        <v>23</v>
      </c>
      <c r="C117">
        <v>2344</v>
      </c>
      <c r="D117">
        <v>26</v>
      </c>
      <c r="E117" t="s">
        <v>85</v>
      </c>
      <c r="F117" t="s">
        <v>2031</v>
      </c>
      <c r="G117">
        <v>456408</v>
      </c>
      <c r="H117">
        <v>760</v>
      </c>
      <c r="I117">
        <v>9664</v>
      </c>
      <c r="J117">
        <v>10424</v>
      </c>
      <c r="K117">
        <v>0.927091327705</v>
      </c>
      <c r="L117">
        <v>0.07290867229469999</v>
      </c>
      <c r="M117">
        <v>0.078642384106</v>
      </c>
      <c r="N117">
        <v>0</v>
      </c>
      <c r="O117">
        <v>94</v>
      </c>
      <c r="P117">
        <v>709</v>
      </c>
      <c r="Q117">
        <v>0</v>
      </c>
      <c r="R117">
        <v>2</v>
      </c>
      <c r="S117">
        <v>0.00263157894737</v>
      </c>
      <c r="T117" t="s">
        <v>3700</v>
      </c>
      <c r="U117">
        <v>1</v>
      </c>
      <c r="V117">
        <v>1</v>
      </c>
    </row>
    <row r="118" spans="1:22">
      <c r="A118">
        <v>116</v>
      </c>
      <c r="B118" t="s">
        <v>23</v>
      </c>
      <c r="C118">
        <v>2344</v>
      </c>
      <c r="D118">
        <v>27</v>
      </c>
      <c r="E118" t="s">
        <v>86</v>
      </c>
      <c r="F118" t="s">
        <v>2031</v>
      </c>
      <c r="G118">
        <v>486751</v>
      </c>
      <c r="H118">
        <v>1696</v>
      </c>
      <c r="I118">
        <v>29583</v>
      </c>
      <c r="J118">
        <v>31279</v>
      </c>
      <c r="K118">
        <v>0.945778317721</v>
      </c>
      <c r="L118">
        <v>0.0542216822788</v>
      </c>
      <c r="M118">
        <v>0.0573302234391</v>
      </c>
      <c r="N118">
        <v>289</v>
      </c>
      <c r="O118">
        <v>283</v>
      </c>
      <c r="P118">
        <v>703</v>
      </c>
      <c r="Q118">
        <v>-6</v>
      </c>
      <c r="R118">
        <v>6</v>
      </c>
      <c r="S118">
        <v>0.00353773584906</v>
      </c>
      <c r="T118" t="s">
        <v>3747</v>
      </c>
      <c r="U118">
        <v>0</v>
      </c>
      <c r="V118">
        <v>1</v>
      </c>
    </row>
    <row r="119" spans="1:22">
      <c r="A119">
        <v>117</v>
      </c>
      <c r="B119" t="s">
        <v>23</v>
      </c>
      <c r="C119">
        <v>2344</v>
      </c>
      <c r="D119">
        <v>28</v>
      </c>
      <c r="E119" t="s">
        <v>86</v>
      </c>
      <c r="F119" t="s">
        <v>2031</v>
      </c>
      <c r="G119">
        <v>501127</v>
      </c>
      <c r="H119">
        <v>72</v>
      </c>
      <c r="I119">
        <v>12680</v>
      </c>
      <c r="J119">
        <v>12752</v>
      </c>
      <c r="K119">
        <v>0.994353826851</v>
      </c>
      <c r="L119">
        <v>0.00564617314931</v>
      </c>
      <c r="M119">
        <v>0.00567823343849</v>
      </c>
      <c r="N119">
        <v>429</v>
      </c>
      <c r="O119">
        <v>428</v>
      </c>
      <c r="P119">
        <v>702</v>
      </c>
      <c r="Q119">
        <v>-1</v>
      </c>
      <c r="R119">
        <v>1</v>
      </c>
      <c r="S119">
        <v>0.0138888888889</v>
      </c>
      <c r="T119" t="s">
        <v>3696</v>
      </c>
      <c r="U119">
        <v>0</v>
      </c>
      <c r="V119">
        <v>1</v>
      </c>
    </row>
    <row r="120" spans="1:22">
      <c r="A120">
        <v>118</v>
      </c>
      <c r="B120" t="s">
        <v>23</v>
      </c>
      <c r="C120">
        <v>2344</v>
      </c>
      <c r="D120">
        <v>29</v>
      </c>
      <c r="E120" t="s">
        <v>170</v>
      </c>
      <c r="F120" t="s">
        <v>3643</v>
      </c>
      <c r="G120">
        <v>527510</v>
      </c>
      <c r="H120">
        <v>1552</v>
      </c>
      <c r="I120">
        <v>26311</v>
      </c>
      <c r="J120">
        <v>27863</v>
      </c>
      <c r="K120">
        <v>0.944298891002</v>
      </c>
      <c r="L120">
        <v>0.0557011089976</v>
      </c>
      <c r="M120">
        <v>0.0589867355859</v>
      </c>
      <c r="N120">
        <v>671</v>
      </c>
      <c r="O120">
        <v>682</v>
      </c>
      <c r="P120">
        <v>713</v>
      </c>
      <c r="Q120">
        <v>11</v>
      </c>
      <c r="R120">
        <v>11</v>
      </c>
      <c r="S120">
        <v>0.00708762886598</v>
      </c>
      <c r="T120" t="s">
        <v>3748</v>
      </c>
      <c r="U120">
        <v>0</v>
      </c>
      <c r="V120">
        <v>2</v>
      </c>
    </row>
    <row r="121" spans="1:22">
      <c r="A121">
        <v>119</v>
      </c>
      <c r="B121" t="s">
        <v>23</v>
      </c>
      <c r="C121">
        <v>2344</v>
      </c>
      <c r="D121">
        <v>30</v>
      </c>
      <c r="E121" t="s">
        <v>171</v>
      </c>
      <c r="F121" t="s">
        <v>121</v>
      </c>
      <c r="G121">
        <v>543414</v>
      </c>
      <c r="H121">
        <v>18968</v>
      </c>
      <c r="I121">
        <v>14352</v>
      </c>
      <c r="J121">
        <v>33320</v>
      </c>
      <c r="K121">
        <v>0.430732292917</v>
      </c>
      <c r="L121">
        <v>0.569267707083</v>
      </c>
      <c r="M121">
        <v>1.32162764771</v>
      </c>
      <c r="N121">
        <v>709</v>
      </c>
      <c r="O121">
        <v>750</v>
      </c>
      <c r="P121">
        <v>754</v>
      </c>
      <c r="Q121">
        <v>41</v>
      </c>
      <c r="R121">
        <v>97</v>
      </c>
      <c r="S121">
        <v>0.00511387600169</v>
      </c>
      <c r="T121" t="s">
        <v>3749</v>
      </c>
      <c r="U121">
        <v>0</v>
      </c>
      <c r="V121">
        <v>0</v>
      </c>
    </row>
    <row r="122" spans="1:22">
      <c r="A122">
        <v>120</v>
      </c>
      <c r="B122" t="s">
        <v>23</v>
      </c>
      <c r="C122">
        <v>2344</v>
      </c>
      <c r="D122">
        <v>31</v>
      </c>
      <c r="E122" t="s">
        <v>172</v>
      </c>
      <c r="F122" t="s">
        <v>121</v>
      </c>
      <c r="G122">
        <v>573198</v>
      </c>
      <c r="H122">
        <v>14855</v>
      </c>
      <c r="I122">
        <v>10816</v>
      </c>
      <c r="J122">
        <v>25671</v>
      </c>
      <c r="K122">
        <v>0.421331463519</v>
      </c>
      <c r="L122">
        <v>0.578668536481</v>
      </c>
      <c r="M122">
        <v>1.37342825444</v>
      </c>
      <c r="N122">
        <v>749</v>
      </c>
      <c r="O122">
        <v>807</v>
      </c>
      <c r="P122">
        <v>812</v>
      </c>
      <c r="Q122">
        <v>58</v>
      </c>
      <c r="R122">
        <v>104</v>
      </c>
      <c r="S122">
        <v>0.00700100976102</v>
      </c>
      <c r="T122" t="s">
        <v>3750</v>
      </c>
      <c r="U122">
        <v>0</v>
      </c>
      <c r="V122">
        <v>0</v>
      </c>
    </row>
    <row r="123" spans="1:22">
      <c r="A123">
        <v>121</v>
      </c>
      <c r="B123" t="s">
        <v>23</v>
      </c>
      <c r="C123">
        <v>2344</v>
      </c>
      <c r="D123">
        <v>32</v>
      </c>
      <c r="E123" t="s">
        <v>173</v>
      </c>
      <c r="F123" t="s">
        <v>121</v>
      </c>
      <c r="G123">
        <v>593069</v>
      </c>
      <c r="H123">
        <v>6744</v>
      </c>
      <c r="I123">
        <v>5016</v>
      </c>
      <c r="J123">
        <v>11760</v>
      </c>
      <c r="K123">
        <v>0.426530612245</v>
      </c>
      <c r="L123">
        <v>0.573469387755</v>
      </c>
      <c r="M123">
        <v>1.34449760766</v>
      </c>
      <c r="N123">
        <v>807</v>
      </c>
      <c r="O123">
        <v>850</v>
      </c>
      <c r="P123">
        <v>855</v>
      </c>
      <c r="Q123">
        <v>43</v>
      </c>
      <c r="R123">
        <v>47</v>
      </c>
      <c r="S123">
        <v>0.00696915776987</v>
      </c>
      <c r="T123" t="s">
        <v>3751</v>
      </c>
      <c r="U123">
        <v>0</v>
      </c>
      <c r="V123">
        <v>0</v>
      </c>
    </row>
    <row r="124" spans="1:22">
      <c r="A124">
        <v>122</v>
      </c>
      <c r="B124" t="s">
        <v>23</v>
      </c>
      <c r="C124">
        <v>2344</v>
      </c>
      <c r="D124">
        <v>33</v>
      </c>
      <c r="E124" t="s">
        <v>174</v>
      </c>
      <c r="F124" t="s">
        <v>2031</v>
      </c>
      <c r="G124">
        <v>622405</v>
      </c>
      <c r="H124">
        <v>64</v>
      </c>
      <c r="I124">
        <v>22592</v>
      </c>
      <c r="J124">
        <v>22656</v>
      </c>
      <c r="K124">
        <v>0.997175141243</v>
      </c>
      <c r="L124">
        <v>0.00282485875706</v>
      </c>
      <c r="M124">
        <v>0.0028328611898</v>
      </c>
      <c r="N124">
        <v>655</v>
      </c>
      <c r="O124">
        <v>656</v>
      </c>
      <c r="P124">
        <v>856</v>
      </c>
      <c r="Q124">
        <v>1</v>
      </c>
      <c r="R124">
        <v>1</v>
      </c>
      <c r="S124">
        <v>0.015625</v>
      </c>
      <c r="T124" t="s">
        <v>174</v>
      </c>
      <c r="U124">
        <v>0</v>
      </c>
      <c r="V124">
        <v>1</v>
      </c>
    </row>
    <row r="125" spans="1:22">
      <c r="A125">
        <v>123</v>
      </c>
      <c r="B125" t="s">
        <v>23</v>
      </c>
      <c r="C125">
        <v>2344</v>
      </c>
      <c r="D125">
        <v>34</v>
      </c>
      <c r="E125" t="s">
        <v>86</v>
      </c>
      <c r="F125" t="s">
        <v>2031</v>
      </c>
      <c r="G125">
        <v>635660</v>
      </c>
      <c r="H125">
        <v>376</v>
      </c>
      <c r="I125">
        <v>13191</v>
      </c>
      <c r="J125">
        <v>13567</v>
      </c>
      <c r="K125">
        <v>0.972285693226</v>
      </c>
      <c r="L125">
        <v>0.0277143067738</v>
      </c>
      <c r="M125">
        <v>0.0285042832234</v>
      </c>
      <c r="N125">
        <v>764</v>
      </c>
      <c r="O125">
        <v>761</v>
      </c>
      <c r="P125">
        <v>853</v>
      </c>
      <c r="Q125">
        <v>-3</v>
      </c>
      <c r="R125">
        <v>3</v>
      </c>
      <c r="S125">
        <v>0.007978723404260001</v>
      </c>
      <c r="T125" t="s">
        <v>3752</v>
      </c>
      <c r="U125">
        <v>0</v>
      </c>
      <c r="V125">
        <v>1</v>
      </c>
    </row>
    <row r="126" spans="1:22">
      <c r="A126">
        <v>124</v>
      </c>
      <c r="B126" t="s">
        <v>23</v>
      </c>
      <c r="C126">
        <v>2344</v>
      </c>
      <c r="D126">
        <v>35</v>
      </c>
      <c r="E126" t="s">
        <v>85</v>
      </c>
      <c r="F126" t="s">
        <v>2031</v>
      </c>
      <c r="G126">
        <v>638452</v>
      </c>
      <c r="H126">
        <v>73</v>
      </c>
      <c r="I126">
        <v>2416</v>
      </c>
      <c r="J126">
        <v>2489</v>
      </c>
      <c r="K126">
        <v>0.97067095219</v>
      </c>
      <c r="L126">
        <v>0.0293290478104</v>
      </c>
      <c r="M126">
        <v>0.0302152317881</v>
      </c>
      <c r="N126">
        <v>768</v>
      </c>
      <c r="O126">
        <v>769</v>
      </c>
      <c r="P126">
        <v>854</v>
      </c>
      <c r="Q126">
        <v>1</v>
      </c>
      <c r="R126">
        <v>1</v>
      </c>
      <c r="S126">
        <v>0.013698630137</v>
      </c>
      <c r="T126" t="s">
        <v>3649</v>
      </c>
      <c r="U126">
        <v>0</v>
      </c>
      <c r="V126">
        <v>1</v>
      </c>
    </row>
    <row r="127" spans="1:22">
      <c r="A127">
        <v>125</v>
      </c>
      <c r="B127" t="s">
        <v>23</v>
      </c>
      <c r="C127">
        <v>2344</v>
      </c>
      <c r="D127">
        <v>36</v>
      </c>
      <c r="E127" t="s">
        <v>86</v>
      </c>
      <c r="F127" t="s">
        <v>2031</v>
      </c>
      <c r="G127">
        <v>642004</v>
      </c>
      <c r="H127">
        <v>88</v>
      </c>
      <c r="I127">
        <v>3479</v>
      </c>
      <c r="J127">
        <v>3567</v>
      </c>
      <c r="K127">
        <v>0.975329408466</v>
      </c>
      <c r="L127">
        <v>0.0246705915335</v>
      </c>
      <c r="M127">
        <v>0.0252946248922</v>
      </c>
      <c r="N127">
        <v>769</v>
      </c>
      <c r="O127">
        <v>768</v>
      </c>
      <c r="P127">
        <v>853</v>
      </c>
      <c r="Q127">
        <v>-1</v>
      </c>
      <c r="R127">
        <v>1</v>
      </c>
      <c r="S127">
        <v>0.0113636363636</v>
      </c>
      <c r="T127" t="s">
        <v>3696</v>
      </c>
      <c r="U127">
        <v>0</v>
      </c>
      <c r="V127">
        <v>1</v>
      </c>
    </row>
    <row r="128" spans="1:22">
      <c r="A128">
        <v>126</v>
      </c>
      <c r="B128" t="s">
        <v>23</v>
      </c>
      <c r="C128">
        <v>2344</v>
      </c>
      <c r="D128">
        <v>37</v>
      </c>
      <c r="E128" t="s">
        <v>175</v>
      </c>
      <c r="F128" t="s">
        <v>121</v>
      </c>
      <c r="G128">
        <v>647620</v>
      </c>
      <c r="H128">
        <v>5856</v>
      </c>
      <c r="I128">
        <v>5528</v>
      </c>
      <c r="J128">
        <v>11384</v>
      </c>
      <c r="K128">
        <v>0.485593815882</v>
      </c>
      <c r="L128">
        <v>0.514406184118</v>
      </c>
      <c r="M128">
        <v>1.05933429812</v>
      </c>
      <c r="N128">
        <v>848</v>
      </c>
      <c r="O128">
        <v>875</v>
      </c>
      <c r="P128">
        <v>880</v>
      </c>
      <c r="Q128">
        <v>27</v>
      </c>
      <c r="R128">
        <v>29</v>
      </c>
      <c r="S128">
        <v>0.00495218579235</v>
      </c>
      <c r="T128" t="s">
        <v>3753</v>
      </c>
      <c r="U128">
        <v>0</v>
      </c>
      <c r="V128">
        <v>0</v>
      </c>
    </row>
    <row r="129" spans="1:22">
      <c r="A129">
        <v>127</v>
      </c>
      <c r="B129" t="s">
        <v>23</v>
      </c>
      <c r="C129">
        <v>2344</v>
      </c>
      <c r="D129">
        <v>38</v>
      </c>
      <c r="E129" t="s">
        <v>176</v>
      </c>
      <c r="F129" t="s">
        <v>121</v>
      </c>
      <c r="G129">
        <v>655956</v>
      </c>
      <c r="H129">
        <v>1040</v>
      </c>
      <c r="I129">
        <v>2480</v>
      </c>
      <c r="J129">
        <v>3520</v>
      </c>
      <c r="K129">
        <v>0.7045454545449999</v>
      </c>
      <c r="L129">
        <v>0.295454545455</v>
      </c>
      <c r="M129">
        <v>0.41935483871</v>
      </c>
      <c r="N129">
        <v>875</v>
      </c>
      <c r="O129">
        <v>884</v>
      </c>
      <c r="P129">
        <v>889</v>
      </c>
      <c r="Q129">
        <v>9</v>
      </c>
      <c r="R129">
        <v>9</v>
      </c>
      <c r="S129">
        <v>0.00865384615385</v>
      </c>
      <c r="T129" t="s">
        <v>3754</v>
      </c>
      <c r="U129">
        <v>0</v>
      </c>
      <c r="V129">
        <v>1</v>
      </c>
    </row>
    <row r="130" spans="1:22">
      <c r="A130">
        <v>128</v>
      </c>
      <c r="B130" t="s">
        <v>23</v>
      </c>
      <c r="C130">
        <v>2344</v>
      </c>
      <c r="D130">
        <v>39</v>
      </c>
      <c r="E130" t="s">
        <v>177</v>
      </c>
      <c r="F130" t="s">
        <v>121</v>
      </c>
      <c r="G130">
        <v>678332</v>
      </c>
      <c r="H130">
        <v>32343</v>
      </c>
      <c r="I130">
        <v>21336</v>
      </c>
      <c r="J130">
        <v>53679</v>
      </c>
      <c r="K130">
        <v>0.397473872464</v>
      </c>
      <c r="L130">
        <v>0.602526127536</v>
      </c>
      <c r="M130">
        <v>1.51588863892</v>
      </c>
      <c r="N130">
        <v>884</v>
      </c>
      <c r="O130">
        <v>1033</v>
      </c>
      <c r="P130">
        <v>1038</v>
      </c>
      <c r="Q130">
        <v>149</v>
      </c>
      <c r="R130">
        <v>179</v>
      </c>
      <c r="S130">
        <v>0.00553442785147</v>
      </c>
      <c r="T130" t="s">
        <v>3755</v>
      </c>
      <c r="U130">
        <v>0</v>
      </c>
      <c r="V130">
        <v>0</v>
      </c>
    </row>
    <row r="131" spans="1:22">
      <c r="A131">
        <v>129</v>
      </c>
      <c r="B131" t="s">
        <v>23</v>
      </c>
      <c r="C131">
        <v>2344</v>
      </c>
      <c r="D131">
        <v>40</v>
      </c>
      <c r="E131" t="s">
        <v>178</v>
      </c>
      <c r="F131" t="s">
        <v>121</v>
      </c>
      <c r="G131">
        <v>725691</v>
      </c>
      <c r="H131">
        <v>8271</v>
      </c>
      <c r="I131">
        <v>15016</v>
      </c>
      <c r="J131">
        <v>23287</v>
      </c>
      <c r="K131">
        <v>0.644823291965</v>
      </c>
      <c r="L131">
        <v>0.355176708035</v>
      </c>
      <c r="M131">
        <v>0.550812466702</v>
      </c>
      <c r="N131">
        <v>1033</v>
      </c>
      <c r="O131">
        <v>1077</v>
      </c>
      <c r="P131">
        <v>1082</v>
      </c>
      <c r="Q131">
        <v>44</v>
      </c>
      <c r="R131">
        <v>52</v>
      </c>
      <c r="S131">
        <v>0.00628702696167</v>
      </c>
      <c r="T131" t="s">
        <v>3756</v>
      </c>
      <c r="U131">
        <v>0</v>
      </c>
      <c r="V131">
        <v>0</v>
      </c>
    </row>
    <row r="132" spans="1:22">
      <c r="A132">
        <v>130</v>
      </c>
      <c r="B132" t="s">
        <v>23</v>
      </c>
      <c r="C132">
        <v>2344</v>
      </c>
      <c r="D132">
        <v>41</v>
      </c>
      <c r="E132" t="s">
        <v>86</v>
      </c>
      <c r="F132" t="s">
        <v>3643</v>
      </c>
      <c r="G132">
        <v>745146</v>
      </c>
      <c r="H132">
        <v>368</v>
      </c>
      <c r="I132">
        <v>11184</v>
      </c>
      <c r="J132">
        <v>11552</v>
      </c>
      <c r="K132">
        <v>0.968144044321</v>
      </c>
      <c r="L132">
        <v>0.0318559556787</v>
      </c>
      <c r="M132">
        <v>0.032904148784</v>
      </c>
      <c r="N132">
        <v>1055</v>
      </c>
      <c r="O132">
        <v>1052</v>
      </c>
      <c r="P132">
        <v>1079</v>
      </c>
      <c r="Q132">
        <v>-3</v>
      </c>
      <c r="R132">
        <v>3</v>
      </c>
      <c r="S132">
        <v>0.00815217391304</v>
      </c>
      <c r="T132" t="s">
        <v>3752</v>
      </c>
      <c r="U132">
        <v>0</v>
      </c>
      <c r="V132">
        <v>1</v>
      </c>
    </row>
    <row r="133" spans="1:22">
      <c r="A133">
        <v>131</v>
      </c>
      <c r="B133" t="s">
        <v>23</v>
      </c>
      <c r="C133">
        <v>2344</v>
      </c>
      <c r="D133">
        <v>42</v>
      </c>
      <c r="E133" t="s">
        <v>179</v>
      </c>
      <c r="F133" t="s">
        <v>121</v>
      </c>
      <c r="G133">
        <v>748210</v>
      </c>
      <c r="H133">
        <v>33384</v>
      </c>
      <c r="I133">
        <v>2696</v>
      </c>
      <c r="J133">
        <v>36080</v>
      </c>
      <c r="K133">
        <v>0.0747228381375</v>
      </c>
      <c r="L133">
        <v>0.925277161863</v>
      </c>
      <c r="M133">
        <v>12.3827893175</v>
      </c>
      <c r="N133">
        <v>1073</v>
      </c>
      <c r="O133">
        <v>1224</v>
      </c>
      <c r="P133">
        <v>1230</v>
      </c>
      <c r="Q133">
        <v>151</v>
      </c>
      <c r="R133">
        <v>187</v>
      </c>
      <c r="S133">
        <v>0.00560148574167</v>
      </c>
      <c r="T133" t="s">
        <v>3757</v>
      </c>
      <c r="U133">
        <v>0</v>
      </c>
      <c r="V133">
        <v>0</v>
      </c>
    </row>
    <row r="134" spans="1:22">
      <c r="A134">
        <v>132</v>
      </c>
      <c r="B134" t="s">
        <v>23</v>
      </c>
      <c r="C134">
        <v>2344</v>
      </c>
      <c r="D134">
        <v>43</v>
      </c>
      <c r="E134" t="s">
        <v>180</v>
      </c>
      <c r="F134" t="s">
        <v>2031</v>
      </c>
      <c r="G134">
        <v>797745</v>
      </c>
      <c r="H134">
        <v>736</v>
      </c>
      <c r="I134">
        <v>16151</v>
      </c>
      <c r="J134">
        <v>16887</v>
      </c>
      <c r="K134">
        <v>0.956416178125</v>
      </c>
      <c r="L134">
        <v>0.0435838218748</v>
      </c>
      <c r="M134">
        <v>0.0455699337502</v>
      </c>
      <c r="N134">
        <v>196</v>
      </c>
      <c r="O134">
        <v>202</v>
      </c>
      <c r="P134">
        <v>1236</v>
      </c>
      <c r="Q134">
        <v>6</v>
      </c>
      <c r="R134">
        <v>6</v>
      </c>
      <c r="S134">
        <v>0.00815217391304</v>
      </c>
      <c r="T134" t="s">
        <v>3758</v>
      </c>
      <c r="U134">
        <v>0</v>
      </c>
      <c r="V134">
        <v>1</v>
      </c>
    </row>
    <row r="135" spans="1:22">
      <c r="A135">
        <v>133</v>
      </c>
      <c r="B135" t="s">
        <v>23</v>
      </c>
      <c r="C135">
        <v>2344</v>
      </c>
      <c r="D135">
        <v>44</v>
      </c>
      <c r="E135" t="s">
        <v>181</v>
      </c>
      <c r="F135" t="s">
        <v>2031</v>
      </c>
      <c r="G135">
        <v>813177</v>
      </c>
      <c r="H135">
        <v>5936</v>
      </c>
      <c r="I135">
        <v>14696</v>
      </c>
      <c r="J135">
        <v>20632</v>
      </c>
      <c r="K135">
        <v>0.7122915858859999</v>
      </c>
      <c r="L135">
        <v>0.287708414114</v>
      </c>
      <c r="M135">
        <v>0.40391943386</v>
      </c>
      <c r="N135">
        <v>332</v>
      </c>
      <c r="O135">
        <v>354</v>
      </c>
      <c r="P135">
        <v>1258</v>
      </c>
      <c r="Q135">
        <v>22</v>
      </c>
      <c r="R135">
        <v>34</v>
      </c>
      <c r="S135">
        <v>0.00572776280323</v>
      </c>
      <c r="T135" t="s">
        <v>3759</v>
      </c>
      <c r="U135">
        <v>0</v>
      </c>
      <c r="V135">
        <v>0</v>
      </c>
    </row>
    <row r="136" spans="1:22">
      <c r="A136">
        <v>134</v>
      </c>
      <c r="B136" t="s">
        <v>23</v>
      </c>
      <c r="C136">
        <v>2344</v>
      </c>
      <c r="D136">
        <v>45</v>
      </c>
      <c r="E136" t="s">
        <v>182</v>
      </c>
      <c r="F136" t="s">
        <v>2031</v>
      </c>
      <c r="G136">
        <v>824593</v>
      </c>
      <c r="H136">
        <v>2040</v>
      </c>
      <c r="I136">
        <v>5480</v>
      </c>
      <c r="J136">
        <v>7520</v>
      </c>
      <c r="K136">
        <v>0.728723404255</v>
      </c>
      <c r="L136">
        <v>0.271276595745</v>
      </c>
      <c r="M136">
        <v>0.372262773723</v>
      </c>
      <c r="N136">
        <v>380</v>
      </c>
      <c r="O136">
        <v>381</v>
      </c>
      <c r="P136">
        <v>1259</v>
      </c>
      <c r="Q136">
        <v>1</v>
      </c>
      <c r="R136">
        <v>11</v>
      </c>
      <c r="S136">
        <v>0.00539215686275</v>
      </c>
      <c r="T136" t="s">
        <v>3760</v>
      </c>
      <c r="U136">
        <v>0</v>
      </c>
      <c r="V136">
        <v>2</v>
      </c>
    </row>
    <row r="137" spans="1:22">
      <c r="A137">
        <v>135</v>
      </c>
      <c r="B137" t="s">
        <v>23</v>
      </c>
      <c r="C137">
        <v>2344</v>
      </c>
      <c r="D137">
        <v>46</v>
      </c>
      <c r="E137" t="s">
        <v>183</v>
      </c>
      <c r="F137" t="s">
        <v>2031</v>
      </c>
      <c r="G137">
        <v>832177</v>
      </c>
      <c r="H137">
        <v>6344</v>
      </c>
      <c r="I137">
        <v>5544</v>
      </c>
      <c r="J137">
        <v>11888</v>
      </c>
      <c r="K137">
        <v>0.466352624495</v>
      </c>
      <c r="L137">
        <v>0.533647375505</v>
      </c>
      <c r="M137">
        <v>1.1443001443</v>
      </c>
      <c r="N137">
        <v>408</v>
      </c>
      <c r="O137">
        <v>443</v>
      </c>
      <c r="P137">
        <v>1294</v>
      </c>
      <c r="Q137">
        <v>35</v>
      </c>
      <c r="R137">
        <v>39</v>
      </c>
      <c r="S137">
        <v>0.00614754098361</v>
      </c>
      <c r="T137" t="s">
        <v>3761</v>
      </c>
      <c r="U137">
        <v>0</v>
      </c>
      <c r="V137">
        <v>0</v>
      </c>
    </row>
    <row r="138" spans="1:22">
      <c r="A138">
        <v>136</v>
      </c>
      <c r="B138" t="s">
        <v>23</v>
      </c>
      <c r="C138">
        <v>2344</v>
      </c>
      <c r="D138">
        <v>47</v>
      </c>
      <c r="E138" t="s">
        <v>184</v>
      </c>
      <c r="F138" t="s">
        <v>2031</v>
      </c>
      <c r="G138">
        <v>842912</v>
      </c>
      <c r="H138">
        <v>19720</v>
      </c>
      <c r="I138">
        <v>4391</v>
      </c>
      <c r="J138">
        <v>24111</v>
      </c>
      <c r="K138">
        <v>0.182116046618</v>
      </c>
      <c r="L138">
        <v>0.817883953382</v>
      </c>
      <c r="M138">
        <v>4.49100432703</v>
      </c>
      <c r="N138">
        <v>442</v>
      </c>
      <c r="O138">
        <v>492</v>
      </c>
      <c r="P138">
        <v>1344</v>
      </c>
      <c r="Q138">
        <v>50</v>
      </c>
      <c r="R138">
        <v>124</v>
      </c>
      <c r="S138">
        <v>0.00628803245436</v>
      </c>
      <c r="T138" t="s">
        <v>3762</v>
      </c>
      <c r="U138">
        <v>0</v>
      </c>
      <c r="V138">
        <v>0</v>
      </c>
    </row>
    <row r="139" spans="1:22">
      <c r="A139">
        <v>137</v>
      </c>
      <c r="B139" t="s">
        <v>23</v>
      </c>
      <c r="C139">
        <v>2344</v>
      </c>
      <c r="D139">
        <v>48</v>
      </c>
      <c r="E139" t="s">
        <v>86</v>
      </c>
      <c r="F139" t="s">
        <v>2031</v>
      </c>
      <c r="G139">
        <v>867432</v>
      </c>
      <c r="H139">
        <v>3304</v>
      </c>
      <c r="I139">
        <v>4800</v>
      </c>
      <c r="J139">
        <v>8104</v>
      </c>
      <c r="K139">
        <v>0.592300098717</v>
      </c>
      <c r="L139">
        <v>0.407699901283</v>
      </c>
      <c r="M139">
        <v>0.688333333333</v>
      </c>
      <c r="N139">
        <v>542</v>
      </c>
      <c r="O139">
        <v>491</v>
      </c>
      <c r="P139">
        <v>1293</v>
      </c>
      <c r="Q139">
        <v>-51</v>
      </c>
      <c r="R139">
        <v>51</v>
      </c>
      <c r="S139">
        <v>0.0154358353511</v>
      </c>
      <c r="T139" t="s">
        <v>3763</v>
      </c>
      <c r="U139">
        <v>0</v>
      </c>
      <c r="V139">
        <v>1</v>
      </c>
    </row>
    <row r="140" spans="1:22">
      <c r="A140">
        <v>138</v>
      </c>
      <c r="B140" t="s">
        <v>23</v>
      </c>
      <c r="C140">
        <v>2344</v>
      </c>
      <c r="D140">
        <v>49</v>
      </c>
      <c r="E140" t="s">
        <v>185</v>
      </c>
      <c r="F140" t="s">
        <v>2031</v>
      </c>
      <c r="G140">
        <v>873080</v>
      </c>
      <c r="H140">
        <v>80</v>
      </c>
      <c r="I140">
        <v>2344</v>
      </c>
      <c r="J140">
        <v>2424</v>
      </c>
      <c r="K140">
        <v>0.96699669967</v>
      </c>
      <c r="L140">
        <v>0.03300330033</v>
      </c>
      <c r="M140">
        <v>0.0341296928328</v>
      </c>
      <c r="N140">
        <v>590</v>
      </c>
      <c r="O140">
        <v>591</v>
      </c>
      <c r="P140">
        <v>1294</v>
      </c>
      <c r="Q140">
        <v>1</v>
      </c>
      <c r="R140">
        <v>1</v>
      </c>
      <c r="S140">
        <v>0.0125</v>
      </c>
      <c r="T140" t="s">
        <v>185</v>
      </c>
      <c r="U140">
        <v>1</v>
      </c>
      <c r="V140">
        <v>0</v>
      </c>
    </row>
    <row r="141" spans="1:22">
      <c r="A141">
        <v>139</v>
      </c>
      <c r="B141" t="s">
        <v>23</v>
      </c>
      <c r="C141">
        <v>2344</v>
      </c>
      <c r="D141">
        <v>50</v>
      </c>
      <c r="E141" t="s">
        <v>86</v>
      </c>
      <c r="F141" t="s">
        <v>2031</v>
      </c>
      <c r="G141">
        <v>885256</v>
      </c>
      <c r="H141">
        <v>632</v>
      </c>
      <c r="I141">
        <v>12096</v>
      </c>
      <c r="J141">
        <v>12728</v>
      </c>
      <c r="K141">
        <v>0.950345694532</v>
      </c>
      <c r="L141">
        <v>0.0496543054683</v>
      </c>
      <c r="M141">
        <v>0.0522486772487</v>
      </c>
      <c r="N141">
        <v>542</v>
      </c>
      <c r="O141">
        <v>537</v>
      </c>
      <c r="P141">
        <v>1289</v>
      </c>
      <c r="Q141">
        <v>-5</v>
      </c>
      <c r="R141">
        <v>5</v>
      </c>
      <c r="S141">
        <v>0.007911392405059999</v>
      </c>
      <c r="T141" t="s">
        <v>3764</v>
      </c>
      <c r="U141">
        <v>0</v>
      </c>
      <c r="V141">
        <v>1</v>
      </c>
    </row>
    <row r="142" spans="1:22">
      <c r="A142">
        <v>140</v>
      </c>
      <c r="B142" t="s">
        <v>23</v>
      </c>
      <c r="C142">
        <v>2344</v>
      </c>
      <c r="D142">
        <v>51</v>
      </c>
      <c r="E142" t="s">
        <v>186</v>
      </c>
      <c r="F142" t="s">
        <v>2031</v>
      </c>
      <c r="G142">
        <v>889336</v>
      </c>
      <c r="H142">
        <v>520</v>
      </c>
      <c r="I142">
        <v>3448</v>
      </c>
      <c r="J142">
        <v>3968</v>
      </c>
      <c r="K142">
        <v>0.868951612903</v>
      </c>
      <c r="L142">
        <v>0.131048387097</v>
      </c>
      <c r="M142">
        <v>0.150812064965</v>
      </c>
      <c r="N142">
        <v>549</v>
      </c>
      <c r="O142">
        <v>554</v>
      </c>
      <c r="P142">
        <v>1294</v>
      </c>
      <c r="Q142">
        <v>5</v>
      </c>
      <c r="R142">
        <v>5</v>
      </c>
      <c r="S142">
        <v>0.00961538461538</v>
      </c>
      <c r="T142" t="s">
        <v>3765</v>
      </c>
      <c r="U142">
        <v>0</v>
      </c>
      <c r="V142">
        <v>2</v>
      </c>
    </row>
    <row r="143" spans="1:22">
      <c r="A143">
        <v>141</v>
      </c>
      <c r="B143" t="s">
        <v>23</v>
      </c>
      <c r="C143">
        <v>2344</v>
      </c>
      <c r="D143">
        <v>52</v>
      </c>
      <c r="E143" t="s">
        <v>187</v>
      </c>
      <c r="F143" t="s">
        <v>2031</v>
      </c>
      <c r="G143">
        <v>898559</v>
      </c>
      <c r="H143">
        <v>328</v>
      </c>
      <c r="I143">
        <v>8703</v>
      </c>
      <c r="J143">
        <v>9031</v>
      </c>
      <c r="K143">
        <v>0.96368065552</v>
      </c>
      <c r="L143">
        <v>0.0363193444801</v>
      </c>
      <c r="M143">
        <v>0.0376881535103</v>
      </c>
      <c r="N143">
        <v>610</v>
      </c>
      <c r="O143">
        <v>612</v>
      </c>
      <c r="P143">
        <v>1296</v>
      </c>
      <c r="Q143">
        <v>2</v>
      </c>
      <c r="R143">
        <v>2</v>
      </c>
      <c r="S143">
        <v>0.00609756097561</v>
      </c>
      <c r="T143" t="s">
        <v>187</v>
      </c>
      <c r="U143">
        <v>0</v>
      </c>
      <c r="V143">
        <v>1</v>
      </c>
    </row>
    <row r="144" spans="1:22">
      <c r="A144">
        <v>142</v>
      </c>
      <c r="B144" t="s">
        <v>23</v>
      </c>
      <c r="C144">
        <v>2344</v>
      </c>
      <c r="D144">
        <v>53</v>
      </c>
      <c r="E144" t="s">
        <v>188</v>
      </c>
      <c r="F144" t="s">
        <v>2031</v>
      </c>
      <c r="G144">
        <v>903679</v>
      </c>
      <c r="H144">
        <v>2440</v>
      </c>
      <c r="I144">
        <v>4792</v>
      </c>
      <c r="J144">
        <v>7232</v>
      </c>
      <c r="K144">
        <v>0.662610619469</v>
      </c>
      <c r="L144">
        <v>0.337389380531</v>
      </c>
      <c r="M144">
        <v>0.50918196995</v>
      </c>
      <c r="N144">
        <v>622</v>
      </c>
      <c r="O144">
        <v>630</v>
      </c>
      <c r="P144">
        <v>1304</v>
      </c>
      <c r="Q144">
        <v>8</v>
      </c>
      <c r="R144">
        <v>12</v>
      </c>
      <c r="S144">
        <v>0.00491803278689</v>
      </c>
      <c r="T144" t="s">
        <v>3766</v>
      </c>
      <c r="U144">
        <v>0</v>
      </c>
      <c r="V144">
        <v>2</v>
      </c>
    </row>
    <row r="145" spans="1:22">
      <c r="A145">
        <v>143</v>
      </c>
      <c r="B145" t="s">
        <v>23</v>
      </c>
      <c r="C145">
        <v>2344</v>
      </c>
      <c r="D145">
        <v>54</v>
      </c>
      <c r="E145" t="s">
        <v>189</v>
      </c>
      <c r="F145" t="s">
        <v>2031</v>
      </c>
      <c r="G145">
        <v>928623</v>
      </c>
      <c r="H145">
        <v>3360</v>
      </c>
      <c r="I145">
        <v>22504</v>
      </c>
      <c r="J145">
        <v>25864</v>
      </c>
      <c r="K145">
        <v>0.870089699969</v>
      </c>
      <c r="L145">
        <v>0.129910300031</v>
      </c>
      <c r="M145">
        <v>0.149306789904</v>
      </c>
      <c r="N145">
        <v>763</v>
      </c>
      <c r="O145">
        <v>769</v>
      </c>
      <c r="P145">
        <v>1310</v>
      </c>
      <c r="Q145">
        <v>6</v>
      </c>
      <c r="R145">
        <v>16</v>
      </c>
      <c r="S145">
        <v>0.0047619047619</v>
      </c>
      <c r="T145" t="s">
        <v>3767</v>
      </c>
      <c r="U145">
        <v>0</v>
      </c>
      <c r="V145">
        <v>2</v>
      </c>
    </row>
    <row r="146" spans="1:22">
      <c r="A146">
        <v>144</v>
      </c>
      <c r="B146" t="s">
        <v>23</v>
      </c>
      <c r="C146">
        <v>2344</v>
      </c>
      <c r="D146">
        <v>55</v>
      </c>
      <c r="E146" t="s">
        <v>190</v>
      </c>
      <c r="F146" t="s">
        <v>2031</v>
      </c>
      <c r="G146">
        <v>934415</v>
      </c>
      <c r="H146">
        <v>2352</v>
      </c>
      <c r="I146">
        <v>2432</v>
      </c>
      <c r="J146">
        <v>4784</v>
      </c>
      <c r="K146">
        <v>0.508361204013</v>
      </c>
      <c r="L146">
        <v>0.491638795987</v>
      </c>
      <c r="M146">
        <v>0.9671052631580001</v>
      </c>
      <c r="N146">
        <v>778</v>
      </c>
      <c r="O146">
        <v>779</v>
      </c>
      <c r="P146">
        <v>1311</v>
      </c>
      <c r="Q146">
        <v>1</v>
      </c>
      <c r="R146">
        <v>9</v>
      </c>
      <c r="S146">
        <v>0.00382653061224</v>
      </c>
      <c r="T146" t="s">
        <v>3768</v>
      </c>
      <c r="U146">
        <v>0</v>
      </c>
      <c r="V146">
        <v>1</v>
      </c>
    </row>
    <row r="147" spans="1:22">
      <c r="A147">
        <v>145</v>
      </c>
      <c r="B147" t="s">
        <v>23</v>
      </c>
      <c r="C147">
        <v>2344</v>
      </c>
      <c r="D147">
        <v>56</v>
      </c>
      <c r="E147" t="s">
        <v>191</v>
      </c>
      <c r="F147" t="s">
        <v>2031</v>
      </c>
      <c r="G147">
        <v>939671</v>
      </c>
      <c r="H147">
        <v>256</v>
      </c>
      <c r="I147">
        <v>2904</v>
      </c>
      <c r="J147">
        <v>3160</v>
      </c>
      <c r="K147">
        <v>0.918987341772</v>
      </c>
      <c r="L147">
        <v>0.0810126582278</v>
      </c>
      <c r="M147">
        <v>0.0881542699725</v>
      </c>
      <c r="N147">
        <v>781</v>
      </c>
      <c r="O147">
        <v>781</v>
      </c>
      <c r="P147">
        <v>1311</v>
      </c>
      <c r="Q147">
        <v>0</v>
      </c>
      <c r="R147">
        <v>2</v>
      </c>
      <c r="S147">
        <v>0.0078125</v>
      </c>
      <c r="T147" t="s">
        <v>3769</v>
      </c>
      <c r="U147">
        <v>0</v>
      </c>
      <c r="V147">
        <v>1</v>
      </c>
    </row>
    <row r="148" spans="1:22">
      <c r="A148">
        <v>146</v>
      </c>
      <c r="B148" t="s">
        <v>23</v>
      </c>
      <c r="C148">
        <v>2344</v>
      </c>
      <c r="D148">
        <v>57</v>
      </c>
      <c r="E148" t="s">
        <v>192</v>
      </c>
      <c r="F148" t="s">
        <v>121</v>
      </c>
      <c r="G148">
        <v>974246</v>
      </c>
      <c r="H148">
        <v>25768</v>
      </c>
      <c r="I148">
        <v>34319</v>
      </c>
      <c r="J148">
        <v>60087</v>
      </c>
      <c r="K148">
        <v>0.571155158354</v>
      </c>
      <c r="L148">
        <v>0.428844841646</v>
      </c>
      <c r="M148">
        <v>0.750837728372</v>
      </c>
      <c r="N148">
        <v>1304</v>
      </c>
      <c r="O148">
        <v>1398</v>
      </c>
      <c r="P148">
        <v>1405</v>
      </c>
      <c r="Q148">
        <v>94</v>
      </c>
      <c r="R148">
        <v>138</v>
      </c>
      <c r="S148">
        <v>0.0053554796647</v>
      </c>
      <c r="T148" t="s">
        <v>3770</v>
      </c>
      <c r="U148">
        <v>0</v>
      </c>
      <c r="V148">
        <v>0</v>
      </c>
    </row>
    <row r="149" spans="1:22">
      <c r="A149">
        <v>147</v>
      </c>
      <c r="B149" t="s">
        <v>23</v>
      </c>
      <c r="C149">
        <v>2344</v>
      </c>
      <c r="D149">
        <v>58</v>
      </c>
      <c r="E149" t="s">
        <v>193</v>
      </c>
      <c r="F149" t="s">
        <v>2031</v>
      </c>
      <c r="G149">
        <v>1011525</v>
      </c>
      <c r="H149">
        <v>10680</v>
      </c>
      <c r="I149">
        <v>11511</v>
      </c>
      <c r="J149">
        <v>22191</v>
      </c>
      <c r="K149">
        <v>0.518723806949</v>
      </c>
      <c r="L149">
        <v>0.481276193051</v>
      </c>
      <c r="M149">
        <v>0.927808183477</v>
      </c>
      <c r="N149">
        <v>1123</v>
      </c>
      <c r="O149">
        <v>722</v>
      </c>
      <c r="P149">
        <v>1398</v>
      </c>
      <c r="Q149">
        <v>-7</v>
      </c>
      <c r="R149">
        <v>17</v>
      </c>
      <c r="S149">
        <v>0.00159176029963</v>
      </c>
      <c r="T149" t="s">
        <v>3771</v>
      </c>
      <c r="U149">
        <v>1</v>
      </c>
      <c r="V149">
        <v>0</v>
      </c>
    </row>
    <row r="150" spans="1:22">
      <c r="A150">
        <v>148</v>
      </c>
      <c r="B150" t="s">
        <v>23</v>
      </c>
      <c r="C150">
        <v>2344</v>
      </c>
      <c r="D150">
        <v>59</v>
      </c>
      <c r="E150" t="s">
        <v>85</v>
      </c>
      <c r="F150" t="s">
        <v>2031</v>
      </c>
      <c r="G150">
        <v>1033933</v>
      </c>
      <c r="H150">
        <v>48</v>
      </c>
      <c r="I150">
        <v>11728</v>
      </c>
      <c r="J150">
        <v>11776</v>
      </c>
      <c r="K150">
        <v>0.995923913043</v>
      </c>
      <c r="L150">
        <v>0.00407608695652</v>
      </c>
      <c r="M150">
        <v>0.00409276944065</v>
      </c>
      <c r="N150">
        <v>620</v>
      </c>
      <c r="O150">
        <v>621</v>
      </c>
      <c r="P150">
        <v>1399</v>
      </c>
      <c r="Q150">
        <v>1</v>
      </c>
      <c r="R150">
        <v>1</v>
      </c>
      <c r="S150">
        <v>0.0208333333333</v>
      </c>
      <c r="T150" t="s">
        <v>3772</v>
      </c>
      <c r="U150">
        <v>0</v>
      </c>
      <c r="V150">
        <v>1</v>
      </c>
    </row>
    <row r="151" spans="1:22">
      <c r="A151">
        <v>149</v>
      </c>
      <c r="B151" t="s">
        <v>23</v>
      </c>
      <c r="C151">
        <v>2344</v>
      </c>
      <c r="D151">
        <v>60</v>
      </c>
      <c r="E151" t="s">
        <v>194</v>
      </c>
      <c r="F151" t="s">
        <v>2031</v>
      </c>
      <c r="G151">
        <v>1052885</v>
      </c>
      <c r="H151">
        <v>3976</v>
      </c>
      <c r="I151">
        <v>18904</v>
      </c>
      <c r="J151">
        <v>22880</v>
      </c>
      <c r="K151">
        <v>0.826223776224</v>
      </c>
      <c r="L151">
        <v>0.173776223776</v>
      </c>
      <c r="M151">
        <v>0.210325856961</v>
      </c>
      <c r="N151">
        <v>969</v>
      </c>
      <c r="O151">
        <v>991</v>
      </c>
      <c r="P151">
        <v>1421</v>
      </c>
      <c r="Q151">
        <v>22</v>
      </c>
      <c r="R151">
        <v>24</v>
      </c>
      <c r="S151">
        <v>0.00603621730382</v>
      </c>
      <c r="T151" t="s">
        <v>3773</v>
      </c>
      <c r="U151">
        <v>0</v>
      </c>
      <c r="V151">
        <v>0</v>
      </c>
    </row>
    <row r="152" spans="1:22">
      <c r="A152">
        <v>150</v>
      </c>
      <c r="B152" t="s">
        <v>23</v>
      </c>
      <c r="C152">
        <v>2344</v>
      </c>
      <c r="D152">
        <v>61</v>
      </c>
      <c r="E152" t="s">
        <v>195</v>
      </c>
      <c r="F152" t="s">
        <v>2031</v>
      </c>
      <c r="G152">
        <v>1061292</v>
      </c>
      <c r="H152">
        <v>1520</v>
      </c>
      <c r="I152">
        <v>4431</v>
      </c>
      <c r="J152">
        <v>5951</v>
      </c>
      <c r="K152">
        <v>0.744580742732</v>
      </c>
      <c r="L152">
        <v>0.255419257268</v>
      </c>
      <c r="M152">
        <v>0.343037689009</v>
      </c>
      <c r="N152">
        <v>1003</v>
      </c>
      <c r="O152">
        <v>1001</v>
      </c>
      <c r="P152">
        <v>1419</v>
      </c>
      <c r="Q152">
        <v>-2</v>
      </c>
      <c r="R152">
        <v>6</v>
      </c>
      <c r="S152">
        <v>0.00394736842105</v>
      </c>
      <c r="T152" t="s">
        <v>3774</v>
      </c>
      <c r="U152">
        <v>0</v>
      </c>
      <c r="V152">
        <v>1</v>
      </c>
    </row>
    <row r="153" spans="1:22">
      <c r="A153">
        <v>151</v>
      </c>
      <c r="B153" t="s">
        <v>23</v>
      </c>
      <c r="C153">
        <v>2344</v>
      </c>
      <c r="D153">
        <v>62</v>
      </c>
      <c r="E153" t="s">
        <v>196</v>
      </c>
      <c r="F153" t="s">
        <v>3643</v>
      </c>
      <c r="G153">
        <v>1090780</v>
      </c>
      <c r="H153">
        <v>8920</v>
      </c>
      <c r="I153">
        <v>27968</v>
      </c>
      <c r="J153">
        <v>36888</v>
      </c>
      <c r="K153">
        <v>0.758186944264</v>
      </c>
      <c r="L153">
        <v>0.241813055736</v>
      </c>
      <c r="M153">
        <v>0.318935926773</v>
      </c>
      <c r="N153">
        <v>1410</v>
      </c>
      <c r="O153">
        <v>1459</v>
      </c>
      <c r="P153">
        <v>1468</v>
      </c>
      <c r="Q153">
        <v>49</v>
      </c>
      <c r="R153">
        <v>51</v>
      </c>
      <c r="S153">
        <v>0.00571748878924</v>
      </c>
      <c r="T153" t="s">
        <v>3775</v>
      </c>
      <c r="U153">
        <v>0</v>
      </c>
      <c r="V153">
        <v>0</v>
      </c>
    </row>
    <row r="154" spans="1:22">
      <c r="A154">
        <v>152</v>
      </c>
      <c r="B154" t="s">
        <v>23</v>
      </c>
      <c r="C154">
        <v>2344</v>
      </c>
      <c r="D154">
        <v>63</v>
      </c>
      <c r="E154" t="s">
        <v>197</v>
      </c>
      <c r="F154" t="s">
        <v>3643</v>
      </c>
      <c r="G154">
        <v>1108132</v>
      </c>
      <c r="H154">
        <v>6655</v>
      </c>
      <c r="I154">
        <v>8432</v>
      </c>
      <c r="J154">
        <v>15087</v>
      </c>
      <c r="K154">
        <v>0.558891761119</v>
      </c>
      <c r="L154">
        <v>0.441108238881</v>
      </c>
      <c r="M154">
        <v>0.789255218216</v>
      </c>
      <c r="N154">
        <v>1409</v>
      </c>
      <c r="O154">
        <v>1446</v>
      </c>
      <c r="P154">
        <v>1505</v>
      </c>
      <c r="Q154">
        <v>37</v>
      </c>
      <c r="R154">
        <v>39</v>
      </c>
      <c r="S154">
        <v>0.00586025544703</v>
      </c>
      <c r="T154" t="s">
        <v>3776</v>
      </c>
      <c r="U154">
        <v>0</v>
      </c>
      <c r="V154">
        <v>0</v>
      </c>
    </row>
    <row r="155" spans="1:22">
      <c r="A155">
        <v>153</v>
      </c>
      <c r="B155" t="s">
        <v>23</v>
      </c>
      <c r="C155">
        <v>2344</v>
      </c>
      <c r="D155">
        <v>64</v>
      </c>
      <c r="E155" t="s">
        <v>198</v>
      </c>
      <c r="F155" t="s">
        <v>3643</v>
      </c>
      <c r="G155">
        <v>1117899</v>
      </c>
      <c r="H155">
        <v>5648</v>
      </c>
      <c r="I155">
        <v>3112</v>
      </c>
      <c r="J155">
        <v>8760</v>
      </c>
      <c r="K155">
        <v>0.355251141553</v>
      </c>
      <c r="L155">
        <v>0.644748858447</v>
      </c>
      <c r="M155">
        <v>1.81491002571</v>
      </c>
      <c r="N155">
        <v>1446</v>
      </c>
      <c r="O155">
        <v>1411</v>
      </c>
      <c r="P155">
        <v>1470</v>
      </c>
      <c r="Q155">
        <v>-35</v>
      </c>
      <c r="R155">
        <v>43</v>
      </c>
      <c r="S155">
        <v>0.00761331444759</v>
      </c>
      <c r="T155" t="s">
        <v>3777</v>
      </c>
      <c r="U155">
        <v>0</v>
      </c>
      <c r="V155">
        <v>2</v>
      </c>
    </row>
    <row r="156" spans="1:22">
      <c r="A156">
        <v>154</v>
      </c>
      <c r="B156" t="s">
        <v>23</v>
      </c>
      <c r="C156">
        <v>2344</v>
      </c>
      <c r="D156">
        <v>65</v>
      </c>
      <c r="E156" t="s">
        <v>199</v>
      </c>
      <c r="F156" t="s">
        <v>2031</v>
      </c>
      <c r="G156">
        <v>1140483</v>
      </c>
      <c r="H156">
        <v>3032</v>
      </c>
      <c r="I156">
        <v>16936</v>
      </c>
      <c r="J156">
        <v>19968</v>
      </c>
      <c r="K156">
        <v>0.848157051282</v>
      </c>
      <c r="L156">
        <v>0.151842948718</v>
      </c>
      <c r="M156">
        <v>0.179026924894</v>
      </c>
      <c r="N156">
        <v>113</v>
      </c>
      <c r="O156">
        <v>121</v>
      </c>
      <c r="P156">
        <v>1478</v>
      </c>
      <c r="Q156">
        <v>8</v>
      </c>
      <c r="R156">
        <v>16</v>
      </c>
      <c r="S156">
        <v>0.00527704485488</v>
      </c>
      <c r="T156" t="s">
        <v>3778</v>
      </c>
      <c r="U156">
        <v>0</v>
      </c>
      <c r="V156">
        <v>2</v>
      </c>
    </row>
    <row r="157" spans="1:22">
      <c r="A157">
        <v>155</v>
      </c>
      <c r="B157" t="s">
        <v>23</v>
      </c>
      <c r="C157">
        <v>2344</v>
      </c>
      <c r="D157">
        <v>66</v>
      </c>
      <c r="E157" t="s">
        <v>200</v>
      </c>
      <c r="F157" t="s">
        <v>2031</v>
      </c>
      <c r="G157">
        <v>1154275</v>
      </c>
      <c r="H157">
        <v>11040</v>
      </c>
      <c r="I157">
        <v>10760</v>
      </c>
      <c r="J157">
        <v>21800</v>
      </c>
      <c r="K157">
        <v>0.493577981651</v>
      </c>
      <c r="L157">
        <v>0.506422018349</v>
      </c>
      <c r="M157">
        <v>1.02602230483</v>
      </c>
      <c r="N157">
        <v>108</v>
      </c>
      <c r="O157">
        <v>171</v>
      </c>
      <c r="P157">
        <v>1541</v>
      </c>
      <c r="Q157">
        <v>63</v>
      </c>
      <c r="R157">
        <v>67</v>
      </c>
      <c r="S157">
        <v>0.00606884057971</v>
      </c>
      <c r="T157" t="s">
        <v>3779</v>
      </c>
      <c r="U157">
        <v>0</v>
      </c>
      <c r="V157">
        <v>0</v>
      </c>
    </row>
    <row r="158" spans="1:22">
      <c r="A158">
        <v>156</v>
      </c>
      <c r="B158" t="s">
        <v>23</v>
      </c>
      <c r="C158">
        <v>2344</v>
      </c>
      <c r="D158">
        <v>67</v>
      </c>
      <c r="E158" t="s">
        <v>86</v>
      </c>
      <c r="F158" t="s">
        <v>2031</v>
      </c>
      <c r="G158">
        <v>1172162</v>
      </c>
      <c r="H158">
        <v>4896</v>
      </c>
      <c r="I158">
        <v>6847</v>
      </c>
      <c r="J158">
        <v>11743</v>
      </c>
      <c r="K158">
        <v>0.583070765562</v>
      </c>
      <c r="L158">
        <v>0.416929234438</v>
      </c>
      <c r="M158">
        <v>0.7150576894989999</v>
      </c>
      <c r="N158">
        <v>306</v>
      </c>
      <c r="O158">
        <v>232</v>
      </c>
      <c r="P158">
        <v>1467</v>
      </c>
      <c r="Q158">
        <v>-74</v>
      </c>
      <c r="R158">
        <v>74</v>
      </c>
      <c r="S158">
        <v>0.015114379085</v>
      </c>
      <c r="T158" t="s">
        <v>3780</v>
      </c>
      <c r="U158">
        <v>0</v>
      </c>
      <c r="V158">
        <v>1</v>
      </c>
    </row>
    <row r="159" spans="1:22">
      <c r="A159">
        <v>157</v>
      </c>
      <c r="B159" t="s">
        <v>23</v>
      </c>
      <c r="C159">
        <v>2344</v>
      </c>
      <c r="D159">
        <v>68</v>
      </c>
      <c r="E159" t="s">
        <v>201</v>
      </c>
      <c r="F159" t="s">
        <v>2031</v>
      </c>
      <c r="G159">
        <v>1185698</v>
      </c>
      <c r="H159">
        <v>424</v>
      </c>
      <c r="I159">
        <v>8640</v>
      </c>
      <c r="J159">
        <v>9064</v>
      </c>
      <c r="K159">
        <v>0.953221535746</v>
      </c>
      <c r="L159">
        <v>0.0467784642542</v>
      </c>
      <c r="M159">
        <v>0.0490740740741</v>
      </c>
      <c r="N159">
        <v>121</v>
      </c>
      <c r="O159">
        <v>121</v>
      </c>
      <c r="P159">
        <v>1467</v>
      </c>
      <c r="Q159">
        <v>0</v>
      </c>
      <c r="R159">
        <v>2</v>
      </c>
      <c r="S159">
        <v>0.00471698113208</v>
      </c>
      <c r="T159" t="s">
        <v>3781</v>
      </c>
      <c r="U159">
        <v>0</v>
      </c>
      <c r="V159">
        <v>1</v>
      </c>
    </row>
    <row r="160" spans="1:22">
      <c r="A160">
        <v>158</v>
      </c>
      <c r="B160" t="s">
        <v>23</v>
      </c>
      <c r="C160">
        <v>2344</v>
      </c>
      <c r="D160">
        <v>69</v>
      </c>
      <c r="E160" t="s">
        <v>202</v>
      </c>
      <c r="F160" t="s">
        <v>2031</v>
      </c>
      <c r="G160">
        <v>1207978</v>
      </c>
      <c r="H160">
        <v>5016</v>
      </c>
      <c r="I160">
        <v>21856</v>
      </c>
      <c r="J160">
        <v>26872</v>
      </c>
      <c r="K160">
        <v>0.813337302769</v>
      </c>
      <c r="L160">
        <v>0.186662697231</v>
      </c>
      <c r="M160">
        <v>0.229502196193</v>
      </c>
      <c r="N160">
        <v>415</v>
      </c>
      <c r="O160">
        <v>426</v>
      </c>
      <c r="P160">
        <v>1478</v>
      </c>
      <c r="Q160">
        <v>11</v>
      </c>
      <c r="R160">
        <v>23</v>
      </c>
      <c r="S160">
        <v>0.00458532695375</v>
      </c>
      <c r="T160" t="s">
        <v>3782</v>
      </c>
      <c r="U160">
        <v>0</v>
      </c>
      <c r="V160">
        <v>1</v>
      </c>
    </row>
    <row r="161" spans="1:22">
      <c r="A161">
        <v>159</v>
      </c>
      <c r="B161" t="s">
        <v>23</v>
      </c>
      <c r="C161">
        <v>2344</v>
      </c>
      <c r="D161">
        <v>70</v>
      </c>
      <c r="E161" t="s">
        <v>86</v>
      </c>
      <c r="F161" t="s">
        <v>2031</v>
      </c>
      <c r="G161">
        <v>1228025</v>
      </c>
      <c r="H161">
        <v>88</v>
      </c>
      <c r="I161">
        <v>15031</v>
      </c>
      <c r="J161">
        <v>15119</v>
      </c>
      <c r="K161">
        <v>0.994179509227</v>
      </c>
      <c r="L161">
        <v>0.0058204907732</v>
      </c>
      <c r="M161">
        <v>0.00585456722773</v>
      </c>
      <c r="N161">
        <v>501</v>
      </c>
      <c r="O161">
        <v>500</v>
      </c>
      <c r="P161">
        <v>1477</v>
      </c>
      <c r="Q161">
        <v>-1</v>
      </c>
      <c r="R161">
        <v>1</v>
      </c>
      <c r="S161">
        <v>0.0113636363636</v>
      </c>
      <c r="T161" t="s">
        <v>3696</v>
      </c>
      <c r="U161">
        <v>0</v>
      </c>
      <c r="V161">
        <v>1</v>
      </c>
    </row>
    <row r="162" spans="1:22">
      <c r="A162">
        <v>160</v>
      </c>
      <c r="B162" t="s">
        <v>23</v>
      </c>
      <c r="C162">
        <v>2344</v>
      </c>
      <c r="D162">
        <v>71</v>
      </c>
      <c r="E162" t="s">
        <v>203</v>
      </c>
      <c r="F162" t="s">
        <v>2031</v>
      </c>
      <c r="G162">
        <v>1249169</v>
      </c>
      <c r="H162">
        <v>5336</v>
      </c>
      <c r="I162">
        <v>21056</v>
      </c>
      <c r="J162">
        <v>26392</v>
      </c>
      <c r="K162">
        <v>0.797817520461</v>
      </c>
      <c r="L162">
        <v>0.202182479539</v>
      </c>
      <c r="M162">
        <v>0.253419452888</v>
      </c>
      <c r="N162">
        <v>956</v>
      </c>
      <c r="O162">
        <v>966</v>
      </c>
      <c r="P162">
        <v>1487</v>
      </c>
      <c r="Q162">
        <v>10</v>
      </c>
      <c r="R162">
        <v>20</v>
      </c>
      <c r="S162">
        <v>0.00374812593703</v>
      </c>
      <c r="T162" t="s">
        <v>3783</v>
      </c>
      <c r="U162">
        <v>0</v>
      </c>
      <c r="V162">
        <v>0</v>
      </c>
    </row>
    <row r="163" spans="1:22">
      <c r="A163">
        <v>161</v>
      </c>
      <c r="B163" t="s">
        <v>23</v>
      </c>
      <c r="C163">
        <v>2344</v>
      </c>
      <c r="D163">
        <v>72</v>
      </c>
      <c r="E163" t="s">
        <v>86</v>
      </c>
      <c r="F163" t="s">
        <v>2031</v>
      </c>
      <c r="G163">
        <v>1261369</v>
      </c>
      <c r="H163">
        <v>3864</v>
      </c>
      <c r="I163">
        <v>6864</v>
      </c>
      <c r="J163">
        <v>10728</v>
      </c>
      <c r="K163">
        <v>0.639821029083</v>
      </c>
      <c r="L163">
        <v>0.360178970917</v>
      </c>
      <c r="M163">
        <v>0.562937062937</v>
      </c>
      <c r="N163">
        <v>987</v>
      </c>
      <c r="O163">
        <v>966</v>
      </c>
      <c r="P163">
        <v>1466</v>
      </c>
      <c r="Q163">
        <v>-21</v>
      </c>
      <c r="R163">
        <v>21</v>
      </c>
      <c r="S163">
        <v>0.0054347826087</v>
      </c>
      <c r="T163" t="s">
        <v>3784</v>
      </c>
      <c r="U163">
        <v>0</v>
      </c>
      <c r="V163">
        <v>1</v>
      </c>
    </row>
    <row r="164" spans="1:22">
      <c r="A164">
        <v>162</v>
      </c>
      <c r="B164" t="s">
        <v>23</v>
      </c>
      <c r="C164">
        <v>2344</v>
      </c>
      <c r="D164">
        <v>73</v>
      </c>
      <c r="E164" t="s">
        <v>204</v>
      </c>
      <c r="F164" t="s">
        <v>2031</v>
      </c>
      <c r="G164">
        <v>1290184</v>
      </c>
      <c r="H164">
        <v>13376</v>
      </c>
      <c r="I164">
        <v>24951</v>
      </c>
      <c r="J164">
        <v>38327</v>
      </c>
      <c r="K164">
        <v>0.651003209226</v>
      </c>
      <c r="L164">
        <v>0.348996790774</v>
      </c>
      <c r="M164">
        <v>0.536090737846</v>
      </c>
      <c r="N164">
        <v>1314</v>
      </c>
      <c r="O164">
        <v>1347</v>
      </c>
      <c r="P164">
        <v>1499</v>
      </c>
      <c r="Q164">
        <v>33</v>
      </c>
      <c r="R164">
        <v>71</v>
      </c>
      <c r="S164">
        <v>0.00530801435407</v>
      </c>
      <c r="T164" t="s">
        <v>3785</v>
      </c>
      <c r="U164">
        <v>0</v>
      </c>
      <c r="V164">
        <v>0</v>
      </c>
    </row>
    <row r="165" spans="1:22">
      <c r="A165">
        <v>163</v>
      </c>
      <c r="B165" t="s">
        <v>23</v>
      </c>
      <c r="C165">
        <v>2344</v>
      </c>
      <c r="D165">
        <v>74</v>
      </c>
      <c r="E165" t="s">
        <v>86</v>
      </c>
      <c r="F165" t="s">
        <v>3643</v>
      </c>
      <c r="G165">
        <v>1307368</v>
      </c>
      <c r="H165">
        <v>4008</v>
      </c>
      <c r="I165">
        <v>3808</v>
      </c>
      <c r="J165">
        <v>7816</v>
      </c>
      <c r="K165">
        <v>0.487205731832</v>
      </c>
      <c r="L165">
        <v>0.512794268168</v>
      </c>
      <c r="M165">
        <v>1.0525210084</v>
      </c>
      <c r="N165">
        <v>1347</v>
      </c>
      <c r="O165">
        <v>1315</v>
      </c>
      <c r="P165">
        <v>1467</v>
      </c>
      <c r="Q165">
        <v>-32</v>
      </c>
      <c r="R165">
        <v>32</v>
      </c>
      <c r="S165">
        <v>0.007984031936130001</v>
      </c>
      <c r="T165" t="s">
        <v>3786</v>
      </c>
      <c r="U165">
        <v>0</v>
      </c>
      <c r="V165">
        <v>1</v>
      </c>
    </row>
    <row r="166" spans="1:22">
      <c r="A166">
        <v>164</v>
      </c>
      <c r="B166" t="s">
        <v>23</v>
      </c>
      <c r="C166">
        <v>2344</v>
      </c>
      <c r="D166">
        <v>75</v>
      </c>
      <c r="E166" t="s">
        <v>205</v>
      </c>
      <c r="F166" t="s">
        <v>3643</v>
      </c>
      <c r="G166">
        <v>1324744</v>
      </c>
      <c r="H166">
        <v>14143</v>
      </c>
      <c r="I166">
        <v>13368</v>
      </c>
      <c r="J166">
        <v>27511</v>
      </c>
      <c r="K166">
        <v>0.485914725019</v>
      </c>
      <c r="L166">
        <v>0.514085274981</v>
      </c>
      <c r="M166">
        <v>1.05797426691</v>
      </c>
      <c r="N166">
        <v>1315</v>
      </c>
      <c r="O166">
        <v>1384</v>
      </c>
      <c r="P166">
        <v>1536</v>
      </c>
      <c r="Q166">
        <v>69</v>
      </c>
      <c r="R166">
        <v>81</v>
      </c>
      <c r="S166">
        <v>0.00572721487662</v>
      </c>
      <c r="T166" t="s">
        <v>3787</v>
      </c>
      <c r="U166">
        <v>0</v>
      </c>
      <c r="V166">
        <v>0</v>
      </c>
    </row>
    <row r="167" spans="1:22">
      <c r="A167">
        <v>165</v>
      </c>
      <c r="B167" t="s">
        <v>23</v>
      </c>
      <c r="C167">
        <v>2344</v>
      </c>
      <c r="D167">
        <v>76</v>
      </c>
      <c r="E167" t="s">
        <v>206</v>
      </c>
      <c r="F167" t="s">
        <v>3643</v>
      </c>
      <c r="G167">
        <v>1349039</v>
      </c>
      <c r="H167">
        <v>26368</v>
      </c>
      <c r="I167">
        <v>10152</v>
      </c>
      <c r="J167">
        <v>36520</v>
      </c>
      <c r="K167">
        <v>0.277984665936</v>
      </c>
      <c r="L167">
        <v>0.722015334064</v>
      </c>
      <c r="M167">
        <v>2.59732072498</v>
      </c>
      <c r="N167">
        <v>1528</v>
      </c>
      <c r="O167">
        <v>1663</v>
      </c>
      <c r="P167">
        <v>1671</v>
      </c>
      <c r="Q167">
        <v>135</v>
      </c>
      <c r="R167">
        <v>181</v>
      </c>
      <c r="S167">
        <v>0.00686438106796</v>
      </c>
      <c r="T167" t="s">
        <v>3788</v>
      </c>
      <c r="U167">
        <v>0</v>
      </c>
      <c r="V167">
        <v>0</v>
      </c>
    </row>
    <row r="168" spans="1:22">
      <c r="A168">
        <v>166</v>
      </c>
      <c r="B168" t="s">
        <v>23</v>
      </c>
      <c r="C168">
        <v>2344</v>
      </c>
      <c r="D168">
        <v>77</v>
      </c>
      <c r="E168" t="s">
        <v>207</v>
      </c>
      <c r="F168" t="s">
        <v>121</v>
      </c>
      <c r="G168">
        <v>1405726</v>
      </c>
      <c r="H168">
        <v>297</v>
      </c>
      <c r="I168">
        <v>30319</v>
      </c>
      <c r="J168">
        <v>30616</v>
      </c>
      <c r="K168">
        <v>0.990299189966</v>
      </c>
      <c r="L168">
        <v>0.009700810033969999</v>
      </c>
      <c r="M168">
        <v>0.00979583759359</v>
      </c>
      <c r="N168">
        <v>1663</v>
      </c>
      <c r="O168">
        <v>1665</v>
      </c>
      <c r="P168">
        <v>1673</v>
      </c>
      <c r="Q168">
        <v>2</v>
      </c>
      <c r="R168">
        <v>2</v>
      </c>
      <c r="S168">
        <v>0.00673400673401</v>
      </c>
      <c r="T168" t="s">
        <v>3789</v>
      </c>
      <c r="U168">
        <v>0</v>
      </c>
      <c r="V168">
        <v>1</v>
      </c>
    </row>
    <row r="169" spans="1:22">
      <c r="A169">
        <v>167</v>
      </c>
      <c r="B169" t="s">
        <v>23</v>
      </c>
      <c r="C169">
        <v>2344</v>
      </c>
      <c r="D169">
        <v>78</v>
      </c>
      <c r="E169" t="s">
        <v>85</v>
      </c>
      <c r="F169" t="s">
        <v>121</v>
      </c>
      <c r="G169">
        <v>1423494</v>
      </c>
      <c r="H169">
        <v>4320</v>
      </c>
      <c r="I169">
        <v>17471</v>
      </c>
      <c r="J169">
        <v>21791</v>
      </c>
      <c r="K169">
        <v>0.801753017301</v>
      </c>
      <c r="L169">
        <v>0.198246982699</v>
      </c>
      <c r="M169">
        <v>0.247266899433</v>
      </c>
      <c r="N169">
        <v>1665</v>
      </c>
      <c r="O169">
        <v>1664</v>
      </c>
      <c r="P169">
        <v>1672</v>
      </c>
      <c r="Q169">
        <v>-1</v>
      </c>
      <c r="R169">
        <v>13</v>
      </c>
      <c r="S169">
        <v>0.00300925925926</v>
      </c>
      <c r="T169" t="s">
        <v>3790</v>
      </c>
      <c r="U169">
        <v>0</v>
      </c>
      <c r="V169">
        <v>1</v>
      </c>
    </row>
    <row r="170" spans="1:22">
      <c r="A170">
        <v>168</v>
      </c>
      <c r="B170" t="s">
        <v>23</v>
      </c>
      <c r="C170">
        <v>2344</v>
      </c>
      <c r="D170">
        <v>79</v>
      </c>
      <c r="E170" t="s">
        <v>208</v>
      </c>
      <c r="F170" t="s">
        <v>2031</v>
      </c>
      <c r="G170">
        <v>1455989</v>
      </c>
      <c r="H170">
        <v>1096</v>
      </c>
      <c r="I170">
        <v>28175</v>
      </c>
      <c r="J170">
        <v>29271</v>
      </c>
      <c r="K170">
        <v>0.9625567968299999</v>
      </c>
      <c r="L170">
        <v>0.0374432031704</v>
      </c>
      <c r="M170">
        <v>0.0388997338066</v>
      </c>
      <c r="N170">
        <v>290</v>
      </c>
      <c r="O170">
        <v>296</v>
      </c>
      <c r="P170">
        <v>1678</v>
      </c>
      <c r="Q170">
        <v>6</v>
      </c>
      <c r="R170">
        <v>6</v>
      </c>
      <c r="S170">
        <v>0.00547445255474</v>
      </c>
      <c r="T170" t="s">
        <v>3791</v>
      </c>
      <c r="U170">
        <v>0</v>
      </c>
      <c r="V170">
        <v>1</v>
      </c>
    </row>
    <row r="171" spans="1:22">
      <c r="A171">
        <v>169</v>
      </c>
      <c r="B171" t="s">
        <v>23</v>
      </c>
      <c r="C171">
        <v>2344</v>
      </c>
      <c r="D171">
        <v>80</v>
      </c>
      <c r="E171" t="s">
        <v>209</v>
      </c>
      <c r="F171" t="s">
        <v>2031</v>
      </c>
      <c r="G171">
        <v>1460309</v>
      </c>
      <c r="H171">
        <v>2616</v>
      </c>
      <c r="I171">
        <v>3224</v>
      </c>
      <c r="J171">
        <v>5840</v>
      </c>
      <c r="K171">
        <v>0.552054794521</v>
      </c>
      <c r="L171">
        <v>0.447945205479</v>
      </c>
      <c r="M171">
        <v>0.81141439206</v>
      </c>
      <c r="N171">
        <v>305</v>
      </c>
      <c r="O171">
        <v>306</v>
      </c>
      <c r="P171">
        <v>1679</v>
      </c>
      <c r="Q171">
        <v>1</v>
      </c>
      <c r="R171">
        <v>13</v>
      </c>
      <c r="S171">
        <v>0.00496941896024</v>
      </c>
      <c r="T171" t="s">
        <v>3792</v>
      </c>
      <c r="U171">
        <v>0</v>
      </c>
      <c r="V171">
        <v>1</v>
      </c>
    </row>
    <row r="172" spans="1:22">
      <c r="A172">
        <v>170</v>
      </c>
      <c r="B172" t="s">
        <v>23</v>
      </c>
      <c r="C172">
        <v>2344</v>
      </c>
      <c r="D172">
        <v>81</v>
      </c>
      <c r="E172" t="s">
        <v>210</v>
      </c>
      <c r="F172" t="s">
        <v>2031</v>
      </c>
      <c r="G172">
        <v>1474213</v>
      </c>
      <c r="H172">
        <v>7552</v>
      </c>
      <c r="I172">
        <v>11288</v>
      </c>
      <c r="J172">
        <v>18840</v>
      </c>
      <c r="K172">
        <v>0.5991507431</v>
      </c>
      <c r="L172">
        <v>0.4008492569</v>
      </c>
      <c r="M172">
        <v>0.669029057406</v>
      </c>
      <c r="N172">
        <v>488</v>
      </c>
      <c r="O172">
        <v>509</v>
      </c>
      <c r="P172">
        <v>1709</v>
      </c>
      <c r="Q172">
        <v>30</v>
      </c>
      <c r="R172">
        <v>34</v>
      </c>
      <c r="S172">
        <v>0.00450211864407</v>
      </c>
      <c r="T172" t="s">
        <v>3793</v>
      </c>
      <c r="U172">
        <v>0</v>
      </c>
      <c r="V172">
        <v>0</v>
      </c>
    </row>
    <row r="173" spans="1:22">
      <c r="A173">
        <v>171</v>
      </c>
      <c r="B173" t="s">
        <v>23</v>
      </c>
      <c r="C173">
        <v>2344</v>
      </c>
      <c r="D173">
        <v>82</v>
      </c>
      <c r="E173" t="s">
        <v>85</v>
      </c>
      <c r="F173" t="s">
        <v>2031</v>
      </c>
      <c r="G173">
        <v>1539372</v>
      </c>
      <c r="H173">
        <v>80</v>
      </c>
      <c r="I173">
        <v>57607</v>
      </c>
      <c r="J173">
        <v>57687</v>
      </c>
      <c r="K173">
        <v>0.9986132057480001</v>
      </c>
      <c r="L173">
        <v>0.00138679425174</v>
      </c>
      <c r="M173">
        <v>0.00138872012082</v>
      </c>
      <c r="N173">
        <v>973</v>
      </c>
      <c r="O173">
        <v>974</v>
      </c>
      <c r="P173">
        <v>1710</v>
      </c>
      <c r="Q173">
        <v>1</v>
      </c>
      <c r="R173">
        <v>1</v>
      </c>
      <c r="S173">
        <v>0.0125</v>
      </c>
      <c r="T173" t="s">
        <v>3772</v>
      </c>
      <c r="U173">
        <v>0</v>
      </c>
      <c r="V173">
        <v>1</v>
      </c>
    </row>
    <row r="174" spans="1:22">
      <c r="A174">
        <v>172</v>
      </c>
      <c r="B174" t="s">
        <v>23</v>
      </c>
      <c r="C174">
        <v>2344</v>
      </c>
      <c r="D174">
        <v>83</v>
      </c>
      <c r="E174" t="s">
        <v>86</v>
      </c>
      <c r="F174" t="s">
        <v>2031</v>
      </c>
      <c r="G174">
        <v>1543380</v>
      </c>
      <c r="H174">
        <v>56</v>
      </c>
      <c r="I174">
        <v>3928</v>
      </c>
      <c r="J174">
        <v>3984</v>
      </c>
      <c r="K174">
        <v>0.9859437751</v>
      </c>
      <c r="L174">
        <v>0.0140562248996</v>
      </c>
      <c r="M174">
        <v>0.0142566191446</v>
      </c>
      <c r="N174">
        <v>1168</v>
      </c>
      <c r="O174">
        <v>1167</v>
      </c>
      <c r="P174">
        <v>1709</v>
      </c>
      <c r="Q174">
        <v>-1</v>
      </c>
      <c r="R174">
        <v>1</v>
      </c>
      <c r="S174">
        <v>0.0178571428571</v>
      </c>
      <c r="T174" t="s">
        <v>3696</v>
      </c>
      <c r="U174">
        <v>0</v>
      </c>
      <c r="V174">
        <v>1</v>
      </c>
    </row>
    <row r="175" spans="1:22">
      <c r="A175">
        <v>173</v>
      </c>
      <c r="B175" t="s">
        <v>23</v>
      </c>
      <c r="C175">
        <v>2344</v>
      </c>
      <c r="D175">
        <v>84</v>
      </c>
      <c r="E175" t="s">
        <v>85</v>
      </c>
      <c r="F175" t="s">
        <v>2031</v>
      </c>
      <c r="G175">
        <v>1546187</v>
      </c>
      <c r="H175">
        <v>1048</v>
      </c>
      <c r="I175">
        <v>2751</v>
      </c>
      <c r="J175">
        <v>3799</v>
      </c>
      <c r="K175">
        <v>0.724137931034</v>
      </c>
      <c r="L175">
        <v>0.275862068966</v>
      </c>
      <c r="M175">
        <v>0.380952380952</v>
      </c>
      <c r="N175">
        <v>1168</v>
      </c>
      <c r="O175">
        <v>1168</v>
      </c>
      <c r="P175">
        <v>1709</v>
      </c>
      <c r="Q175">
        <v>0</v>
      </c>
      <c r="R175">
        <v>2</v>
      </c>
      <c r="S175">
        <v>0.00190839694656</v>
      </c>
      <c r="T175" t="s">
        <v>3794</v>
      </c>
      <c r="U175">
        <v>0</v>
      </c>
      <c r="V175">
        <v>1</v>
      </c>
    </row>
    <row r="176" spans="1:22">
      <c r="A176">
        <v>174</v>
      </c>
      <c r="B176" t="s">
        <v>23</v>
      </c>
      <c r="C176">
        <v>2344</v>
      </c>
      <c r="D176">
        <v>85</v>
      </c>
      <c r="E176" t="s">
        <v>211</v>
      </c>
      <c r="F176" t="s">
        <v>2031</v>
      </c>
      <c r="G176">
        <v>1559003</v>
      </c>
      <c r="H176">
        <v>2160</v>
      </c>
      <c r="I176">
        <v>11768</v>
      </c>
      <c r="J176">
        <v>13928</v>
      </c>
      <c r="K176">
        <v>0.844916714532</v>
      </c>
      <c r="L176">
        <v>0.155083285468</v>
      </c>
      <c r="M176">
        <v>0.18354860639</v>
      </c>
      <c r="N176">
        <v>1170</v>
      </c>
      <c r="O176">
        <v>1172</v>
      </c>
      <c r="P176">
        <v>1710</v>
      </c>
      <c r="Q176">
        <v>1</v>
      </c>
      <c r="R176">
        <v>7</v>
      </c>
      <c r="S176">
        <v>0.00324074074074</v>
      </c>
      <c r="T176" t="s">
        <v>3795</v>
      </c>
      <c r="U176">
        <v>0</v>
      </c>
      <c r="V176">
        <v>1</v>
      </c>
    </row>
    <row r="177" spans="1:22">
      <c r="A177">
        <v>175</v>
      </c>
      <c r="B177" t="s">
        <v>23</v>
      </c>
      <c r="C177">
        <v>2344</v>
      </c>
      <c r="D177">
        <v>86</v>
      </c>
      <c r="E177" t="s">
        <v>86</v>
      </c>
      <c r="F177" t="s">
        <v>2031</v>
      </c>
      <c r="G177">
        <v>1588835</v>
      </c>
      <c r="H177">
        <v>56</v>
      </c>
      <c r="I177">
        <v>27672</v>
      </c>
      <c r="J177">
        <v>27728</v>
      </c>
      <c r="K177">
        <v>0.997980380842</v>
      </c>
      <c r="L177">
        <v>0.00201961915753</v>
      </c>
      <c r="M177">
        <v>0.00202370627349</v>
      </c>
      <c r="N177">
        <v>1452</v>
      </c>
      <c r="O177">
        <v>1451</v>
      </c>
      <c r="P177">
        <v>1709</v>
      </c>
      <c r="Q177">
        <v>-1</v>
      </c>
      <c r="R177">
        <v>1</v>
      </c>
      <c r="S177">
        <v>0.0178571428571</v>
      </c>
      <c r="T177" t="s">
        <v>3696</v>
      </c>
      <c r="U177">
        <v>0</v>
      </c>
      <c r="V177">
        <v>1</v>
      </c>
    </row>
    <row r="178" spans="1:22">
      <c r="A178">
        <v>176</v>
      </c>
      <c r="B178" t="s">
        <v>23</v>
      </c>
      <c r="C178">
        <v>2344</v>
      </c>
      <c r="D178">
        <v>87</v>
      </c>
      <c r="E178" t="s">
        <v>86</v>
      </c>
      <c r="F178" t="s">
        <v>2031</v>
      </c>
      <c r="G178">
        <v>1592163</v>
      </c>
      <c r="H178">
        <v>1832</v>
      </c>
      <c r="I178">
        <v>3272</v>
      </c>
      <c r="J178">
        <v>5104</v>
      </c>
      <c r="K178">
        <v>0.641065830721</v>
      </c>
      <c r="L178">
        <v>0.358934169279</v>
      </c>
      <c r="M178">
        <v>0.559902200489</v>
      </c>
      <c r="N178">
        <v>1460</v>
      </c>
      <c r="O178">
        <v>1454</v>
      </c>
      <c r="P178">
        <v>1703</v>
      </c>
      <c r="Q178">
        <v>-6</v>
      </c>
      <c r="R178">
        <v>6</v>
      </c>
      <c r="S178">
        <v>0.00327510917031</v>
      </c>
      <c r="T178" t="s">
        <v>3747</v>
      </c>
      <c r="U178">
        <v>0</v>
      </c>
      <c r="V178">
        <v>1</v>
      </c>
    </row>
    <row r="179" spans="1:22">
      <c r="A179">
        <v>177</v>
      </c>
      <c r="B179" t="s">
        <v>23</v>
      </c>
      <c r="C179">
        <v>2344</v>
      </c>
      <c r="D179">
        <v>88</v>
      </c>
      <c r="E179" t="s">
        <v>212</v>
      </c>
      <c r="F179" t="s">
        <v>2031</v>
      </c>
      <c r="G179">
        <v>1601866</v>
      </c>
      <c r="H179">
        <v>15368</v>
      </c>
      <c r="I179">
        <v>7871</v>
      </c>
      <c r="J179">
        <v>23239</v>
      </c>
      <c r="K179">
        <v>0.338697878566</v>
      </c>
      <c r="L179">
        <v>0.661302121434</v>
      </c>
      <c r="M179">
        <v>1.9524838013</v>
      </c>
      <c r="N179">
        <v>1489</v>
      </c>
      <c r="O179">
        <v>1553</v>
      </c>
      <c r="P179">
        <v>1749</v>
      </c>
      <c r="Q179">
        <v>46</v>
      </c>
      <c r="R179">
        <v>64</v>
      </c>
      <c r="S179">
        <v>0.00416449765747</v>
      </c>
      <c r="T179" t="s">
        <v>3796</v>
      </c>
      <c r="U179">
        <v>1</v>
      </c>
      <c r="V179">
        <v>0</v>
      </c>
    </row>
    <row r="180" spans="1:22">
      <c r="A180">
        <v>178</v>
      </c>
      <c r="B180" t="s">
        <v>23</v>
      </c>
      <c r="C180">
        <v>2344</v>
      </c>
      <c r="D180">
        <v>89</v>
      </c>
      <c r="E180" t="s">
        <v>213</v>
      </c>
      <c r="F180" t="s">
        <v>2031</v>
      </c>
      <c r="G180">
        <v>1619618</v>
      </c>
      <c r="H180">
        <v>9136</v>
      </c>
      <c r="I180">
        <v>2384</v>
      </c>
      <c r="J180">
        <v>11520</v>
      </c>
      <c r="K180">
        <v>0.206944444444</v>
      </c>
      <c r="L180">
        <v>0.793055555556</v>
      </c>
      <c r="M180">
        <v>3.8322147651</v>
      </c>
      <c r="N180">
        <v>1553</v>
      </c>
      <c r="O180">
        <v>1559</v>
      </c>
      <c r="P180">
        <v>1753</v>
      </c>
      <c r="Q180">
        <v>4</v>
      </c>
      <c r="R180">
        <v>10</v>
      </c>
      <c r="S180">
        <v>0.0010945709282</v>
      </c>
      <c r="T180" t="s">
        <v>3797</v>
      </c>
      <c r="U180">
        <v>0</v>
      </c>
      <c r="V180">
        <v>0</v>
      </c>
    </row>
    <row r="181" spans="1:22">
      <c r="A181">
        <v>179</v>
      </c>
      <c r="B181" t="s">
        <v>23</v>
      </c>
      <c r="C181">
        <v>2344</v>
      </c>
      <c r="D181">
        <v>90</v>
      </c>
      <c r="E181" t="s">
        <v>214</v>
      </c>
      <c r="F181" t="s">
        <v>2031</v>
      </c>
      <c r="G181">
        <v>1636402</v>
      </c>
      <c r="H181">
        <v>6992</v>
      </c>
      <c r="I181">
        <v>7648</v>
      </c>
      <c r="J181">
        <v>14640</v>
      </c>
      <c r="K181">
        <v>0.522404371585</v>
      </c>
      <c r="L181">
        <v>0.477595628415</v>
      </c>
      <c r="M181">
        <v>0.914225941423</v>
      </c>
      <c r="N181">
        <v>1558</v>
      </c>
      <c r="O181">
        <v>1563</v>
      </c>
      <c r="P181">
        <v>1758</v>
      </c>
      <c r="Q181">
        <v>5</v>
      </c>
      <c r="R181">
        <v>25</v>
      </c>
      <c r="S181">
        <v>0.00357551487414</v>
      </c>
      <c r="T181" t="s">
        <v>3798</v>
      </c>
      <c r="U181">
        <v>0</v>
      </c>
      <c r="V181">
        <v>0</v>
      </c>
    </row>
    <row r="182" spans="1:22">
      <c r="A182">
        <v>180</v>
      </c>
      <c r="B182" t="s">
        <v>23</v>
      </c>
      <c r="C182">
        <v>2344</v>
      </c>
      <c r="D182">
        <v>91</v>
      </c>
      <c r="E182" t="s">
        <v>215</v>
      </c>
      <c r="F182" t="s">
        <v>2031</v>
      </c>
      <c r="G182">
        <v>1660329</v>
      </c>
      <c r="H182">
        <v>11304</v>
      </c>
      <c r="I182">
        <v>16935</v>
      </c>
      <c r="J182">
        <v>28239</v>
      </c>
      <c r="K182">
        <v>0.599702539042</v>
      </c>
      <c r="L182">
        <v>0.400297460958</v>
      </c>
      <c r="M182">
        <v>0.667493356953</v>
      </c>
      <c r="N182">
        <v>1563</v>
      </c>
      <c r="O182">
        <v>1570</v>
      </c>
      <c r="P182">
        <v>1762</v>
      </c>
      <c r="Q182">
        <v>4</v>
      </c>
      <c r="R182">
        <v>28</v>
      </c>
      <c r="S182">
        <v>0.00247699929229</v>
      </c>
      <c r="T182" t="s">
        <v>3799</v>
      </c>
      <c r="U182">
        <v>0</v>
      </c>
      <c r="V182">
        <v>0</v>
      </c>
    </row>
    <row r="183" spans="1:22">
      <c r="A183">
        <v>181</v>
      </c>
      <c r="B183" t="s">
        <v>23</v>
      </c>
      <c r="C183">
        <v>2344</v>
      </c>
      <c r="D183">
        <v>92</v>
      </c>
      <c r="E183" t="s">
        <v>174</v>
      </c>
      <c r="F183" t="s">
        <v>2031</v>
      </c>
      <c r="G183">
        <v>1716608</v>
      </c>
      <c r="H183">
        <v>56</v>
      </c>
      <c r="I183">
        <v>44975</v>
      </c>
      <c r="J183">
        <v>45031</v>
      </c>
      <c r="K183">
        <v>0.998756412249</v>
      </c>
      <c r="L183">
        <v>0.00124358775066</v>
      </c>
      <c r="M183">
        <v>0.00124513618677</v>
      </c>
      <c r="N183">
        <v>518</v>
      </c>
      <c r="O183">
        <v>519</v>
      </c>
      <c r="P183">
        <v>1763</v>
      </c>
      <c r="Q183">
        <v>1</v>
      </c>
      <c r="R183">
        <v>1</v>
      </c>
      <c r="S183">
        <v>0.0178571428571</v>
      </c>
      <c r="T183" t="s">
        <v>174</v>
      </c>
      <c r="U183">
        <v>0</v>
      </c>
      <c r="V183">
        <v>1</v>
      </c>
    </row>
    <row r="184" spans="1:22">
      <c r="A184">
        <v>182</v>
      </c>
      <c r="B184" t="s">
        <v>23</v>
      </c>
      <c r="C184">
        <v>2344</v>
      </c>
      <c r="D184">
        <v>93</v>
      </c>
      <c r="E184" t="s">
        <v>216</v>
      </c>
      <c r="F184" t="s">
        <v>2031</v>
      </c>
      <c r="G184">
        <v>1761944</v>
      </c>
      <c r="H184">
        <v>2599</v>
      </c>
      <c r="I184">
        <v>45280</v>
      </c>
      <c r="J184">
        <v>47879</v>
      </c>
      <c r="K184">
        <v>0.9457173290999999</v>
      </c>
      <c r="L184">
        <v>0.0542826708996</v>
      </c>
      <c r="M184">
        <v>0.057398409894</v>
      </c>
      <c r="N184">
        <v>1353</v>
      </c>
      <c r="O184">
        <v>1355</v>
      </c>
      <c r="P184">
        <v>1763</v>
      </c>
      <c r="Q184">
        <v>0</v>
      </c>
      <c r="R184">
        <v>4</v>
      </c>
      <c r="S184">
        <v>0.00153905348211</v>
      </c>
      <c r="T184" t="s">
        <v>3800</v>
      </c>
      <c r="U184">
        <v>0</v>
      </c>
      <c r="V184">
        <v>0</v>
      </c>
    </row>
    <row r="185" spans="1:22">
      <c r="A185">
        <v>183</v>
      </c>
      <c r="B185" t="s">
        <v>24</v>
      </c>
      <c r="C185">
        <v>1320</v>
      </c>
      <c r="D185">
        <v>1</v>
      </c>
      <c r="E185" t="s">
        <v>217</v>
      </c>
      <c r="F185" t="s">
        <v>121</v>
      </c>
      <c r="G185">
        <v>23107</v>
      </c>
      <c r="H185">
        <v>7280</v>
      </c>
      <c r="I185">
        <v>0</v>
      </c>
      <c r="J185">
        <v>7280</v>
      </c>
      <c r="K185">
        <v>0</v>
      </c>
      <c r="L185">
        <v>1</v>
      </c>
      <c r="N185">
        <v>0</v>
      </c>
      <c r="O185">
        <v>24</v>
      </c>
      <c r="P185">
        <v>24</v>
      </c>
      <c r="Q185">
        <v>24</v>
      </c>
      <c r="R185">
        <v>24</v>
      </c>
      <c r="S185">
        <v>0.0032967032967</v>
      </c>
      <c r="T185" t="s">
        <v>3801</v>
      </c>
      <c r="U185">
        <v>0</v>
      </c>
      <c r="V185">
        <v>0</v>
      </c>
    </row>
    <row r="186" spans="1:22">
      <c r="A186">
        <v>184</v>
      </c>
      <c r="B186" t="s">
        <v>24</v>
      </c>
      <c r="C186">
        <v>1320</v>
      </c>
      <c r="D186">
        <v>2</v>
      </c>
      <c r="E186" t="s">
        <v>218</v>
      </c>
      <c r="F186" t="s">
        <v>121</v>
      </c>
      <c r="G186">
        <v>32011</v>
      </c>
      <c r="H186">
        <v>2280</v>
      </c>
      <c r="I186">
        <v>1624</v>
      </c>
      <c r="J186">
        <v>3904</v>
      </c>
      <c r="K186">
        <v>0.415983606557</v>
      </c>
      <c r="L186">
        <v>0.584016393443</v>
      </c>
      <c r="M186">
        <v>1.4039408867</v>
      </c>
      <c r="N186">
        <v>24</v>
      </c>
      <c r="O186">
        <v>39</v>
      </c>
      <c r="P186">
        <v>39</v>
      </c>
      <c r="Q186">
        <v>15</v>
      </c>
      <c r="R186">
        <v>15</v>
      </c>
      <c r="S186">
        <v>0.00657894736842</v>
      </c>
      <c r="T186" t="s">
        <v>3802</v>
      </c>
      <c r="U186">
        <v>0</v>
      </c>
      <c r="V186">
        <v>2</v>
      </c>
    </row>
    <row r="187" spans="1:22">
      <c r="A187">
        <v>185</v>
      </c>
      <c r="B187" t="s">
        <v>24</v>
      </c>
      <c r="C187">
        <v>1320</v>
      </c>
      <c r="D187">
        <v>3</v>
      </c>
      <c r="E187" t="s">
        <v>219</v>
      </c>
      <c r="F187" t="s">
        <v>3643</v>
      </c>
      <c r="G187">
        <v>37635</v>
      </c>
      <c r="H187">
        <v>8264</v>
      </c>
      <c r="I187">
        <v>3344</v>
      </c>
      <c r="J187">
        <v>11608</v>
      </c>
      <c r="K187">
        <v>0.288077188146</v>
      </c>
      <c r="L187">
        <v>0.711922811854</v>
      </c>
      <c r="M187">
        <v>2.47129186603</v>
      </c>
      <c r="N187">
        <v>39</v>
      </c>
      <c r="O187">
        <v>54</v>
      </c>
      <c r="P187">
        <v>54</v>
      </c>
      <c r="Q187">
        <v>15</v>
      </c>
      <c r="R187">
        <v>45</v>
      </c>
      <c r="S187">
        <v>0.00544530493708</v>
      </c>
      <c r="T187" t="s">
        <v>3803</v>
      </c>
      <c r="U187">
        <v>0</v>
      </c>
      <c r="V187">
        <v>0</v>
      </c>
    </row>
    <row r="188" spans="1:22">
      <c r="A188">
        <v>186</v>
      </c>
      <c r="B188" t="s">
        <v>24</v>
      </c>
      <c r="C188">
        <v>1320</v>
      </c>
      <c r="D188">
        <v>4</v>
      </c>
      <c r="E188" t="s">
        <v>220</v>
      </c>
      <c r="F188" t="s">
        <v>121</v>
      </c>
      <c r="G188">
        <v>47379</v>
      </c>
      <c r="H188">
        <v>6720</v>
      </c>
      <c r="I188">
        <v>1480</v>
      </c>
      <c r="J188">
        <v>8200</v>
      </c>
      <c r="K188">
        <v>0.180487804878</v>
      </c>
      <c r="L188">
        <v>0.819512195122</v>
      </c>
      <c r="M188">
        <v>4.54054054054</v>
      </c>
      <c r="N188">
        <v>54</v>
      </c>
      <c r="O188">
        <v>74</v>
      </c>
      <c r="P188">
        <v>74</v>
      </c>
      <c r="Q188">
        <v>20</v>
      </c>
      <c r="R188">
        <v>30</v>
      </c>
      <c r="S188">
        <v>0.00446428571429</v>
      </c>
      <c r="T188" t="s">
        <v>3804</v>
      </c>
      <c r="U188">
        <v>0</v>
      </c>
      <c r="V188">
        <v>0</v>
      </c>
    </row>
    <row r="189" spans="1:22">
      <c r="A189">
        <v>187</v>
      </c>
      <c r="B189" t="s">
        <v>24</v>
      </c>
      <c r="C189">
        <v>1320</v>
      </c>
      <c r="D189">
        <v>5</v>
      </c>
      <c r="E189" t="s">
        <v>221</v>
      </c>
      <c r="F189" t="s">
        <v>121</v>
      </c>
      <c r="G189">
        <v>58331</v>
      </c>
      <c r="H189">
        <v>2736</v>
      </c>
      <c r="I189">
        <v>4232</v>
      </c>
      <c r="J189">
        <v>6968</v>
      </c>
      <c r="K189">
        <v>0.607347876005</v>
      </c>
      <c r="L189">
        <v>0.392652123995</v>
      </c>
      <c r="M189">
        <v>0.646502835539</v>
      </c>
      <c r="N189">
        <v>74</v>
      </c>
      <c r="O189">
        <v>84</v>
      </c>
      <c r="P189">
        <v>84</v>
      </c>
      <c r="Q189">
        <v>10</v>
      </c>
      <c r="R189">
        <v>10</v>
      </c>
      <c r="S189">
        <v>0.00365497076023</v>
      </c>
      <c r="T189" t="s">
        <v>3805</v>
      </c>
      <c r="U189">
        <v>0</v>
      </c>
      <c r="V189">
        <v>0</v>
      </c>
    </row>
    <row r="190" spans="1:22">
      <c r="A190">
        <v>188</v>
      </c>
      <c r="B190" t="s">
        <v>24</v>
      </c>
      <c r="C190">
        <v>1320</v>
      </c>
      <c r="D190">
        <v>6</v>
      </c>
      <c r="E190" t="s">
        <v>222</v>
      </c>
      <c r="F190" t="s">
        <v>121</v>
      </c>
      <c r="G190">
        <v>66843</v>
      </c>
      <c r="H190">
        <v>3207</v>
      </c>
      <c r="I190">
        <v>5776</v>
      </c>
      <c r="J190">
        <v>8983</v>
      </c>
      <c r="K190">
        <v>0.642992318824</v>
      </c>
      <c r="L190">
        <v>0.357007681176</v>
      </c>
      <c r="M190">
        <v>0.555228531856</v>
      </c>
      <c r="N190">
        <v>84</v>
      </c>
      <c r="O190">
        <v>98</v>
      </c>
      <c r="P190">
        <v>98</v>
      </c>
      <c r="Q190">
        <v>14</v>
      </c>
      <c r="R190">
        <v>14</v>
      </c>
      <c r="S190">
        <v>0.00436545057686</v>
      </c>
      <c r="T190" t="s">
        <v>3806</v>
      </c>
      <c r="U190">
        <v>0</v>
      </c>
      <c r="V190">
        <v>0</v>
      </c>
    </row>
    <row r="191" spans="1:22">
      <c r="A191">
        <v>189</v>
      </c>
      <c r="B191" t="s">
        <v>24</v>
      </c>
      <c r="C191">
        <v>1320</v>
      </c>
      <c r="D191">
        <v>7</v>
      </c>
      <c r="E191" t="s">
        <v>223</v>
      </c>
      <c r="F191" t="s">
        <v>121</v>
      </c>
      <c r="G191">
        <v>74202</v>
      </c>
      <c r="H191">
        <v>4840</v>
      </c>
      <c r="I191">
        <v>4152</v>
      </c>
      <c r="J191">
        <v>8992</v>
      </c>
      <c r="K191">
        <v>0.461743772242</v>
      </c>
      <c r="L191">
        <v>0.538256227758</v>
      </c>
      <c r="M191">
        <v>1.16570327553</v>
      </c>
      <c r="N191">
        <v>98</v>
      </c>
      <c r="O191">
        <v>118</v>
      </c>
      <c r="P191">
        <v>118</v>
      </c>
      <c r="Q191">
        <v>20</v>
      </c>
      <c r="R191">
        <v>20</v>
      </c>
      <c r="S191">
        <v>0.00413223140496</v>
      </c>
      <c r="T191" t="s">
        <v>3807</v>
      </c>
      <c r="U191">
        <v>0</v>
      </c>
      <c r="V191">
        <v>0</v>
      </c>
    </row>
    <row r="192" spans="1:22">
      <c r="A192">
        <v>190</v>
      </c>
      <c r="B192" t="s">
        <v>24</v>
      </c>
      <c r="C192">
        <v>1320</v>
      </c>
      <c r="D192">
        <v>8</v>
      </c>
      <c r="E192" t="s">
        <v>224</v>
      </c>
      <c r="F192" t="s">
        <v>121</v>
      </c>
      <c r="G192">
        <v>90090</v>
      </c>
      <c r="H192">
        <v>4232</v>
      </c>
      <c r="I192">
        <v>11048</v>
      </c>
      <c r="J192">
        <v>15280</v>
      </c>
      <c r="K192">
        <v>0.723036649215</v>
      </c>
      <c r="L192">
        <v>0.276963350785</v>
      </c>
      <c r="M192">
        <v>0.383055756698</v>
      </c>
      <c r="N192">
        <v>118</v>
      </c>
      <c r="O192">
        <v>134</v>
      </c>
      <c r="P192">
        <v>134</v>
      </c>
      <c r="Q192">
        <v>16</v>
      </c>
      <c r="R192">
        <v>16</v>
      </c>
      <c r="S192">
        <v>0.00378071833648</v>
      </c>
      <c r="T192" t="s">
        <v>3808</v>
      </c>
      <c r="U192">
        <v>0</v>
      </c>
      <c r="V192">
        <v>0</v>
      </c>
    </row>
    <row r="193" spans="1:22">
      <c r="A193">
        <v>191</v>
      </c>
      <c r="B193" t="s">
        <v>24</v>
      </c>
      <c r="C193">
        <v>1320</v>
      </c>
      <c r="D193">
        <v>9</v>
      </c>
      <c r="E193" t="s">
        <v>225</v>
      </c>
      <c r="F193" t="s">
        <v>121</v>
      </c>
      <c r="G193">
        <v>97914</v>
      </c>
      <c r="H193">
        <v>39039</v>
      </c>
      <c r="I193">
        <v>3592</v>
      </c>
      <c r="J193">
        <v>42631</v>
      </c>
      <c r="K193">
        <v>0.08425793436700001</v>
      </c>
      <c r="L193">
        <v>0.915742065633</v>
      </c>
      <c r="M193">
        <v>10.8683184855</v>
      </c>
      <c r="N193">
        <v>134</v>
      </c>
      <c r="O193">
        <v>230</v>
      </c>
      <c r="P193">
        <v>230</v>
      </c>
      <c r="Q193">
        <v>96</v>
      </c>
      <c r="R193">
        <v>149</v>
      </c>
      <c r="S193">
        <v>0.00381669612439</v>
      </c>
      <c r="T193" t="s">
        <v>3809</v>
      </c>
      <c r="U193">
        <v>0</v>
      </c>
      <c r="V193">
        <v>0</v>
      </c>
    </row>
    <row r="194" spans="1:22">
      <c r="A194">
        <v>192</v>
      </c>
      <c r="B194" t="s">
        <v>24</v>
      </c>
      <c r="C194">
        <v>1320</v>
      </c>
      <c r="D194">
        <v>10</v>
      </c>
      <c r="E194" t="s">
        <v>226</v>
      </c>
      <c r="F194" t="s">
        <v>121</v>
      </c>
      <c r="G194">
        <v>140249</v>
      </c>
      <c r="H194">
        <v>21768</v>
      </c>
      <c r="I194">
        <v>3296</v>
      </c>
      <c r="J194">
        <v>25064</v>
      </c>
      <c r="K194">
        <v>0.13150335142</v>
      </c>
      <c r="L194">
        <v>0.86849664858</v>
      </c>
      <c r="M194">
        <v>6.60436893204</v>
      </c>
      <c r="N194">
        <v>230</v>
      </c>
      <c r="O194">
        <v>262</v>
      </c>
      <c r="P194">
        <v>262</v>
      </c>
      <c r="Q194">
        <v>32</v>
      </c>
      <c r="R194">
        <v>95</v>
      </c>
      <c r="S194">
        <v>0.00436420433664</v>
      </c>
      <c r="T194" t="s">
        <v>3810</v>
      </c>
      <c r="U194">
        <v>0</v>
      </c>
      <c r="V194">
        <v>0</v>
      </c>
    </row>
    <row r="195" spans="1:22">
      <c r="A195">
        <v>193</v>
      </c>
      <c r="B195" t="s">
        <v>24</v>
      </c>
      <c r="C195">
        <v>1320</v>
      </c>
      <c r="D195">
        <v>11</v>
      </c>
      <c r="E195" t="s">
        <v>227</v>
      </c>
      <c r="F195" t="s">
        <v>121</v>
      </c>
      <c r="G195">
        <v>163777</v>
      </c>
      <c r="H195">
        <v>5904</v>
      </c>
      <c r="I195">
        <v>1760</v>
      </c>
      <c r="J195">
        <v>7664</v>
      </c>
      <c r="K195">
        <v>0.229645093946</v>
      </c>
      <c r="L195">
        <v>0.770354906054</v>
      </c>
      <c r="M195">
        <v>3.35454545455</v>
      </c>
      <c r="N195">
        <v>262</v>
      </c>
      <c r="O195">
        <v>284</v>
      </c>
      <c r="P195">
        <v>284</v>
      </c>
      <c r="Q195">
        <v>22</v>
      </c>
      <c r="R195">
        <v>22</v>
      </c>
      <c r="S195">
        <v>0.00372628726287</v>
      </c>
      <c r="T195" t="s">
        <v>3811</v>
      </c>
      <c r="U195">
        <v>0</v>
      </c>
      <c r="V195">
        <v>0</v>
      </c>
    </row>
    <row r="196" spans="1:22">
      <c r="A196">
        <v>194</v>
      </c>
      <c r="B196" t="s">
        <v>24</v>
      </c>
      <c r="C196">
        <v>1320</v>
      </c>
      <c r="D196">
        <v>12</v>
      </c>
      <c r="E196" t="s">
        <v>228</v>
      </c>
      <c r="F196" t="s">
        <v>121</v>
      </c>
      <c r="G196">
        <v>171321</v>
      </c>
      <c r="H196">
        <v>7919</v>
      </c>
      <c r="I196">
        <v>1640</v>
      </c>
      <c r="J196">
        <v>9559</v>
      </c>
      <c r="K196">
        <v>0.171566063396</v>
      </c>
      <c r="L196">
        <v>0.828433936604</v>
      </c>
      <c r="M196">
        <v>4.82865853659</v>
      </c>
      <c r="N196">
        <v>284</v>
      </c>
      <c r="O196">
        <v>301</v>
      </c>
      <c r="P196">
        <v>301</v>
      </c>
      <c r="Q196">
        <v>17</v>
      </c>
      <c r="R196">
        <v>32</v>
      </c>
      <c r="S196">
        <v>0.00404091425685</v>
      </c>
      <c r="T196" t="s">
        <v>3812</v>
      </c>
      <c r="U196">
        <v>0</v>
      </c>
      <c r="V196">
        <v>0</v>
      </c>
    </row>
    <row r="197" spans="1:22">
      <c r="A197">
        <v>195</v>
      </c>
      <c r="B197" t="s">
        <v>24</v>
      </c>
      <c r="C197">
        <v>1320</v>
      </c>
      <c r="D197">
        <v>13</v>
      </c>
      <c r="E197" t="s">
        <v>229</v>
      </c>
      <c r="F197" t="s">
        <v>121</v>
      </c>
      <c r="G197">
        <v>185128</v>
      </c>
      <c r="H197">
        <v>7352</v>
      </c>
      <c r="I197">
        <v>5888</v>
      </c>
      <c r="J197">
        <v>13240</v>
      </c>
      <c r="K197">
        <v>0.444712990937</v>
      </c>
      <c r="L197">
        <v>0.555287009063</v>
      </c>
      <c r="M197">
        <v>1.24864130435</v>
      </c>
      <c r="N197">
        <v>301</v>
      </c>
      <c r="O197">
        <v>315</v>
      </c>
      <c r="P197">
        <v>315</v>
      </c>
      <c r="Q197">
        <v>14</v>
      </c>
      <c r="R197">
        <v>26</v>
      </c>
      <c r="S197">
        <v>0.00353645266594</v>
      </c>
      <c r="T197" t="s">
        <v>3813</v>
      </c>
      <c r="U197">
        <v>0</v>
      </c>
      <c r="V197">
        <v>2</v>
      </c>
    </row>
    <row r="198" spans="1:22">
      <c r="A198">
        <v>196</v>
      </c>
      <c r="B198" t="s">
        <v>24</v>
      </c>
      <c r="C198">
        <v>1320</v>
      </c>
      <c r="D198">
        <v>14</v>
      </c>
      <c r="E198" t="s">
        <v>230</v>
      </c>
      <c r="F198" t="s">
        <v>121</v>
      </c>
      <c r="G198">
        <v>197464</v>
      </c>
      <c r="H198">
        <v>944</v>
      </c>
      <c r="I198">
        <v>4984</v>
      </c>
      <c r="J198">
        <v>5928</v>
      </c>
      <c r="K198">
        <v>0.840755735493</v>
      </c>
      <c r="L198">
        <v>0.159244264507</v>
      </c>
      <c r="M198">
        <v>0.189406099518</v>
      </c>
      <c r="N198">
        <v>315</v>
      </c>
      <c r="O198">
        <v>320</v>
      </c>
      <c r="P198">
        <v>320</v>
      </c>
      <c r="Q198">
        <v>5</v>
      </c>
      <c r="R198">
        <v>5</v>
      </c>
      <c r="S198">
        <v>0.00529661016949</v>
      </c>
      <c r="T198" t="s">
        <v>3814</v>
      </c>
      <c r="U198">
        <v>0</v>
      </c>
      <c r="V198">
        <v>2</v>
      </c>
    </row>
    <row r="199" spans="1:22">
      <c r="A199">
        <v>197</v>
      </c>
      <c r="B199" t="s">
        <v>24</v>
      </c>
      <c r="C199">
        <v>1320</v>
      </c>
      <c r="D199">
        <v>15</v>
      </c>
      <c r="E199" t="s">
        <v>85</v>
      </c>
      <c r="F199" t="s">
        <v>3643</v>
      </c>
      <c r="G199">
        <v>202760</v>
      </c>
      <c r="H199">
        <v>3576</v>
      </c>
      <c r="I199">
        <v>4352</v>
      </c>
      <c r="J199">
        <v>7928</v>
      </c>
      <c r="K199">
        <v>0.548940464178</v>
      </c>
      <c r="L199">
        <v>0.451059535822</v>
      </c>
      <c r="M199">
        <v>0.821691176471</v>
      </c>
      <c r="N199">
        <v>320</v>
      </c>
      <c r="O199">
        <v>301</v>
      </c>
      <c r="P199">
        <v>301</v>
      </c>
      <c r="Q199">
        <v>-19</v>
      </c>
      <c r="R199">
        <v>21</v>
      </c>
      <c r="S199">
        <v>0.00587248322148</v>
      </c>
      <c r="T199" t="s">
        <v>3815</v>
      </c>
      <c r="U199">
        <v>0</v>
      </c>
      <c r="V199">
        <v>1</v>
      </c>
    </row>
    <row r="200" spans="1:22">
      <c r="A200">
        <v>198</v>
      </c>
      <c r="B200" t="s">
        <v>24</v>
      </c>
      <c r="C200">
        <v>1320</v>
      </c>
      <c r="D200">
        <v>16</v>
      </c>
      <c r="E200" t="s">
        <v>231</v>
      </c>
      <c r="F200" t="s">
        <v>121</v>
      </c>
      <c r="G200">
        <v>209736</v>
      </c>
      <c r="H200">
        <v>28295</v>
      </c>
      <c r="I200">
        <v>3400</v>
      </c>
      <c r="J200">
        <v>31695</v>
      </c>
      <c r="K200">
        <v>0.107272440448</v>
      </c>
      <c r="L200">
        <v>0.892727559552</v>
      </c>
      <c r="M200">
        <v>8.32205882353</v>
      </c>
      <c r="N200">
        <v>301</v>
      </c>
      <c r="O200">
        <v>405</v>
      </c>
      <c r="P200">
        <v>405</v>
      </c>
      <c r="Q200">
        <v>104</v>
      </c>
      <c r="R200">
        <v>121</v>
      </c>
      <c r="S200">
        <v>0.00427637391765</v>
      </c>
      <c r="T200" t="s">
        <v>3816</v>
      </c>
      <c r="U200">
        <v>0</v>
      </c>
      <c r="V200">
        <v>0</v>
      </c>
    </row>
    <row r="201" spans="1:22">
      <c r="A201">
        <v>199</v>
      </c>
      <c r="B201" t="s">
        <v>24</v>
      </c>
      <c r="C201">
        <v>1320</v>
      </c>
      <c r="D201">
        <v>17</v>
      </c>
      <c r="E201" t="s">
        <v>232</v>
      </c>
      <c r="F201" t="s">
        <v>3643</v>
      </c>
      <c r="G201">
        <v>244551</v>
      </c>
      <c r="H201">
        <v>2344</v>
      </c>
      <c r="I201">
        <v>6520</v>
      </c>
      <c r="J201">
        <v>8864</v>
      </c>
      <c r="K201">
        <v>0.735559566787</v>
      </c>
      <c r="L201">
        <v>0.264440433213</v>
      </c>
      <c r="M201">
        <v>0.359509202454</v>
      </c>
      <c r="N201">
        <v>316</v>
      </c>
      <c r="O201">
        <v>328</v>
      </c>
      <c r="P201">
        <v>417</v>
      </c>
      <c r="Q201">
        <v>12</v>
      </c>
      <c r="R201">
        <v>12</v>
      </c>
      <c r="S201">
        <v>0.00511945392491</v>
      </c>
      <c r="T201" t="s">
        <v>3817</v>
      </c>
      <c r="U201">
        <v>0</v>
      </c>
      <c r="V201">
        <v>1</v>
      </c>
    </row>
    <row r="202" spans="1:22">
      <c r="A202">
        <v>200</v>
      </c>
      <c r="B202" t="s">
        <v>24</v>
      </c>
      <c r="C202">
        <v>1320</v>
      </c>
      <c r="D202">
        <v>18</v>
      </c>
      <c r="E202" t="s">
        <v>233</v>
      </c>
      <c r="F202" t="s">
        <v>121</v>
      </c>
      <c r="G202">
        <v>256495</v>
      </c>
      <c r="H202">
        <v>10032</v>
      </c>
      <c r="I202">
        <v>9600</v>
      </c>
      <c r="J202">
        <v>19632</v>
      </c>
      <c r="K202">
        <v>0.488997555012</v>
      </c>
      <c r="L202">
        <v>0.511002444988</v>
      </c>
      <c r="M202">
        <v>1.045</v>
      </c>
      <c r="N202">
        <v>417</v>
      </c>
      <c r="O202">
        <v>444</v>
      </c>
      <c r="P202">
        <v>444</v>
      </c>
      <c r="Q202">
        <v>27</v>
      </c>
      <c r="R202">
        <v>37</v>
      </c>
      <c r="S202">
        <v>0.00368819776715</v>
      </c>
      <c r="T202" t="s">
        <v>3818</v>
      </c>
      <c r="U202">
        <v>0</v>
      </c>
      <c r="V202">
        <v>0</v>
      </c>
    </row>
    <row r="203" spans="1:22">
      <c r="A203">
        <v>201</v>
      </c>
      <c r="B203" t="s">
        <v>24</v>
      </c>
      <c r="C203">
        <v>1320</v>
      </c>
      <c r="D203">
        <v>19</v>
      </c>
      <c r="E203" t="s">
        <v>146</v>
      </c>
      <c r="F203" t="s">
        <v>121</v>
      </c>
      <c r="G203">
        <v>268375</v>
      </c>
      <c r="H203">
        <v>168</v>
      </c>
      <c r="I203">
        <v>1848</v>
      </c>
      <c r="J203">
        <v>2016</v>
      </c>
      <c r="K203">
        <v>0.916666666667</v>
      </c>
      <c r="L203">
        <v>0.08333333333329999</v>
      </c>
      <c r="M203">
        <v>0.0909090909091</v>
      </c>
      <c r="N203">
        <v>444</v>
      </c>
      <c r="O203">
        <v>445</v>
      </c>
      <c r="P203">
        <v>445</v>
      </c>
      <c r="Q203">
        <v>1</v>
      </c>
      <c r="R203">
        <v>1</v>
      </c>
      <c r="S203">
        <v>0.00595238095238</v>
      </c>
      <c r="T203" t="s">
        <v>146</v>
      </c>
      <c r="U203">
        <v>0</v>
      </c>
      <c r="V203">
        <v>1</v>
      </c>
    </row>
    <row r="204" spans="1:22">
      <c r="A204">
        <v>202</v>
      </c>
      <c r="B204" t="s">
        <v>24</v>
      </c>
      <c r="C204">
        <v>1320</v>
      </c>
      <c r="D204">
        <v>20</v>
      </c>
      <c r="E204" t="s">
        <v>234</v>
      </c>
      <c r="F204" t="s">
        <v>121</v>
      </c>
      <c r="G204">
        <v>270431</v>
      </c>
      <c r="H204">
        <v>47799</v>
      </c>
      <c r="I204">
        <v>1888</v>
      </c>
      <c r="J204">
        <v>49687</v>
      </c>
      <c r="K204">
        <v>0.0379978666452</v>
      </c>
      <c r="L204">
        <v>0.962002133355</v>
      </c>
      <c r="M204">
        <v>25.3172669492</v>
      </c>
      <c r="N204">
        <v>445</v>
      </c>
      <c r="O204">
        <v>612</v>
      </c>
      <c r="P204">
        <v>612</v>
      </c>
      <c r="Q204">
        <v>167</v>
      </c>
      <c r="R204">
        <v>205</v>
      </c>
      <c r="S204">
        <v>0.00428879265257</v>
      </c>
      <c r="T204" t="s">
        <v>3819</v>
      </c>
      <c r="U204">
        <v>0</v>
      </c>
      <c r="V204">
        <v>0</v>
      </c>
    </row>
    <row r="205" spans="1:22">
      <c r="A205">
        <v>203</v>
      </c>
      <c r="B205" t="s">
        <v>24</v>
      </c>
      <c r="C205">
        <v>1320</v>
      </c>
      <c r="D205">
        <v>21</v>
      </c>
      <c r="E205" t="s">
        <v>235</v>
      </c>
      <c r="F205" t="s">
        <v>121</v>
      </c>
      <c r="G205">
        <v>319582</v>
      </c>
      <c r="H205">
        <v>11080</v>
      </c>
      <c r="I205">
        <v>1352</v>
      </c>
      <c r="J205">
        <v>12432</v>
      </c>
      <c r="K205">
        <v>0.108751608752</v>
      </c>
      <c r="L205">
        <v>0.891248391248</v>
      </c>
      <c r="M205">
        <v>8.19526627219</v>
      </c>
      <c r="N205">
        <v>612</v>
      </c>
      <c r="O205">
        <v>653</v>
      </c>
      <c r="P205">
        <v>653</v>
      </c>
      <c r="Q205">
        <v>41</v>
      </c>
      <c r="R205">
        <v>51</v>
      </c>
      <c r="S205">
        <v>0.00460288808664</v>
      </c>
      <c r="T205" t="s">
        <v>3820</v>
      </c>
      <c r="U205">
        <v>0</v>
      </c>
      <c r="V205">
        <v>0</v>
      </c>
    </row>
    <row r="206" spans="1:22">
      <c r="A206">
        <v>204</v>
      </c>
      <c r="B206" t="s">
        <v>24</v>
      </c>
      <c r="C206">
        <v>1320</v>
      </c>
      <c r="D206">
        <v>22</v>
      </c>
      <c r="E206" t="s">
        <v>236</v>
      </c>
      <c r="F206" t="s">
        <v>121</v>
      </c>
      <c r="G206">
        <v>333862</v>
      </c>
      <c r="H206">
        <v>18487</v>
      </c>
      <c r="I206">
        <v>3200</v>
      </c>
      <c r="J206">
        <v>21687</v>
      </c>
      <c r="K206">
        <v>0.147553834094</v>
      </c>
      <c r="L206">
        <v>0.852446165906</v>
      </c>
      <c r="M206">
        <v>5.7771875</v>
      </c>
      <c r="N206">
        <v>653</v>
      </c>
      <c r="O206">
        <v>744</v>
      </c>
      <c r="P206">
        <v>744</v>
      </c>
      <c r="Q206">
        <v>91</v>
      </c>
      <c r="R206">
        <v>95</v>
      </c>
      <c r="S206">
        <v>0.00513874614594</v>
      </c>
      <c r="T206" t="s">
        <v>3821</v>
      </c>
      <c r="U206">
        <v>0</v>
      </c>
      <c r="V206">
        <v>0</v>
      </c>
    </row>
    <row r="207" spans="1:22">
      <c r="A207">
        <v>205</v>
      </c>
      <c r="B207" t="s">
        <v>24</v>
      </c>
      <c r="C207">
        <v>1320</v>
      </c>
      <c r="D207">
        <v>23</v>
      </c>
      <c r="E207" t="s">
        <v>237</v>
      </c>
      <c r="F207" t="s">
        <v>3643</v>
      </c>
      <c r="G207">
        <v>354749</v>
      </c>
      <c r="H207">
        <v>11744</v>
      </c>
      <c r="I207">
        <v>2400</v>
      </c>
      <c r="J207">
        <v>14144</v>
      </c>
      <c r="K207">
        <v>0.169683257919</v>
      </c>
      <c r="L207">
        <v>0.830316742081</v>
      </c>
      <c r="M207">
        <v>4.89333333333</v>
      </c>
      <c r="N207">
        <v>744</v>
      </c>
      <c r="O207">
        <v>762</v>
      </c>
      <c r="P207">
        <v>762</v>
      </c>
      <c r="Q207">
        <v>18</v>
      </c>
      <c r="R207">
        <v>52</v>
      </c>
      <c r="S207">
        <v>0.00442779291553</v>
      </c>
      <c r="T207" t="s">
        <v>3822</v>
      </c>
      <c r="U207">
        <v>0</v>
      </c>
      <c r="V207">
        <v>0</v>
      </c>
    </row>
    <row r="208" spans="1:22">
      <c r="A208">
        <v>206</v>
      </c>
      <c r="B208" t="s">
        <v>24</v>
      </c>
      <c r="C208">
        <v>1320</v>
      </c>
      <c r="D208">
        <v>24</v>
      </c>
      <c r="E208" t="s">
        <v>238</v>
      </c>
      <c r="F208" t="s">
        <v>121</v>
      </c>
      <c r="G208">
        <v>367901</v>
      </c>
      <c r="H208">
        <v>3864</v>
      </c>
      <c r="I208">
        <v>1408</v>
      </c>
      <c r="J208">
        <v>5272</v>
      </c>
      <c r="K208">
        <v>0.267071320182</v>
      </c>
      <c r="L208">
        <v>0.732928679818</v>
      </c>
      <c r="M208">
        <v>2.74431818182</v>
      </c>
      <c r="N208">
        <v>762</v>
      </c>
      <c r="O208">
        <v>784</v>
      </c>
      <c r="P208">
        <v>784</v>
      </c>
      <c r="Q208">
        <v>22</v>
      </c>
      <c r="R208">
        <v>22</v>
      </c>
      <c r="S208">
        <v>0.00569358178054</v>
      </c>
      <c r="T208" t="s">
        <v>3823</v>
      </c>
      <c r="U208">
        <v>0</v>
      </c>
      <c r="V208">
        <v>0</v>
      </c>
    </row>
    <row r="209" spans="1:22">
      <c r="A209">
        <v>207</v>
      </c>
      <c r="B209" t="s">
        <v>24</v>
      </c>
      <c r="C209">
        <v>1320</v>
      </c>
      <c r="D209">
        <v>25</v>
      </c>
      <c r="E209" t="s">
        <v>239</v>
      </c>
      <c r="F209" t="s">
        <v>121</v>
      </c>
      <c r="G209">
        <v>373085</v>
      </c>
      <c r="H209">
        <v>4936</v>
      </c>
      <c r="I209">
        <v>1320</v>
      </c>
      <c r="J209">
        <v>6256</v>
      </c>
      <c r="K209">
        <v>0.210997442455</v>
      </c>
      <c r="L209">
        <v>0.789002557545</v>
      </c>
      <c r="M209">
        <v>3.73939393939</v>
      </c>
      <c r="N209">
        <v>784</v>
      </c>
      <c r="O209">
        <v>805</v>
      </c>
      <c r="P209">
        <v>805</v>
      </c>
      <c r="Q209">
        <v>21</v>
      </c>
      <c r="R209">
        <v>23</v>
      </c>
      <c r="S209">
        <v>0.00465964343598</v>
      </c>
      <c r="T209" t="s">
        <v>3824</v>
      </c>
      <c r="U209">
        <v>0</v>
      </c>
      <c r="V209">
        <v>0</v>
      </c>
    </row>
    <row r="210" spans="1:22">
      <c r="A210">
        <v>208</v>
      </c>
      <c r="B210" t="s">
        <v>24</v>
      </c>
      <c r="C210">
        <v>1320</v>
      </c>
      <c r="D210">
        <v>26</v>
      </c>
      <c r="E210" t="s">
        <v>240</v>
      </c>
      <c r="F210" t="s">
        <v>121</v>
      </c>
      <c r="G210">
        <v>379437</v>
      </c>
      <c r="H210">
        <v>6328</v>
      </c>
      <c r="I210">
        <v>1416</v>
      </c>
      <c r="J210">
        <v>7744</v>
      </c>
      <c r="K210">
        <v>0.182851239669</v>
      </c>
      <c r="L210">
        <v>0.817148760331</v>
      </c>
      <c r="M210">
        <v>4.46892655367</v>
      </c>
      <c r="N210">
        <v>805</v>
      </c>
      <c r="O210">
        <v>836</v>
      </c>
      <c r="P210">
        <v>836</v>
      </c>
      <c r="Q210">
        <v>31</v>
      </c>
      <c r="R210">
        <v>32</v>
      </c>
      <c r="S210">
        <v>0.00505689001264</v>
      </c>
      <c r="T210" t="s">
        <v>3825</v>
      </c>
      <c r="U210">
        <v>0</v>
      </c>
      <c r="V210">
        <v>0</v>
      </c>
    </row>
    <row r="211" spans="1:22">
      <c r="A211">
        <v>209</v>
      </c>
      <c r="B211" t="s">
        <v>24</v>
      </c>
      <c r="C211">
        <v>1320</v>
      </c>
      <c r="D211">
        <v>27</v>
      </c>
      <c r="E211" t="s">
        <v>241</v>
      </c>
      <c r="F211" t="s">
        <v>121</v>
      </c>
      <c r="G211">
        <v>393005</v>
      </c>
      <c r="H211">
        <v>1272</v>
      </c>
      <c r="I211">
        <v>7240</v>
      </c>
      <c r="J211">
        <v>8512</v>
      </c>
      <c r="K211">
        <v>0.850563909774</v>
      </c>
      <c r="L211">
        <v>0.149436090226</v>
      </c>
      <c r="M211">
        <v>0.175690607735</v>
      </c>
      <c r="N211">
        <v>836</v>
      </c>
      <c r="O211">
        <v>844</v>
      </c>
      <c r="P211">
        <v>844</v>
      </c>
      <c r="Q211">
        <v>8</v>
      </c>
      <c r="R211">
        <v>8</v>
      </c>
      <c r="S211">
        <v>0.0062893081761</v>
      </c>
      <c r="T211" t="s">
        <v>3826</v>
      </c>
      <c r="U211">
        <v>0</v>
      </c>
      <c r="V211">
        <v>0</v>
      </c>
    </row>
    <row r="212" spans="1:22">
      <c r="A212">
        <v>210</v>
      </c>
      <c r="B212" t="s">
        <v>24</v>
      </c>
      <c r="C212">
        <v>1320</v>
      </c>
      <c r="D212">
        <v>28</v>
      </c>
      <c r="E212" t="s">
        <v>242</v>
      </c>
      <c r="F212" t="s">
        <v>121</v>
      </c>
      <c r="G212">
        <v>396092</v>
      </c>
      <c r="H212">
        <v>30416</v>
      </c>
      <c r="I212">
        <v>1815</v>
      </c>
      <c r="J212">
        <v>32231</v>
      </c>
      <c r="K212">
        <v>0.0563122459744</v>
      </c>
      <c r="L212">
        <v>0.943687754026</v>
      </c>
      <c r="M212">
        <v>16.7581267218</v>
      </c>
      <c r="N212">
        <v>844</v>
      </c>
      <c r="O212">
        <v>937</v>
      </c>
      <c r="P212">
        <v>937</v>
      </c>
      <c r="Q212">
        <v>93</v>
      </c>
      <c r="R212">
        <v>130</v>
      </c>
      <c r="S212">
        <v>0.0042740662809</v>
      </c>
      <c r="T212" t="s">
        <v>3827</v>
      </c>
      <c r="U212">
        <v>0</v>
      </c>
      <c r="V212">
        <v>0</v>
      </c>
    </row>
    <row r="213" spans="1:22">
      <c r="A213">
        <v>211</v>
      </c>
      <c r="B213" t="s">
        <v>24</v>
      </c>
      <c r="C213">
        <v>1320</v>
      </c>
      <c r="D213">
        <v>29</v>
      </c>
      <c r="E213" t="s">
        <v>243</v>
      </c>
      <c r="F213" t="s">
        <v>121</v>
      </c>
      <c r="G213">
        <v>431876</v>
      </c>
      <c r="H213">
        <v>560</v>
      </c>
      <c r="I213">
        <v>5368</v>
      </c>
      <c r="J213">
        <v>5928</v>
      </c>
      <c r="K213">
        <v>0.905533063428</v>
      </c>
      <c r="L213">
        <v>0.0944669365722</v>
      </c>
      <c r="M213">
        <v>0.104321907601</v>
      </c>
      <c r="N213">
        <v>937</v>
      </c>
      <c r="O213">
        <v>939</v>
      </c>
      <c r="P213">
        <v>939</v>
      </c>
      <c r="Q213">
        <v>2</v>
      </c>
      <c r="R213">
        <v>2</v>
      </c>
      <c r="S213">
        <v>0.00357142857143</v>
      </c>
      <c r="T213" t="s">
        <v>3828</v>
      </c>
      <c r="U213">
        <v>0</v>
      </c>
      <c r="V213">
        <v>1</v>
      </c>
    </row>
    <row r="214" spans="1:22">
      <c r="A214">
        <v>212</v>
      </c>
      <c r="B214" t="s">
        <v>24</v>
      </c>
      <c r="C214">
        <v>1320</v>
      </c>
      <c r="D214">
        <v>30</v>
      </c>
      <c r="E214" t="s">
        <v>244</v>
      </c>
      <c r="F214" t="s">
        <v>121</v>
      </c>
      <c r="G214">
        <v>438332</v>
      </c>
      <c r="H214">
        <v>9903</v>
      </c>
      <c r="I214">
        <v>5896</v>
      </c>
      <c r="J214">
        <v>15799</v>
      </c>
      <c r="K214">
        <v>0.373188176467</v>
      </c>
      <c r="L214">
        <v>0.626811823533</v>
      </c>
      <c r="M214">
        <v>1.67961329715</v>
      </c>
      <c r="N214">
        <v>939</v>
      </c>
      <c r="O214">
        <v>972</v>
      </c>
      <c r="P214">
        <v>972</v>
      </c>
      <c r="Q214">
        <v>33</v>
      </c>
      <c r="R214">
        <v>35</v>
      </c>
      <c r="S214">
        <v>0.00353428254064</v>
      </c>
      <c r="T214" t="s">
        <v>3829</v>
      </c>
      <c r="U214">
        <v>0</v>
      </c>
      <c r="V214">
        <v>0</v>
      </c>
    </row>
    <row r="215" spans="1:22">
      <c r="A215">
        <v>213</v>
      </c>
      <c r="B215" t="s">
        <v>24</v>
      </c>
      <c r="C215">
        <v>1320</v>
      </c>
      <c r="D215">
        <v>31</v>
      </c>
      <c r="E215" t="s">
        <v>245</v>
      </c>
      <c r="F215" t="s">
        <v>121</v>
      </c>
      <c r="G215">
        <v>455107</v>
      </c>
      <c r="H215">
        <v>6200</v>
      </c>
      <c r="I215">
        <v>6872</v>
      </c>
      <c r="J215">
        <v>13072</v>
      </c>
      <c r="K215">
        <v>0.52570379437</v>
      </c>
      <c r="L215">
        <v>0.47429620563</v>
      </c>
      <c r="M215">
        <v>0.902211874272</v>
      </c>
      <c r="N215">
        <v>972</v>
      </c>
      <c r="O215">
        <v>983</v>
      </c>
      <c r="P215">
        <v>983</v>
      </c>
      <c r="Q215">
        <v>11</v>
      </c>
      <c r="R215">
        <v>17</v>
      </c>
      <c r="S215">
        <v>0.00274193548387</v>
      </c>
      <c r="T215" t="s">
        <v>3830</v>
      </c>
      <c r="U215">
        <v>0</v>
      </c>
      <c r="V215">
        <v>2</v>
      </c>
    </row>
    <row r="216" spans="1:22">
      <c r="A216">
        <v>214</v>
      </c>
      <c r="B216" t="s">
        <v>24</v>
      </c>
      <c r="C216">
        <v>1320</v>
      </c>
      <c r="D216">
        <v>32</v>
      </c>
      <c r="E216" t="s">
        <v>246</v>
      </c>
      <c r="F216" t="s">
        <v>121</v>
      </c>
      <c r="G216">
        <v>464371</v>
      </c>
      <c r="H216">
        <v>6328</v>
      </c>
      <c r="I216">
        <v>3064</v>
      </c>
      <c r="J216">
        <v>9392</v>
      </c>
      <c r="K216">
        <v>0.326235093697</v>
      </c>
      <c r="L216">
        <v>0.673764906303</v>
      </c>
      <c r="M216">
        <v>2.06527415144</v>
      </c>
      <c r="N216">
        <v>983</v>
      </c>
      <c r="O216">
        <v>1009</v>
      </c>
      <c r="P216">
        <v>1009</v>
      </c>
      <c r="Q216">
        <v>26</v>
      </c>
      <c r="R216">
        <v>26</v>
      </c>
      <c r="S216">
        <v>0.00410872313527</v>
      </c>
      <c r="T216" t="s">
        <v>3831</v>
      </c>
      <c r="U216">
        <v>0</v>
      </c>
      <c r="V216">
        <v>0</v>
      </c>
    </row>
    <row r="217" spans="1:22">
      <c r="A217">
        <v>215</v>
      </c>
      <c r="B217" t="s">
        <v>24</v>
      </c>
      <c r="C217">
        <v>1320</v>
      </c>
      <c r="D217">
        <v>33</v>
      </c>
      <c r="E217" t="s">
        <v>86</v>
      </c>
      <c r="F217" t="s">
        <v>3643</v>
      </c>
      <c r="G217">
        <v>472491</v>
      </c>
      <c r="H217">
        <v>112</v>
      </c>
      <c r="I217">
        <v>1792</v>
      </c>
      <c r="J217">
        <v>1904</v>
      </c>
      <c r="K217">
        <v>0.941176470588</v>
      </c>
      <c r="L217">
        <v>0.0588235294118</v>
      </c>
      <c r="M217">
        <v>0.0625</v>
      </c>
      <c r="N217">
        <v>1009</v>
      </c>
      <c r="O217">
        <v>1008</v>
      </c>
      <c r="P217">
        <v>1008</v>
      </c>
      <c r="Q217">
        <v>-1</v>
      </c>
      <c r="R217">
        <v>1</v>
      </c>
      <c r="S217">
        <v>0.00892857142857</v>
      </c>
      <c r="T217" t="s">
        <v>3696</v>
      </c>
      <c r="U217">
        <v>0</v>
      </c>
      <c r="V217">
        <v>1</v>
      </c>
    </row>
    <row r="218" spans="1:22">
      <c r="A218">
        <v>216</v>
      </c>
      <c r="B218" t="s">
        <v>24</v>
      </c>
      <c r="C218">
        <v>1320</v>
      </c>
      <c r="D218">
        <v>34</v>
      </c>
      <c r="E218" t="s">
        <v>247</v>
      </c>
      <c r="F218" t="s">
        <v>121</v>
      </c>
      <c r="G218">
        <v>474235</v>
      </c>
      <c r="H218">
        <v>352</v>
      </c>
      <c r="I218">
        <v>1632</v>
      </c>
      <c r="J218">
        <v>1984</v>
      </c>
      <c r="K218">
        <v>0.822580645161</v>
      </c>
      <c r="L218">
        <v>0.177419354839</v>
      </c>
      <c r="M218">
        <v>0.21568627451</v>
      </c>
      <c r="N218">
        <v>1008</v>
      </c>
      <c r="O218">
        <v>1010</v>
      </c>
      <c r="P218">
        <v>1010</v>
      </c>
      <c r="Q218">
        <v>2</v>
      </c>
      <c r="R218">
        <v>2</v>
      </c>
      <c r="S218">
        <v>0.00568181818182</v>
      </c>
      <c r="T218" t="s">
        <v>3832</v>
      </c>
      <c r="U218">
        <v>0</v>
      </c>
      <c r="V218">
        <v>1</v>
      </c>
    </row>
    <row r="219" spans="1:22">
      <c r="A219">
        <v>217</v>
      </c>
      <c r="B219" t="s">
        <v>24</v>
      </c>
      <c r="C219">
        <v>1320</v>
      </c>
      <c r="D219">
        <v>35</v>
      </c>
      <c r="E219" t="s">
        <v>248</v>
      </c>
      <c r="F219" t="s">
        <v>3643</v>
      </c>
      <c r="G219">
        <v>476651</v>
      </c>
      <c r="H219">
        <v>7760</v>
      </c>
      <c r="I219">
        <v>2064</v>
      </c>
      <c r="J219">
        <v>9824</v>
      </c>
      <c r="K219">
        <v>0.21009771987</v>
      </c>
      <c r="L219">
        <v>0.78990228013</v>
      </c>
      <c r="M219">
        <v>3.75968992248</v>
      </c>
      <c r="N219">
        <v>1010</v>
      </c>
      <c r="O219">
        <v>1021</v>
      </c>
      <c r="P219">
        <v>1021</v>
      </c>
      <c r="Q219">
        <v>11</v>
      </c>
      <c r="R219">
        <v>30</v>
      </c>
      <c r="S219">
        <v>0.00386597938144</v>
      </c>
      <c r="T219" t="s">
        <v>3833</v>
      </c>
      <c r="U219">
        <v>0</v>
      </c>
      <c r="V219">
        <v>0</v>
      </c>
    </row>
    <row r="220" spans="1:22">
      <c r="A220">
        <v>218</v>
      </c>
      <c r="B220" t="s">
        <v>24</v>
      </c>
      <c r="C220">
        <v>1320</v>
      </c>
      <c r="D220">
        <v>36</v>
      </c>
      <c r="E220" t="s">
        <v>249</v>
      </c>
      <c r="F220" t="s">
        <v>121</v>
      </c>
      <c r="G220">
        <v>486035</v>
      </c>
      <c r="H220">
        <v>12032</v>
      </c>
      <c r="I220">
        <v>1624</v>
      </c>
      <c r="J220">
        <v>13656</v>
      </c>
      <c r="K220">
        <v>0.11892208553</v>
      </c>
      <c r="L220">
        <v>0.8810779144699999</v>
      </c>
      <c r="M220">
        <v>7.40886699507</v>
      </c>
      <c r="N220">
        <v>1021</v>
      </c>
      <c r="O220">
        <v>1064</v>
      </c>
      <c r="P220">
        <v>1064</v>
      </c>
      <c r="Q220">
        <v>43</v>
      </c>
      <c r="R220">
        <v>63</v>
      </c>
      <c r="S220">
        <v>0.00523603723404</v>
      </c>
      <c r="T220" t="s">
        <v>3834</v>
      </c>
      <c r="U220">
        <v>0</v>
      </c>
      <c r="V220">
        <v>0</v>
      </c>
    </row>
    <row r="221" spans="1:22">
      <c r="A221">
        <v>219</v>
      </c>
      <c r="B221" t="s">
        <v>24</v>
      </c>
      <c r="C221">
        <v>1320</v>
      </c>
      <c r="D221">
        <v>37</v>
      </c>
      <c r="E221" t="s">
        <v>250</v>
      </c>
      <c r="F221" t="s">
        <v>121</v>
      </c>
      <c r="G221">
        <v>512466</v>
      </c>
      <c r="H221">
        <v>14016</v>
      </c>
      <c r="I221">
        <v>14399</v>
      </c>
      <c r="J221">
        <v>28415</v>
      </c>
      <c r="K221">
        <v>0.506739398205</v>
      </c>
      <c r="L221">
        <v>0.493260601795</v>
      </c>
      <c r="M221">
        <v>0.97340093062</v>
      </c>
      <c r="N221">
        <v>1064</v>
      </c>
      <c r="O221">
        <v>1112</v>
      </c>
      <c r="P221">
        <v>1112</v>
      </c>
      <c r="Q221">
        <v>48</v>
      </c>
      <c r="R221">
        <v>51</v>
      </c>
      <c r="S221">
        <v>0.00363869863014</v>
      </c>
      <c r="T221" t="s">
        <v>3835</v>
      </c>
      <c r="U221">
        <v>0</v>
      </c>
      <c r="V221">
        <v>0</v>
      </c>
    </row>
    <row r="222" spans="1:22">
      <c r="A222">
        <v>220</v>
      </c>
      <c r="B222" t="s">
        <v>24</v>
      </c>
      <c r="C222">
        <v>1320</v>
      </c>
      <c r="D222">
        <v>38</v>
      </c>
      <c r="E222" t="s">
        <v>251</v>
      </c>
      <c r="F222" t="s">
        <v>121</v>
      </c>
      <c r="G222">
        <v>528970</v>
      </c>
      <c r="H222">
        <v>1128</v>
      </c>
      <c r="I222">
        <v>2488</v>
      </c>
      <c r="J222">
        <v>3616</v>
      </c>
      <c r="K222">
        <v>0.688053097345</v>
      </c>
      <c r="L222">
        <v>0.311946902655</v>
      </c>
      <c r="M222">
        <v>0.453376205788</v>
      </c>
      <c r="N222">
        <v>1112</v>
      </c>
      <c r="O222">
        <v>1117</v>
      </c>
      <c r="P222">
        <v>1117</v>
      </c>
      <c r="Q222">
        <v>5</v>
      </c>
      <c r="R222">
        <v>5</v>
      </c>
      <c r="S222">
        <v>0.00443262411348</v>
      </c>
      <c r="T222" t="s">
        <v>3836</v>
      </c>
      <c r="U222">
        <v>0</v>
      </c>
      <c r="V222">
        <v>2</v>
      </c>
    </row>
    <row r="223" spans="1:22">
      <c r="A223">
        <v>221</v>
      </c>
      <c r="B223" t="s">
        <v>24</v>
      </c>
      <c r="C223">
        <v>1320</v>
      </c>
      <c r="D223">
        <v>39</v>
      </c>
      <c r="E223" t="s">
        <v>252</v>
      </c>
      <c r="F223" t="s">
        <v>3643</v>
      </c>
      <c r="G223">
        <v>544602</v>
      </c>
      <c r="H223">
        <v>9272</v>
      </c>
      <c r="I223">
        <v>14504</v>
      </c>
      <c r="J223">
        <v>23776</v>
      </c>
      <c r="K223">
        <v>0.6100269179</v>
      </c>
      <c r="L223">
        <v>0.3899730821</v>
      </c>
      <c r="M223">
        <v>0.6392719249860001</v>
      </c>
      <c r="N223">
        <v>1117</v>
      </c>
      <c r="O223">
        <v>1153</v>
      </c>
      <c r="P223">
        <v>1153</v>
      </c>
      <c r="Q223">
        <v>36</v>
      </c>
      <c r="R223">
        <v>46</v>
      </c>
      <c r="S223">
        <v>0.00496117342537</v>
      </c>
      <c r="T223" t="s">
        <v>3837</v>
      </c>
      <c r="U223">
        <v>0</v>
      </c>
      <c r="V223">
        <v>0</v>
      </c>
    </row>
    <row r="224" spans="1:22">
      <c r="A224">
        <v>222</v>
      </c>
      <c r="B224" t="s">
        <v>24</v>
      </c>
      <c r="C224">
        <v>1320</v>
      </c>
      <c r="D224">
        <v>40</v>
      </c>
      <c r="E224" t="s">
        <v>253</v>
      </c>
      <c r="F224" t="s">
        <v>2031</v>
      </c>
      <c r="G224">
        <v>563265</v>
      </c>
      <c r="H224">
        <v>72</v>
      </c>
      <c r="I224">
        <v>9391</v>
      </c>
      <c r="J224">
        <v>9463</v>
      </c>
      <c r="K224">
        <v>0.992391419212</v>
      </c>
      <c r="L224">
        <v>0.00760858078833</v>
      </c>
      <c r="M224">
        <v>0.00766691513151</v>
      </c>
      <c r="N224">
        <v>460</v>
      </c>
      <c r="O224">
        <v>461</v>
      </c>
      <c r="P224">
        <v>1154</v>
      </c>
      <c r="Q224">
        <v>1</v>
      </c>
      <c r="R224">
        <v>1</v>
      </c>
      <c r="S224">
        <v>0.0138888888889</v>
      </c>
      <c r="T224" t="s">
        <v>253</v>
      </c>
      <c r="U224">
        <v>0</v>
      </c>
      <c r="V224">
        <v>1</v>
      </c>
    </row>
    <row r="225" spans="1:22">
      <c r="A225">
        <v>223</v>
      </c>
      <c r="B225" t="s">
        <v>24</v>
      </c>
      <c r="C225">
        <v>1320</v>
      </c>
      <c r="D225">
        <v>41</v>
      </c>
      <c r="E225" t="s">
        <v>254</v>
      </c>
      <c r="F225" t="s">
        <v>121</v>
      </c>
      <c r="G225">
        <v>574961</v>
      </c>
      <c r="H225">
        <v>3392</v>
      </c>
      <c r="I225">
        <v>11624</v>
      </c>
      <c r="J225">
        <v>15016</v>
      </c>
      <c r="K225">
        <v>0.77410761854</v>
      </c>
      <c r="L225">
        <v>0.22589238146</v>
      </c>
      <c r="M225">
        <v>0.291810048176</v>
      </c>
      <c r="N225">
        <v>1154</v>
      </c>
      <c r="O225">
        <v>1171</v>
      </c>
      <c r="P225">
        <v>1171</v>
      </c>
      <c r="Q225">
        <v>17</v>
      </c>
      <c r="R225">
        <v>17</v>
      </c>
      <c r="S225">
        <v>0.00501179245283</v>
      </c>
      <c r="T225" t="s">
        <v>3838</v>
      </c>
      <c r="U225">
        <v>0</v>
      </c>
      <c r="V225">
        <v>0</v>
      </c>
    </row>
    <row r="226" spans="1:22">
      <c r="A226">
        <v>224</v>
      </c>
      <c r="B226" t="s">
        <v>24</v>
      </c>
      <c r="C226">
        <v>1320</v>
      </c>
      <c r="D226">
        <v>42</v>
      </c>
      <c r="E226" t="s">
        <v>255</v>
      </c>
      <c r="F226" t="s">
        <v>121</v>
      </c>
      <c r="G226">
        <v>579697</v>
      </c>
      <c r="H226">
        <v>4984</v>
      </c>
      <c r="I226">
        <v>1344</v>
      </c>
      <c r="J226">
        <v>6328</v>
      </c>
      <c r="K226">
        <v>0.212389380531</v>
      </c>
      <c r="L226">
        <v>0.787610619469</v>
      </c>
      <c r="M226">
        <v>3.70833333333</v>
      </c>
      <c r="N226">
        <v>1171</v>
      </c>
      <c r="O226">
        <v>1184</v>
      </c>
      <c r="P226">
        <v>1184</v>
      </c>
      <c r="Q226">
        <v>13</v>
      </c>
      <c r="R226">
        <v>29</v>
      </c>
      <c r="S226">
        <v>0.00581861958266</v>
      </c>
      <c r="T226" t="s">
        <v>3839</v>
      </c>
      <c r="U226">
        <v>0</v>
      </c>
      <c r="V226">
        <v>0</v>
      </c>
    </row>
    <row r="227" spans="1:22">
      <c r="A227">
        <v>225</v>
      </c>
      <c r="B227" t="s">
        <v>24</v>
      </c>
      <c r="C227">
        <v>1320</v>
      </c>
      <c r="D227">
        <v>43</v>
      </c>
      <c r="E227" t="s">
        <v>86</v>
      </c>
      <c r="F227" t="s">
        <v>3643</v>
      </c>
      <c r="G227">
        <v>587049</v>
      </c>
      <c r="H227">
        <v>3992</v>
      </c>
      <c r="I227">
        <v>2368</v>
      </c>
      <c r="J227">
        <v>6360</v>
      </c>
      <c r="K227">
        <v>0.372327044025</v>
      </c>
      <c r="L227">
        <v>0.6276729559749999</v>
      </c>
      <c r="M227">
        <v>1.68581081081</v>
      </c>
      <c r="N227">
        <v>1184</v>
      </c>
      <c r="O227">
        <v>1158</v>
      </c>
      <c r="P227">
        <v>1158</v>
      </c>
      <c r="Q227">
        <v>-26</v>
      </c>
      <c r="R227">
        <v>26</v>
      </c>
      <c r="S227">
        <v>0.0065130260521</v>
      </c>
      <c r="T227" t="s">
        <v>3840</v>
      </c>
      <c r="U227">
        <v>0</v>
      </c>
      <c r="V227">
        <v>1</v>
      </c>
    </row>
    <row r="228" spans="1:22">
      <c r="A228">
        <v>226</v>
      </c>
      <c r="B228" t="s">
        <v>24</v>
      </c>
      <c r="C228">
        <v>1320</v>
      </c>
      <c r="D228">
        <v>44</v>
      </c>
      <c r="E228" t="s">
        <v>256</v>
      </c>
      <c r="F228" t="s">
        <v>121</v>
      </c>
      <c r="G228">
        <v>597777</v>
      </c>
      <c r="H228">
        <v>8688</v>
      </c>
      <c r="I228">
        <v>6736</v>
      </c>
      <c r="J228">
        <v>15424</v>
      </c>
      <c r="K228">
        <v>0.436721991701</v>
      </c>
      <c r="L228">
        <v>0.563278008299</v>
      </c>
      <c r="M228">
        <v>1.28978622328</v>
      </c>
      <c r="N228">
        <v>1158</v>
      </c>
      <c r="O228">
        <v>1192</v>
      </c>
      <c r="P228">
        <v>1192</v>
      </c>
      <c r="Q228">
        <v>34</v>
      </c>
      <c r="R228">
        <v>36</v>
      </c>
      <c r="S228">
        <v>0.00414364640884</v>
      </c>
      <c r="T228" t="s">
        <v>3841</v>
      </c>
      <c r="U228">
        <v>0</v>
      </c>
      <c r="V228">
        <v>0</v>
      </c>
    </row>
    <row r="229" spans="1:22">
      <c r="A229">
        <v>227</v>
      </c>
      <c r="B229" t="s">
        <v>24</v>
      </c>
      <c r="C229">
        <v>1320</v>
      </c>
      <c r="D229">
        <v>45</v>
      </c>
      <c r="E229" t="s">
        <v>257</v>
      </c>
      <c r="F229" t="s">
        <v>2031</v>
      </c>
      <c r="G229">
        <v>643272</v>
      </c>
      <c r="H229">
        <v>1736</v>
      </c>
      <c r="I229">
        <v>36807</v>
      </c>
      <c r="J229">
        <v>38543</v>
      </c>
      <c r="K229">
        <v>0.954959395999</v>
      </c>
      <c r="L229">
        <v>0.0450406040007</v>
      </c>
      <c r="M229">
        <v>0.0471649414514</v>
      </c>
      <c r="N229">
        <v>276</v>
      </c>
      <c r="O229">
        <v>278</v>
      </c>
      <c r="P229">
        <v>1194</v>
      </c>
      <c r="Q229">
        <v>2</v>
      </c>
      <c r="R229">
        <v>4</v>
      </c>
      <c r="S229">
        <v>0.00230414746544</v>
      </c>
      <c r="T229" t="s">
        <v>3842</v>
      </c>
      <c r="U229">
        <v>0</v>
      </c>
      <c r="V229">
        <v>1</v>
      </c>
    </row>
    <row r="230" spans="1:22">
      <c r="A230">
        <v>228</v>
      </c>
      <c r="B230" t="s">
        <v>24</v>
      </c>
      <c r="C230">
        <v>1320</v>
      </c>
      <c r="D230">
        <v>46</v>
      </c>
      <c r="E230" t="s">
        <v>258</v>
      </c>
      <c r="F230" t="s">
        <v>121</v>
      </c>
      <c r="G230">
        <v>702199</v>
      </c>
      <c r="H230">
        <v>5568</v>
      </c>
      <c r="I230">
        <v>57191</v>
      </c>
      <c r="J230">
        <v>62759</v>
      </c>
      <c r="K230">
        <v>0.911279657101</v>
      </c>
      <c r="L230">
        <v>0.08872034289899999</v>
      </c>
      <c r="M230">
        <v>0.0973579759053</v>
      </c>
      <c r="N230">
        <v>1194</v>
      </c>
      <c r="O230">
        <v>1218</v>
      </c>
      <c r="P230">
        <v>1218</v>
      </c>
      <c r="Q230">
        <v>24</v>
      </c>
      <c r="R230">
        <v>24</v>
      </c>
      <c r="S230">
        <v>0.00431034482759</v>
      </c>
      <c r="T230" t="s">
        <v>3843</v>
      </c>
      <c r="U230">
        <v>0</v>
      </c>
      <c r="V230">
        <v>0</v>
      </c>
    </row>
    <row r="231" spans="1:22">
      <c r="A231">
        <v>229</v>
      </c>
      <c r="B231" t="s">
        <v>24</v>
      </c>
      <c r="C231">
        <v>1320</v>
      </c>
      <c r="D231">
        <v>47</v>
      </c>
      <c r="E231" t="s">
        <v>259</v>
      </c>
      <c r="F231" t="s">
        <v>121</v>
      </c>
      <c r="G231">
        <v>711623</v>
      </c>
      <c r="H231">
        <v>9215</v>
      </c>
      <c r="I231">
        <v>3856</v>
      </c>
      <c r="J231">
        <v>13071</v>
      </c>
      <c r="K231">
        <v>0.295004207788</v>
      </c>
      <c r="L231">
        <v>0.704995792212</v>
      </c>
      <c r="M231">
        <v>2.38978215768</v>
      </c>
      <c r="N231">
        <v>1218</v>
      </c>
      <c r="O231">
        <v>1263</v>
      </c>
      <c r="P231">
        <v>1263</v>
      </c>
      <c r="Q231">
        <v>45</v>
      </c>
      <c r="R231">
        <v>45</v>
      </c>
      <c r="S231">
        <v>0.00488334237656</v>
      </c>
      <c r="T231" t="s">
        <v>3844</v>
      </c>
      <c r="U231">
        <v>0</v>
      </c>
      <c r="V231">
        <v>0</v>
      </c>
    </row>
    <row r="232" spans="1:22">
      <c r="A232">
        <v>230</v>
      </c>
      <c r="B232" t="s">
        <v>24</v>
      </c>
      <c r="C232">
        <v>1320</v>
      </c>
      <c r="D232">
        <v>48</v>
      </c>
      <c r="E232" t="s">
        <v>260</v>
      </c>
      <c r="F232" t="s">
        <v>121</v>
      </c>
      <c r="G232">
        <v>722230</v>
      </c>
      <c r="H232">
        <v>1073</v>
      </c>
      <c r="I232">
        <v>1392</v>
      </c>
      <c r="J232">
        <v>2465</v>
      </c>
      <c r="K232">
        <v>0.564705882353</v>
      </c>
      <c r="L232">
        <v>0.435294117647</v>
      </c>
      <c r="M232">
        <v>0.770833333333</v>
      </c>
      <c r="N232">
        <v>1263</v>
      </c>
      <c r="O232">
        <v>1269</v>
      </c>
      <c r="P232">
        <v>1269</v>
      </c>
      <c r="Q232">
        <v>6</v>
      </c>
      <c r="R232">
        <v>6</v>
      </c>
      <c r="S232">
        <v>0.00559179869525</v>
      </c>
      <c r="T232" t="s">
        <v>260</v>
      </c>
      <c r="U232">
        <v>0</v>
      </c>
      <c r="V232">
        <v>1</v>
      </c>
    </row>
    <row r="233" spans="1:22">
      <c r="A233">
        <v>231</v>
      </c>
      <c r="B233" t="s">
        <v>24</v>
      </c>
      <c r="C233">
        <v>1320</v>
      </c>
      <c r="D233">
        <v>49</v>
      </c>
      <c r="E233" t="s">
        <v>261</v>
      </c>
      <c r="F233" t="s">
        <v>3643</v>
      </c>
      <c r="G233">
        <v>725534</v>
      </c>
      <c r="H233">
        <v>15168</v>
      </c>
      <c r="I233">
        <v>2231</v>
      </c>
      <c r="J233">
        <v>17399</v>
      </c>
      <c r="K233">
        <v>0.128225760101</v>
      </c>
      <c r="L233">
        <v>0.871774239899</v>
      </c>
      <c r="M233">
        <v>6.79874495742</v>
      </c>
      <c r="N233">
        <v>1269</v>
      </c>
      <c r="O233">
        <v>1302</v>
      </c>
      <c r="P233">
        <v>1302</v>
      </c>
      <c r="Q233">
        <v>33</v>
      </c>
      <c r="R233">
        <v>63</v>
      </c>
      <c r="S233">
        <v>0.00415348101266</v>
      </c>
      <c r="T233" t="s">
        <v>3845</v>
      </c>
      <c r="U233">
        <v>0</v>
      </c>
      <c r="V233">
        <v>0</v>
      </c>
    </row>
    <row r="234" spans="1:22">
      <c r="A234">
        <v>232</v>
      </c>
      <c r="B234" t="s">
        <v>24</v>
      </c>
      <c r="C234">
        <v>1320</v>
      </c>
      <c r="D234">
        <v>50</v>
      </c>
      <c r="E234" t="s">
        <v>262</v>
      </c>
      <c r="F234" t="s">
        <v>121</v>
      </c>
      <c r="G234">
        <v>742054</v>
      </c>
      <c r="H234">
        <v>3328</v>
      </c>
      <c r="I234">
        <v>1352</v>
      </c>
      <c r="J234">
        <v>4680</v>
      </c>
      <c r="K234">
        <v>0.288888888889</v>
      </c>
      <c r="L234">
        <v>0.711111111111</v>
      </c>
      <c r="M234">
        <v>2.46153846154</v>
      </c>
      <c r="N234">
        <v>1302</v>
      </c>
      <c r="O234">
        <v>1312</v>
      </c>
      <c r="P234">
        <v>1312</v>
      </c>
      <c r="Q234">
        <v>10</v>
      </c>
      <c r="R234">
        <v>12</v>
      </c>
      <c r="S234">
        <v>0.00360576923077</v>
      </c>
      <c r="T234" t="s">
        <v>3846</v>
      </c>
      <c r="U234">
        <v>0</v>
      </c>
      <c r="V234">
        <v>2</v>
      </c>
    </row>
    <row r="235" spans="1:22">
      <c r="A235">
        <v>233</v>
      </c>
      <c r="B235" t="s">
        <v>24</v>
      </c>
      <c r="C235">
        <v>1320</v>
      </c>
      <c r="D235">
        <v>51</v>
      </c>
      <c r="E235" t="s">
        <v>263</v>
      </c>
      <c r="F235" t="s">
        <v>3643</v>
      </c>
      <c r="G235">
        <v>747086</v>
      </c>
      <c r="H235">
        <v>3920</v>
      </c>
      <c r="I235">
        <v>1704</v>
      </c>
      <c r="J235">
        <v>5624</v>
      </c>
      <c r="K235">
        <v>0.302987197724</v>
      </c>
      <c r="L235">
        <v>0.697012802276</v>
      </c>
      <c r="M235">
        <v>2.30046948357</v>
      </c>
      <c r="N235">
        <v>1312</v>
      </c>
      <c r="O235">
        <v>1319</v>
      </c>
      <c r="P235">
        <v>1319</v>
      </c>
      <c r="Q235">
        <v>7</v>
      </c>
      <c r="R235">
        <v>9</v>
      </c>
      <c r="S235">
        <v>0.00229591836735</v>
      </c>
      <c r="T235" t="s">
        <v>3847</v>
      </c>
      <c r="U235">
        <v>0</v>
      </c>
      <c r="V235">
        <v>0</v>
      </c>
    </row>
    <row r="236" spans="1:22">
      <c r="A236">
        <v>234</v>
      </c>
      <c r="B236" t="s">
        <v>24</v>
      </c>
      <c r="C236">
        <v>1320</v>
      </c>
      <c r="D236">
        <v>52</v>
      </c>
      <c r="E236" t="s">
        <v>86</v>
      </c>
      <c r="F236" t="s">
        <v>3643</v>
      </c>
      <c r="G236">
        <v>752414</v>
      </c>
      <c r="H236">
        <v>6064</v>
      </c>
      <c r="I236">
        <v>1408</v>
      </c>
      <c r="J236">
        <v>7472</v>
      </c>
      <c r="K236">
        <v>0.188436830835</v>
      </c>
      <c r="L236">
        <v>0.811563169165</v>
      </c>
      <c r="M236">
        <v>4.30681818182</v>
      </c>
      <c r="N236">
        <v>1319</v>
      </c>
      <c r="O236">
        <v>1255</v>
      </c>
      <c r="P236">
        <v>1255</v>
      </c>
      <c r="Q236">
        <v>-64</v>
      </c>
      <c r="R236">
        <v>64</v>
      </c>
      <c r="S236">
        <v>0.0105540897098</v>
      </c>
      <c r="T236" t="s">
        <v>3848</v>
      </c>
      <c r="U236">
        <v>0</v>
      </c>
      <c r="V236">
        <v>1</v>
      </c>
    </row>
    <row r="237" spans="1:22">
      <c r="A237">
        <v>235</v>
      </c>
      <c r="B237" t="s">
        <v>24</v>
      </c>
      <c r="C237">
        <v>1320</v>
      </c>
      <c r="D237">
        <v>53</v>
      </c>
      <c r="E237" t="s">
        <v>264</v>
      </c>
      <c r="F237" t="s">
        <v>2031</v>
      </c>
      <c r="G237">
        <v>762822</v>
      </c>
      <c r="H237">
        <v>1792</v>
      </c>
      <c r="I237">
        <v>4344</v>
      </c>
      <c r="J237">
        <v>6136</v>
      </c>
      <c r="K237">
        <v>0.707953063885</v>
      </c>
      <c r="L237">
        <v>0.292046936115</v>
      </c>
      <c r="M237">
        <v>0.412523020258</v>
      </c>
      <c r="N237">
        <v>1195</v>
      </c>
      <c r="O237">
        <v>1195</v>
      </c>
      <c r="P237">
        <v>1255</v>
      </c>
      <c r="Q237">
        <v>0</v>
      </c>
      <c r="R237">
        <v>6</v>
      </c>
      <c r="S237">
        <v>0.00334821428571</v>
      </c>
      <c r="T237" t="s">
        <v>3849</v>
      </c>
      <c r="U237">
        <v>0</v>
      </c>
      <c r="V237">
        <v>2</v>
      </c>
    </row>
    <row r="238" spans="1:22">
      <c r="A238">
        <v>236</v>
      </c>
      <c r="B238" t="s">
        <v>24</v>
      </c>
      <c r="C238">
        <v>1320</v>
      </c>
      <c r="D238">
        <v>54</v>
      </c>
      <c r="E238" t="s">
        <v>265</v>
      </c>
      <c r="F238" t="s">
        <v>121</v>
      </c>
      <c r="G238">
        <v>782557</v>
      </c>
      <c r="H238">
        <v>7520</v>
      </c>
      <c r="I238">
        <v>17943</v>
      </c>
      <c r="J238">
        <v>25463</v>
      </c>
      <c r="K238">
        <v>0.704669520481</v>
      </c>
      <c r="L238">
        <v>0.295330479519</v>
      </c>
      <c r="M238">
        <v>0.419104943432</v>
      </c>
      <c r="N238">
        <v>1255</v>
      </c>
      <c r="O238">
        <v>1277</v>
      </c>
      <c r="P238">
        <v>1277</v>
      </c>
      <c r="Q238">
        <v>22</v>
      </c>
      <c r="R238">
        <v>26</v>
      </c>
      <c r="S238">
        <v>0.00345744680851</v>
      </c>
      <c r="T238" t="s">
        <v>3850</v>
      </c>
      <c r="U238">
        <v>0</v>
      </c>
      <c r="V238">
        <v>0</v>
      </c>
    </row>
    <row r="239" spans="1:22">
      <c r="A239">
        <v>237</v>
      </c>
      <c r="B239" t="s">
        <v>24</v>
      </c>
      <c r="C239">
        <v>1320</v>
      </c>
      <c r="D239">
        <v>55</v>
      </c>
      <c r="E239" t="s">
        <v>266</v>
      </c>
      <c r="F239" t="s">
        <v>121</v>
      </c>
      <c r="G239">
        <v>794333</v>
      </c>
      <c r="H239">
        <v>11512</v>
      </c>
      <c r="I239">
        <v>4256</v>
      </c>
      <c r="J239">
        <v>15768</v>
      </c>
      <c r="K239">
        <v>0.269913749366</v>
      </c>
      <c r="L239">
        <v>0.730086250634</v>
      </c>
      <c r="M239">
        <v>2.70488721805</v>
      </c>
      <c r="N239">
        <v>1277</v>
      </c>
      <c r="O239">
        <v>1338</v>
      </c>
      <c r="P239">
        <v>1338</v>
      </c>
      <c r="Q239">
        <v>61</v>
      </c>
      <c r="R239">
        <v>61</v>
      </c>
      <c r="S239">
        <v>0.00529881862404</v>
      </c>
      <c r="T239" t="s">
        <v>3851</v>
      </c>
      <c r="U239">
        <v>0</v>
      </c>
      <c r="V239">
        <v>0</v>
      </c>
    </row>
    <row r="240" spans="1:22">
      <c r="A240">
        <v>238</v>
      </c>
      <c r="B240" t="s">
        <v>24</v>
      </c>
      <c r="C240">
        <v>1320</v>
      </c>
      <c r="D240">
        <v>56</v>
      </c>
      <c r="E240" t="s">
        <v>267</v>
      </c>
      <c r="F240" t="s">
        <v>121</v>
      </c>
      <c r="G240">
        <v>807821</v>
      </c>
      <c r="H240">
        <v>1656</v>
      </c>
      <c r="I240">
        <v>1976</v>
      </c>
      <c r="J240">
        <v>3632</v>
      </c>
      <c r="K240">
        <v>0.544052863436</v>
      </c>
      <c r="L240">
        <v>0.455947136564</v>
      </c>
      <c r="M240">
        <v>0.838056680162</v>
      </c>
      <c r="N240">
        <v>1338</v>
      </c>
      <c r="O240">
        <v>1348</v>
      </c>
      <c r="P240">
        <v>1348</v>
      </c>
      <c r="Q240">
        <v>10</v>
      </c>
      <c r="R240">
        <v>10</v>
      </c>
      <c r="S240">
        <v>0.006038647343</v>
      </c>
      <c r="T240" t="s">
        <v>3852</v>
      </c>
      <c r="U240">
        <v>0</v>
      </c>
      <c r="V240">
        <v>0</v>
      </c>
    </row>
    <row r="241" spans="1:22">
      <c r="A241">
        <v>239</v>
      </c>
      <c r="B241" t="s">
        <v>24</v>
      </c>
      <c r="C241">
        <v>1320</v>
      </c>
      <c r="D241">
        <v>57</v>
      </c>
      <c r="E241" t="s">
        <v>86</v>
      </c>
      <c r="F241" t="s">
        <v>3643</v>
      </c>
      <c r="G241">
        <v>811045</v>
      </c>
      <c r="H241">
        <v>832</v>
      </c>
      <c r="I241">
        <v>1568</v>
      </c>
      <c r="J241">
        <v>2400</v>
      </c>
      <c r="K241">
        <v>0.653333333333</v>
      </c>
      <c r="L241">
        <v>0.346666666667</v>
      </c>
      <c r="M241">
        <v>0.530612244898</v>
      </c>
      <c r="N241">
        <v>1348</v>
      </c>
      <c r="O241">
        <v>1336</v>
      </c>
      <c r="P241">
        <v>1336</v>
      </c>
      <c r="Q241">
        <v>-12</v>
      </c>
      <c r="R241">
        <v>12</v>
      </c>
      <c r="S241">
        <v>0.0144230769231</v>
      </c>
      <c r="T241" t="s">
        <v>3853</v>
      </c>
      <c r="U241">
        <v>0</v>
      </c>
      <c r="V241">
        <v>1</v>
      </c>
    </row>
    <row r="242" spans="1:22">
      <c r="A242">
        <v>240</v>
      </c>
      <c r="B242" t="s">
        <v>24</v>
      </c>
      <c r="C242">
        <v>1320</v>
      </c>
      <c r="D242">
        <v>58</v>
      </c>
      <c r="E242" t="s">
        <v>268</v>
      </c>
      <c r="F242" t="s">
        <v>121</v>
      </c>
      <c r="G242">
        <v>813197</v>
      </c>
      <c r="H242">
        <v>6712</v>
      </c>
      <c r="I242">
        <v>1320</v>
      </c>
      <c r="J242">
        <v>8032</v>
      </c>
      <c r="K242">
        <v>0.164342629482</v>
      </c>
      <c r="L242">
        <v>0.835657370518</v>
      </c>
      <c r="M242">
        <v>5.08484848485</v>
      </c>
      <c r="N242">
        <v>1336</v>
      </c>
      <c r="O242">
        <v>1370</v>
      </c>
      <c r="P242">
        <v>1370</v>
      </c>
      <c r="Q242">
        <v>34</v>
      </c>
      <c r="R242">
        <v>34</v>
      </c>
      <c r="S242">
        <v>0.00506555423123</v>
      </c>
      <c r="T242" t="s">
        <v>3854</v>
      </c>
      <c r="U242">
        <v>0</v>
      </c>
      <c r="V242">
        <v>0</v>
      </c>
    </row>
    <row r="243" spans="1:22">
      <c r="A243">
        <v>241</v>
      </c>
      <c r="B243" t="s">
        <v>24</v>
      </c>
      <c r="C243">
        <v>1320</v>
      </c>
      <c r="D243">
        <v>59</v>
      </c>
      <c r="E243" t="s">
        <v>269</v>
      </c>
      <c r="F243" t="s">
        <v>121</v>
      </c>
      <c r="G243">
        <v>823261</v>
      </c>
      <c r="H243">
        <v>9119</v>
      </c>
      <c r="I243">
        <v>3352</v>
      </c>
      <c r="J243">
        <v>12471</v>
      </c>
      <c r="K243">
        <v>0.268783577901</v>
      </c>
      <c r="L243">
        <v>0.731216422099</v>
      </c>
      <c r="M243">
        <v>2.72046539379</v>
      </c>
      <c r="N243">
        <v>1370</v>
      </c>
      <c r="O243">
        <v>1397</v>
      </c>
      <c r="P243">
        <v>1397</v>
      </c>
      <c r="Q243">
        <v>27</v>
      </c>
      <c r="R243">
        <v>39</v>
      </c>
      <c r="S243">
        <v>0.00427678473517</v>
      </c>
      <c r="T243" t="s">
        <v>3855</v>
      </c>
      <c r="U243">
        <v>0</v>
      </c>
      <c r="V243">
        <v>0</v>
      </c>
    </row>
    <row r="244" spans="1:22">
      <c r="A244">
        <v>242</v>
      </c>
      <c r="B244" t="s">
        <v>24</v>
      </c>
      <c r="C244">
        <v>1320</v>
      </c>
      <c r="D244">
        <v>60</v>
      </c>
      <c r="E244" t="s">
        <v>270</v>
      </c>
      <c r="F244" t="s">
        <v>121</v>
      </c>
      <c r="G244">
        <v>834868</v>
      </c>
      <c r="H244">
        <v>3312</v>
      </c>
      <c r="I244">
        <v>2488</v>
      </c>
      <c r="J244">
        <v>5800</v>
      </c>
      <c r="K244">
        <v>0.428965517241</v>
      </c>
      <c r="L244">
        <v>0.571034482759</v>
      </c>
      <c r="M244">
        <v>1.33118971061</v>
      </c>
      <c r="N244">
        <v>1397</v>
      </c>
      <c r="O244">
        <v>1417</v>
      </c>
      <c r="P244">
        <v>1417</v>
      </c>
      <c r="Q244">
        <v>20</v>
      </c>
      <c r="R244">
        <v>20</v>
      </c>
      <c r="S244">
        <v>0.006038647343</v>
      </c>
      <c r="T244" t="s">
        <v>3856</v>
      </c>
      <c r="U244">
        <v>0</v>
      </c>
      <c r="V244">
        <v>0</v>
      </c>
    </row>
    <row r="245" spans="1:22">
      <c r="A245">
        <v>243</v>
      </c>
      <c r="B245" t="s">
        <v>24</v>
      </c>
      <c r="C245">
        <v>1320</v>
      </c>
      <c r="D245">
        <v>61</v>
      </c>
      <c r="E245" t="s">
        <v>271</v>
      </c>
      <c r="F245" t="s">
        <v>121</v>
      </c>
      <c r="G245">
        <v>841772</v>
      </c>
      <c r="H245">
        <v>6160</v>
      </c>
      <c r="I245">
        <v>3592</v>
      </c>
      <c r="J245">
        <v>9752</v>
      </c>
      <c r="K245">
        <v>0.368334700574</v>
      </c>
      <c r="L245">
        <v>0.631665299426</v>
      </c>
      <c r="M245">
        <v>1.714922049</v>
      </c>
      <c r="N245">
        <v>1417</v>
      </c>
      <c r="O245">
        <v>1424</v>
      </c>
      <c r="P245">
        <v>1424</v>
      </c>
      <c r="Q245">
        <v>7</v>
      </c>
      <c r="R245">
        <v>27</v>
      </c>
      <c r="S245">
        <v>0.00438311688312</v>
      </c>
      <c r="T245" t="s">
        <v>3857</v>
      </c>
      <c r="U245">
        <v>0</v>
      </c>
      <c r="V245">
        <v>1</v>
      </c>
    </row>
    <row r="246" spans="1:22">
      <c r="A246">
        <v>244</v>
      </c>
      <c r="B246" t="s">
        <v>24</v>
      </c>
      <c r="C246">
        <v>1320</v>
      </c>
      <c r="D246">
        <v>62</v>
      </c>
      <c r="E246" t="s">
        <v>272</v>
      </c>
      <c r="F246" t="s">
        <v>121</v>
      </c>
      <c r="G246">
        <v>851532</v>
      </c>
      <c r="H246">
        <v>15832</v>
      </c>
      <c r="I246">
        <v>3600</v>
      </c>
      <c r="J246">
        <v>19432</v>
      </c>
      <c r="K246">
        <v>0.185261424455</v>
      </c>
      <c r="L246">
        <v>0.814738575545</v>
      </c>
      <c r="M246">
        <v>4.39777777778</v>
      </c>
      <c r="N246">
        <v>1424</v>
      </c>
      <c r="O246">
        <v>1476</v>
      </c>
      <c r="P246">
        <v>1476</v>
      </c>
      <c r="Q246">
        <v>52</v>
      </c>
      <c r="R246">
        <v>56</v>
      </c>
      <c r="S246">
        <v>0.00353713996968</v>
      </c>
      <c r="T246" t="s">
        <v>3858</v>
      </c>
      <c r="U246">
        <v>0</v>
      </c>
      <c r="V246">
        <v>0</v>
      </c>
    </row>
    <row r="247" spans="1:22">
      <c r="A247">
        <v>245</v>
      </c>
      <c r="B247" t="s">
        <v>24</v>
      </c>
      <c r="C247">
        <v>1320</v>
      </c>
      <c r="D247">
        <v>63</v>
      </c>
      <c r="E247" t="s">
        <v>273</v>
      </c>
      <c r="F247" t="s">
        <v>121</v>
      </c>
      <c r="G247">
        <v>869324</v>
      </c>
      <c r="H247">
        <v>8496</v>
      </c>
      <c r="I247">
        <v>1960</v>
      </c>
      <c r="J247">
        <v>10456</v>
      </c>
      <c r="K247">
        <v>0.187452180566</v>
      </c>
      <c r="L247">
        <v>0.812547819434</v>
      </c>
      <c r="M247">
        <v>4.33469387755</v>
      </c>
      <c r="N247">
        <v>1476</v>
      </c>
      <c r="O247">
        <v>1488</v>
      </c>
      <c r="P247">
        <v>1488</v>
      </c>
      <c r="Q247">
        <v>12</v>
      </c>
      <c r="R247">
        <v>24</v>
      </c>
      <c r="S247">
        <v>0.00282485875706</v>
      </c>
      <c r="T247" t="s">
        <v>3859</v>
      </c>
      <c r="U247">
        <v>0</v>
      </c>
      <c r="V247">
        <v>0</v>
      </c>
    </row>
    <row r="248" spans="1:22">
      <c r="A248">
        <v>246</v>
      </c>
      <c r="B248" t="s">
        <v>24</v>
      </c>
      <c r="C248">
        <v>1320</v>
      </c>
      <c r="D248">
        <v>64</v>
      </c>
      <c r="E248" t="s">
        <v>274</v>
      </c>
      <c r="F248" t="s">
        <v>121</v>
      </c>
      <c r="G248">
        <v>879628</v>
      </c>
      <c r="H248">
        <v>1976</v>
      </c>
      <c r="I248">
        <v>1808</v>
      </c>
      <c r="J248">
        <v>3784</v>
      </c>
      <c r="K248">
        <v>0.477801268499</v>
      </c>
      <c r="L248">
        <v>0.522198731501</v>
      </c>
      <c r="M248">
        <v>1.09292035398</v>
      </c>
      <c r="N248">
        <v>1488</v>
      </c>
      <c r="O248">
        <v>1498</v>
      </c>
      <c r="P248">
        <v>1498</v>
      </c>
      <c r="Q248">
        <v>10</v>
      </c>
      <c r="R248">
        <v>10</v>
      </c>
      <c r="S248">
        <v>0.00506072874494</v>
      </c>
      <c r="T248" t="s">
        <v>3860</v>
      </c>
      <c r="U248">
        <v>0</v>
      </c>
      <c r="V248">
        <v>0</v>
      </c>
    </row>
    <row r="249" spans="1:22">
      <c r="A249">
        <v>247</v>
      </c>
      <c r="B249" t="s">
        <v>24</v>
      </c>
      <c r="C249">
        <v>1320</v>
      </c>
      <c r="D249">
        <v>65</v>
      </c>
      <c r="E249" t="s">
        <v>275</v>
      </c>
      <c r="F249" t="s">
        <v>121</v>
      </c>
      <c r="G249">
        <v>884619</v>
      </c>
      <c r="H249">
        <v>11112</v>
      </c>
      <c r="I249">
        <v>3015</v>
      </c>
      <c r="J249">
        <v>14127</v>
      </c>
      <c r="K249">
        <v>0.213421108516</v>
      </c>
      <c r="L249">
        <v>0.786578891484</v>
      </c>
      <c r="M249">
        <v>3.6855721393</v>
      </c>
      <c r="N249">
        <v>1498</v>
      </c>
      <c r="O249">
        <v>1538</v>
      </c>
      <c r="P249">
        <v>1538</v>
      </c>
      <c r="Q249">
        <v>40</v>
      </c>
      <c r="R249">
        <v>48</v>
      </c>
      <c r="S249">
        <v>0.00431965442765</v>
      </c>
      <c r="T249" t="s">
        <v>3861</v>
      </c>
      <c r="U249">
        <v>0</v>
      </c>
      <c r="V249">
        <v>0</v>
      </c>
    </row>
    <row r="250" spans="1:22">
      <c r="A250">
        <v>248</v>
      </c>
      <c r="B250" t="s">
        <v>24</v>
      </c>
      <c r="C250">
        <v>1320</v>
      </c>
      <c r="D250">
        <v>66</v>
      </c>
      <c r="E250" t="s">
        <v>276</v>
      </c>
      <c r="F250" t="s">
        <v>121</v>
      </c>
      <c r="G250">
        <v>933507</v>
      </c>
      <c r="H250">
        <v>10087</v>
      </c>
      <c r="I250">
        <v>37776</v>
      </c>
      <c r="J250">
        <v>47863</v>
      </c>
      <c r="K250">
        <v>0.78925265863</v>
      </c>
      <c r="L250">
        <v>0.21074734137</v>
      </c>
      <c r="M250">
        <v>0.267021389242</v>
      </c>
      <c r="N250">
        <v>1538</v>
      </c>
      <c r="O250">
        <v>1576</v>
      </c>
      <c r="P250">
        <v>1576</v>
      </c>
      <c r="Q250">
        <v>38</v>
      </c>
      <c r="R250">
        <v>49</v>
      </c>
      <c r="S250">
        <v>0.00485773768217</v>
      </c>
      <c r="T250" t="s">
        <v>3862</v>
      </c>
      <c r="U250">
        <v>0</v>
      </c>
      <c r="V250">
        <v>0</v>
      </c>
    </row>
    <row r="251" spans="1:22">
      <c r="A251">
        <v>249</v>
      </c>
      <c r="B251" t="s">
        <v>24</v>
      </c>
      <c r="C251">
        <v>1320</v>
      </c>
      <c r="D251">
        <v>67</v>
      </c>
      <c r="E251" t="s">
        <v>277</v>
      </c>
      <c r="F251" t="s">
        <v>121</v>
      </c>
      <c r="G251">
        <v>965770</v>
      </c>
      <c r="H251">
        <v>4920</v>
      </c>
      <c r="I251">
        <v>22176</v>
      </c>
      <c r="J251">
        <v>27096</v>
      </c>
      <c r="K251">
        <v>0.818423383525</v>
      </c>
      <c r="L251">
        <v>0.181576616475</v>
      </c>
      <c r="M251">
        <v>0.221861471861</v>
      </c>
      <c r="N251">
        <v>1576</v>
      </c>
      <c r="O251">
        <v>1602</v>
      </c>
      <c r="P251">
        <v>1602</v>
      </c>
      <c r="Q251">
        <v>26</v>
      </c>
      <c r="R251">
        <v>26</v>
      </c>
      <c r="S251">
        <v>0.00528455284553</v>
      </c>
      <c r="T251" t="s">
        <v>3863</v>
      </c>
      <c r="U251">
        <v>0</v>
      </c>
      <c r="V251">
        <v>0</v>
      </c>
    </row>
    <row r="252" spans="1:22">
      <c r="A252">
        <v>250</v>
      </c>
      <c r="B252" t="s">
        <v>24</v>
      </c>
      <c r="C252">
        <v>1320</v>
      </c>
      <c r="D252">
        <v>68</v>
      </c>
      <c r="E252" t="s">
        <v>278</v>
      </c>
      <c r="F252" t="s">
        <v>121</v>
      </c>
      <c r="G252">
        <v>990538</v>
      </c>
      <c r="H252">
        <v>6807</v>
      </c>
      <c r="I252">
        <v>19848</v>
      </c>
      <c r="J252">
        <v>26655</v>
      </c>
      <c r="K252">
        <v>0.744625773776</v>
      </c>
      <c r="L252">
        <v>0.255374226224</v>
      </c>
      <c r="M252">
        <v>0.342956469166</v>
      </c>
      <c r="N252">
        <v>1602</v>
      </c>
      <c r="O252">
        <v>1632</v>
      </c>
      <c r="P252">
        <v>1632</v>
      </c>
      <c r="Q252">
        <v>30</v>
      </c>
      <c r="R252">
        <v>34</v>
      </c>
      <c r="S252">
        <v>0.00499485823417</v>
      </c>
      <c r="T252" t="s">
        <v>3864</v>
      </c>
      <c r="U252">
        <v>0</v>
      </c>
      <c r="V252">
        <v>0</v>
      </c>
    </row>
    <row r="253" spans="1:22">
      <c r="A253">
        <v>251</v>
      </c>
      <c r="B253" t="s">
        <v>24</v>
      </c>
      <c r="C253">
        <v>1320</v>
      </c>
      <c r="D253">
        <v>69</v>
      </c>
      <c r="E253" t="s">
        <v>279</v>
      </c>
      <c r="F253" t="s">
        <v>121</v>
      </c>
      <c r="G253">
        <v>998705</v>
      </c>
      <c r="H253">
        <v>12560</v>
      </c>
      <c r="I253">
        <v>1360</v>
      </c>
      <c r="J253">
        <v>13920</v>
      </c>
      <c r="K253">
        <v>0.0977011494253</v>
      </c>
      <c r="L253">
        <v>0.902298850575</v>
      </c>
      <c r="M253">
        <v>9.23529411765</v>
      </c>
      <c r="N253">
        <v>1632</v>
      </c>
      <c r="O253">
        <v>1687</v>
      </c>
      <c r="P253">
        <v>1687</v>
      </c>
      <c r="Q253">
        <v>55</v>
      </c>
      <c r="R253">
        <v>58</v>
      </c>
      <c r="S253">
        <v>0.0046178343949</v>
      </c>
      <c r="T253" t="s">
        <v>3865</v>
      </c>
      <c r="U253">
        <v>0</v>
      </c>
      <c r="V253">
        <v>0</v>
      </c>
    </row>
    <row r="254" spans="1:22">
      <c r="A254">
        <v>252</v>
      </c>
      <c r="B254" t="s">
        <v>24</v>
      </c>
      <c r="C254">
        <v>1320</v>
      </c>
      <c r="D254">
        <v>70</v>
      </c>
      <c r="E254" t="s">
        <v>280</v>
      </c>
      <c r="F254" t="s">
        <v>121</v>
      </c>
      <c r="G254">
        <v>1015857</v>
      </c>
      <c r="H254">
        <v>12664</v>
      </c>
      <c r="I254">
        <v>4592</v>
      </c>
      <c r="J254">
        <v>17256</v>
      </c>
      <c r="K254">
        <v>0.266110338433</v>
      </c>
      <c r="L254">
        <v>0.733889661567</v>
      </c>
      <c r="M254">
        <v>2.75783972125</v>
      </c>
      <c r="N254">
        <v>1687</v>
      </c>
      <c r="O254">
        <v>1731</v>
      </c>
      <c r="P254">
        <v>1731</v>
      </c>
      <c r="Q254">
        <v>44</v>
      </c>
      <c r="R254">
        <v>58</v>
      </c>
      <c r="S254">
        <v>0.00457991156033</v>
      </c>
      <c r="T254" t="s">
        <v>3866</v>
      </c>
      <c r="U254">
        <v>0</v>
      </c>
      <c r="V254">
        <v>0</v>
      </c>
    </row>
    <row r="255" spans="1:22">
      <c r="A255">
        <v>253</v>
      </c>
      <c r="B255" t="s">
        <v>24</v>
      </c>
      <c r="C255">
        <v>1320</v>
      </c>
      <c r="D255">
        <v>71</v>
      </c>
      <c r="E255" t="s">
        <v>281</v>
      </c>
      <c r="F255" t="s">
        <v>121</v>
      </c>
      <c r="G255">
        <v>1036921</v>
      </c>
      <c r="H255">
        <v>11223</v>
      </c>
      <c r="I255">
        <v>8400</v>
      </c>
      <c r="J255">
        <v>19623</v>
      </c>
      <c r="K255">
        <v>0.428069102584</v>
      </c>
      <c r="L255">
        <v>0.571930897416</v>
      </c>
      <c r="M255">
        <v>1.33607142857</v>
      </c>
      <c r="N255">
        <v>1731</v>
      </c>
      <c r="O255">
        <v>1762</v>
      </c>
      <c r="P255">
        <v>1762</v>
      </c>
      <c r="Q255">
        <v>31</v>
      </c>
      <c r="R255">
        <v>61</v>
      </c>
      <c r="S255">
        <v>0.00543526686269</v>
      </c>
      <c r="T255" t="s">
        <v>3867</v>
      </c>
      <c r="U255">
        <v>0</v>
      </c>
      <c r="V255">
        <v>0</v>
      </c>
    </row>
    <row r="256" spans="1:22">
      <c r="A256">
        <v>254</v>
      </c>
      <c r="B256" t="s">
        <v>24</v>
      </c>
      <c r="C256">
        <v>1320</v>
      </c>
      <c r="D256">
        <v>72</v>
      </c>
      <c r="E256" t="s">
        <v>282</v>
      </c>
      <c r="F256" t="s">
        <v>121</v>
      </c>
      <c r="G256">
        <v>1126103</v>
      </c>
      <c r="H256">
        <v>4536</v>
      </c>
      <c r="I256">
        <v>77959</v>
      </c>
      <c r="J256">
        <v>82495</v>
      </c>
      <c r="K256">
        <v>0.945014849385</v>
      </c>
      <c r="L256">
        <v>0.0549851506152</v>
      </c>
      <c r="M256">
        <v>0.0581844302775</v>
      </c>
      <c r="N256">
        <v>1762</v>
      </c>
      <c r="O256">
        <v>1788</v>
      </c>
      <c r="P256">
        <v>1788</v>
      </c>
      <c r="Q256">
        <v>26</v>
      </c>
      <c r="R256">
        <v>26</v>
      </c>
      <c r="S256">
        <v>0.00573192239859</v>
      </c>
      <c r="T256" t="s">
        <v>3868</v>
      </c>
      <c r="U256">
        <v>0</v>
      </c>
      <c r="V256">
        <v>0</v>
      </c>
    </row>
    <row r="257" spans="1:22">
      <c r="A257">
        <v>255</v>
      </c>
      <c r="B257" t="s">
        <v>24</v>
      </c>
      <c r="C257">
        <v>1320</v>
      </c>
      <c r="D257">
        <v>73</v>
      </c>
      <c r="E257" t="s">
        <v>283</v>
      </c>
      <c r="F257" t="s">
        <v>121</v>
      </c>
      <c r="G257">
        <v>1132919</v>
      </c>
      <c r="H257">
        <v>11472</v>
      </c>
      <c r="I257">
        <v>2280</v>
      </c>
      <c r="J257">
        <v>13752</v>
      </c>
      <c r="K257">
        <v>0.165794066318</v>
      </c>
      <c r="L257">
        <v>0.834205933682</v>
      </c>
      <c r="M257">
        <v>5.03157894737</v>
      </c>
      <c r="N257">
        <v>1788</v>
      </c>
      <c r="O257">
        <v>1814</v>
      </c>
      <c r="P257">
        <v>1814</v>
      </c>
      <c r="Q257">
        <v>26</v>
      </c>
      <c r="R257">
        <v>44</v>
      </c>
      <c r="S257">
        <v>0.00383542538354</v>
      </c>
      <c r="T257" t="s">
        <v>3869</v>
      </c>
      <c r="U257">
        <v>0</v>
      </c>
      <c r="V257">
        <v>0</v>
      </c>
    </row>
    <row r="258" spans="1:22">
      <c r="A258">
        <v>256</v>
      </c>
      <c r="B258" t="s">
        <v>24</v>
      </c>
      <c r="C258">
        <v>1320</v>
      </c>
      <c r="D258">
        <v>74</v>
      </c>
      <c r="E258" t="s">
        <v>284</v>
      </c>
      <c r="F258" t="s">
        <v>121</v>
      </c>
      <c r="G258">
        <v>1146543</v>
      </c>
      <c r="H258">
        <v>4528</v>
      </c>
      <c r="I258">
        <v>2152</v>
      </c>
      <c r="J258">
        <v>6680</v>
      </c>
      <c r="K258">
        <v>0.322155688623</v>
      </c>
      <c r="L258">
        <v>0.677844311377</v>
      </c>
      <c r="M258">
        <v>2.10408921933</v>
      </c>
      <c r="N258">
        <v>1814</v>
      </c>
      <c r="O258">
        <v>1823</v>
      </c>
      <c r="P258">
        <v>1823</v>
      </c>
      <c r="Q258">
        <v>9</v>
      </c>
      <c r="R258">
        <v>13</v>
      </c>
      <c r="S258">
        <v>0.00287102473498</v>
      </c>
      <c r="T258" t="s">
        <v>3870</v>
      </c>
      <c r="U258">
        <v>0</v>
      </c>
      <c r="V258">
        <v>0</v>
      </c>
    </row>
    <row r="259" spans="1:22">
      <c r="A259">
        <v>257</v>
      </c>
      <c r="B259" t="s">
        <v>24</v>
      </c>
      <c r="C259">
        <v>1320</v>
      </c>
      <c r="D259">
        <v>75</v>
      </c>
      <c r="E259" t="s">
        <v>285</v>
      </c>
      <c r="F259" t="s">
        <v>121</v>
      </c>
      <c r="G259">
        <v>1154622</v>
      </c>
      <c r="H259">
        <v>10824</v>
      </c>
      <c r="I259">
        <v>3551</v>
      </c>
      <c r="J259">
        <v>14375</v>
      </c>
      <c r="K259">
        <v>0.247026086957</v>
      </c>
      <c r="L259">
        <v>0.752973913043</v>
      </c>
      <c r="M259">
        <v>3.04815544917</v>
      </c>
      <c r="N259">
        <v>1823</v>
      </c>
      <c r="O259">
        <v>1845</v>
      </c>
      <c r="P259">
        <v>1845</v>
      </c>
      <c r="Q259">
        <v>22</v>
      </c>
      <c r="R259">
        <v>40</v>
      </c>
      <c r="S259">
        <v>0.00369549150037</v>
      </c>
      <c r="T259" t="s">
        <v>3871</v>
      </c>
      <c r="U259">
        <v>0</v>
      </c>
      <c r="V259">
        <v>0</v>
      </c>
    </row>
    <row r="260" spans="1:22">
      <c r="A260">
        <v>258</v>
      </c>
      <c r="B260" t="s">
        <v>24</v>
      </c>
      <c r="C260">
        <v>1320</v>
      </c>
      <c r="D260">
        <v>76</v>
      </c>
      <c r="E260" t="s">
        <v>286</v>
      </c>
      <c r="F260" t="s">
        <v>121</v>
      </c>
      <c r="G260">
        <v>1166878</v>
      </c>
      <c r="H260">
        <v>5456</v>
      </c>
      <c r="I260">
        <v>1432</v>
      </c>
      <c r="J260">
        <v>6888</v>
      </c>
      <c r="K260">
        <v>0.207897793264</v>
      </c>
      <c r="L260">
        <v>0.792102206736</v>
      </c>
      <c r="M260">
        <v>3.81005586592</v>
      </c>
      <c r="N260">
        <v>1845</v>
      </c>
      <c r="O260">
        <v>1855</v>
      </c>
      <c r="P260">
        <v>1855</v>
      </c>
      <c r="Q260">
        <v>10</v>
      </c>
      <c r="R260">
        <v>10</v>
      </c>
      <c r="S260">
        <v>0.00183284457478</v>
      </c>
      <c r="T260" t="s">
        <v>3872</v>
      </c>
      <c r="U260">
        <v>0</v>
      </c>
      <c r="V260">
        <v>0</v>
      </c>
    </row>
    <row r="261" spans="1:22">
      <c r="A261">
        <v>259</v>
      </c>
      <c r="B261" t="s">
        <v>24</v>
      </c>
      <c r="C261">
        <v>1320</v>
      </c>
      <c r="D261">
        <v>77</v>
      </c>
      <c r="E261" t="s">
        <v>287</v>
      </c>
      <c r="F261" t="s">
        <v>121</v>
      </c>
      <c r="G261">
        <v>1173774</v>
      </c>
      <c r="H261">
        <v>10024</v>
      </c>
      <c r="I261">
        <v>1440</v>
      </c>
      <c r="J261">
        <v>11464</v>
      </c>
      <c r="K261">
        <v>0.125610607118</v>
      </c>
      <c r="L261">
        <v>0.874389392882</v>
      </c>
      <c r="M261">
        <v>6.96111111111</v>
      </c>
      <c r="N261">
        <v>1855</v>
      </c>
      <c r="O261">
        <v>1896</v>
      </c>
      <c r="P261">
        <v>1896</v>
      </c>
      <c r="Q261">
        <v>41</v>
      </c>
      <c r="R261">
        <v>47</v>
      </c>
      <c r="S261">
        <v>0.00468874700718</v>
      </c>
      <c r="T261" t="s">
        <v>3873</v>
      </c>
      <c r="U261">
        <v>0</v>
      </c>
      <c r="V261">
        <v>0</v>
      </c>
    </row>
    <row r="262" spans="1:22">
      <c r="A262">
        <v>260</v>
      </c>
      <c r="B262" t="s">
        <v>24</v>
      </c>
      <c r="C262">
        <v>1320</v>
      </c>
      <c r="D262">
        <v>78</v>
      </c>
      <c r="E262" t="s">
        <v>288</v>
      </c>
      <c r="F262" t="s">
        <v>121</v>
      </c>
      <c r="G262">
        <v>1190270</v>
      </c>
      <c r="H262">
        <v>9208</v>
      </c>
      <c r="I262">
        <v>6472</v>
      </c>
      <c r="J262">
        <v>15680</v>
      </c>
      <c r="K262">
        <v>0.412755102041</v>
      </c>
      <c r="L262">
        <v>0.587244897959</v>
      </c>
      <c r="M262">
        <v>1.42274412855</v>
      </c>
      <c r="N262">
        <v>1896</v>
      </c>
      <c r="O262">
        <v>1938</v>
      </c>
      <c r="P262">
        <v>1938</v>
      </c>
      <c r="Q262">
        <v>42</v>
      </c>
      <c r="R262">
        <v>48</v>
      </c>
      <c r="S262">
        <v>0.00521285838401</v>
      </c>
      <c r="T262" t="s">
        <v>3874</v>
      </c>
      <c r="U262">
        <v>0</v>
      </c>
      <c r="V262">
        <v>0</v>
      </c>
    </row>
    <row r="263" spans="1:22">
      <c r="A263">
        <v>261</v>
      </c>
      <c r="B263" t="s">
        <v>24</v>
      </c>
      <c r="C263">
        <v>1320</v>
      </c>
      <c r="D263">
        <v>79</v>
      </c>
      <c r="E263" t="s">
        <v>289</v>
      </c>
      <c r="F263" t="s">
        <v>121</v>
      </c>
      <c r="G263">
        <v>1205877</v>
      </c>
      <c r="H263">
        <v>14552</v>
      </c>
      <c r="I263">
        <v>6399</v>
      </c>
      <c r="J263">
        <v>20951</v>
      </c>
      <c r="K263">
        <v>0.305426948594</v>
      </c>
      <c r="L263">
        <v>0.694573051406</v>
      </c>
      <c r="M263">
        <v>2.27410532896</v>
      </c>
      <c r="N263">
        <v>1938</v>
      </c>
      <c r="O263">
        <v>1987</v>
      </c>
      <c r="P263">
        <v>1987</v>
      </c>
      <c r="Q263">
        <v>49</v>
      </c>
      <c r="R263">
        <v>61</v>
      </c>
      <c r="S263">
        <v>0.00419186366135</v>
      </c>
      <c r="T263" t="s">
        <v>3875</v>
      </c>
      <c r="U263">
        <v>0</v>
      </c>
      <c r="V263">
        <v>0</v>
      </c>
    </row>
    <row r="264" spans="1:22">
      <c r="A264">
        <v>262</v>
      </c>
      <c r="B264" t="s">
        <v>24</v>
      </c>
      <c r="C264">
        <v>1320</v>
      </c>
      <c r="D264">
        <v>80</v>
      </c>
      <c r="E264" t="s">
        <v>290</v>
      </c>
      <c r="F264" t="s">
        <v>121</v>
      </c>
      <c r="G264">
        <v>1224397</v>
      </c>
      <c r="H264">
        <v>2888</v>
      </c>
      <c r="I264">
        <v>3968</v>
      </c>
      <c r="J264">
        <v>6856</v>
      </c>
      <c r="K264">
        <v>0.578763127188</v>
      </c>
      <c r="L264">
        <v>0.421236872812</v>
      </c>
      <c r="M264">
        <v>0.7278225806450001</v>
      </c>
      <c r="N264">
        <v>1987</v>
      </c>
      <c r="O264">
        <v>2003</v>
      </c>
      <c r="P264">
        <v>2003</v>
      </c>
      <c r="Q264">
        <v>16</v>
      </c>
      <c r="R264">
        <v>17</v>
      </c>
      <c r="S264">
        <v>0.0058864265928</v>
      </c>
      <c r="T264" t="s">
        <v>3876</v>
      </c>
      <c r="U264">
        <v>0</v>
      </c>
      <c r="V264">
        <v>0</v>
      </c>
    </row>
    <row r="265" spans="1:22">
      <c r="A265">
        <v>263</v>
      </c>
      <c r="B265" t="s">
        <v>24</v>
      </c>
      <c r="C265">
        <v>1320</v>
      </c>
      <c r="D265">
        <v>81</v>
      </c>
      <c r="E265" t="s">
        <v>291</v>
      </c>
      <c r="F265" t="s">
        <v>121</v>
      </c>
      <c r="G265">
        <v>1229805</v>
      </c>
      <c r="H265">
        <v>2096</v>
      </c>
      <c r="I265">
        <v>2520</v>
      </c>
      <c r="J265">
        <v>4616</v>
      </c>
      <c r="K265">
        <v>0.545927209705</v>
      </c>
      <c r="L265">
        <v>0.454072790295</v>
      </c>
      <c r="M265">
        <v>0.831746031746</v>
      </c>
      <c r="N265">
        <v>2003</v>
      </c>
      <c r="O265">
        <v>2013</v>
      </c>
      <c r="P265">
        <v>2013</v>
      </c>
      <c r="Q265">
        <v>10</v>
      </c>
      <c r="R265">
        <v>10</v>
      </c>
      <c r="S265">
        <v>0.00477099236641</v>
      </c>
      <c r="T265" t="s">
        <v>3877</v>
      </c>
      <c r="U265">
        <v>0</v>
      </c>
      <c r="V265">
        <v>0</v>
      </c>
    </row>
    <row r="266" spans="1:22">
      <c r="A266">
        <v>264</v>
      </c>
      <c r="B266" t="s">
        <v>24</v>
      </c>
      <c r="C266">
        <v>1320</v>
      </c>
      <c r="D266">
        <v>82</v>
      </c>
      <c r="E266" t="s">
        <v>292</v>
      </c>
      <c r="F266" t="s">
        <v>121</v>
      </c>
      <c r="G266">
        <v>1233549</v>
      </c>
      <c r="H266">
        <v>3512</v>
      </c>
      <c r="I266">
        <v>1648</v>
      </c>
      <c r="J266">
        <v>5160</v>
      </c>
      <c r="K266">
        <v>0.319379844961</v>
      </c>
      <c r="L266">
        <v>0.680620155039</v>
      </c>
      <c r="M266">
        <v>2.13106796117</v>
      </c>
      <c r="N266">
        <v>2013</v>
      </c>
      <c r="O266">
        <v>2033</v>
      </c>
      <c r="P266">
        <v>2033</v>
      </c>
      <c r="Q266">
        <v>20</v>
      </c>
      <c r="R266">
        <v>20</v>
      </c>
      <c r="S266">
        <v>0.00569476082005</v>
      </c>
      <c r="T266" t="s">
        <v>3878</v>
      </c>
      <c r="U266">
        <v>0</v>
      </c>
      <c r="V266">
        <v>0</v>
      </c>
    </row>
    <row r="267" spans="1:22">
      <c r="A267">
        <v>265</v>
      </c>
      <c r="B267" t="s">
        <v>24</v>
      </c>
      <c r="C267">
        <v>1320</v>
      </c>
      <c r="D267">
        <v>83</v>
      </c>
      <c r="E267" t="s">
        <v>293</v>
      </c>
      <c r="F267" t="s">
        <v>121</v>
      </c>
      <c r="G267">
        <v>1243197</v>
      </c>
      <c r="H267">
        <v>704</v>
      </c>
      <c r="I267">
        <v>6136</v>
      </c>
      <c r="J267">
        <v>6840</v>
      </c>
      <c r="K267">
        <v>0.897076023392</v>
      </c>
      <c r="L267">
        <v>0.102923976608</v>
      </c>
      <c r="M267">
        <v>0.114732724902</v>
      </c>
      <c r="N267">
        <v>2033</v>
      </c>
      <c r="O267">
        <v>2035</v>
      </c>
      <c r="P267">
        <v>2035</v>
      </c>
      <c r="Q267">
        <v>2</v>
      </c>
      <c r="R267">
        <v>2</v>
      </c>
      <c r="S267">
        <v>0.00284090909091</v>
      </c>
      <c r="T267" t="s">
        <v>3879</v>
      </c>
      <c r="U267">
        <v>0</v>
      </c>
      <c r="V267">
        <v>1</v>
      </c>
    </row>
    <row r="268" spans="1:22">
      <c r="A268">
        <v>266</v>
      </c>
      <c r="B268" t="s">
        <v>24</v>
      </c>
      <c r="C268">
        <v>1320</v>
      </c>
      <c r="D268">
        <v>84</v>
      </c>
      <c r="E268" t="s">
        <v>294</v>
      </c>
      <c r="F268" t="s">
        <v>2031</v>
      </c>
      <c r="G268">
        <v>1313028</v>
      </c>
      <c r="H268">
        <v>3471</v>
      </c>
      <c r="I268">
        <v>69127</v>
      </c>
      <c r="J268">
        <v>72598</v>
      </c>
      <c r="K268">
        <v>0.952188765531</v>
      </c>
      <c r="L268">
        <v>0.0478112344693</v>
      </c>
      <c r="M268">
        <v>0.0502119287688</v>
      </c>
      <c r="N268">
        <v>1423</v>
      </c>
      <c r="O268">
        <v>1426</v>
      </c>
      <c r="P268">
        <v>2038</v>
      </c>
      <c r="Q268">
        <v>3</v>
      </c>
      <c r="R268">
        <v>16</v>
      </c>
      <c r="S268">
        <v>0.00460962258715</v>
      </c>
      <c r="T268" t="s">
        <v>3880</v>
      </c>
      <c r="U268">
        <v>0</v>
      </c>
      <c r="V268">
        <v>1</v>
      </c>
    </row>
    <row r="269" spans="1:22">
      <c r="A269">
        <v>267</v>
      </c>
      <c r="B269" t="s">
        <v>24</v>
      </c>
      <c r="C269">
        <v>1320</v>
      </c>
      <c r="D269">
        <v>85</v>
      </c>
      <c r="E269" t="s">
        <v>295</v>
      </c>
      <c r="F269" t="s">
        <v>2031</v>
      </c>
      <c r="G269">
        <v>1334403</v>
      </c>
      <c r="H269">
        <v>576</v>
      </c>
      <c r="I269">
        <v>17904</v>
      </c>
      <c r="J269">
        <v>18480</v>
      </c>
      <c r="K269">
        <v>0.968831168831</v>
      </c>
      <c r="L269">
        <v>0.0311688311688</v>
      </c>
      <c r="M269">
        <v>0.0321715817694</v>
      </c>
      <c r="N269">
        <v>1469</v>
      </c>
      <c r="O269">
        <v>1470</v>
      </c>
      <c r="P269">
        <v>2039</v>
      </c>
      <c r="Q269">
        <v>1</v>
      </c>
      <c r="R269">
        <v>3</v>
      </c>
      <c r="S269">
        <v>0.00520833333333</v>
      </c>
      <c r="T269" t="s">
        <v>3881</v>
      </c>
      <c r="U269">
        <v>0</v>
      </c>
      <c r="V269">
        <v>1</v>
      </c>
    </row>
    <row r="270" spans="1:22">
      <c r="A270">
        <v>268</v>
      </c>
      <c r="B270" t="s">
        <v>24</v>
      </c>
      <c r="C270">
        <v>1320</v>
      </c>
      <c r="D270">
        <v>86</v>
      </c>
      <c r="E270" t="s">
        <v>296</v>
      </c>
      <c r="F270" t="s">
        <v>2031</v>
      </c>
      <c r="G270">
        <v>1382082</v>
      </c>
      <c r="H270">
        <v>14824</v>
      </c>
      <c r="I270">
        <v>47103</v>
      </c>
      <c r="J270">
        <v>61927</v>
      </c>
      <c r="K270">
        <v>0.760621376782</v>
      </c>
      <c r="L270">
        <v>0.239378623218</v>
      </c>
      <c r="M270">
        <v>0.314714561705</v>
      </c>
      <c r="N270">
        <v>1971</v>
      </c>
      <c r="O270">
        <v>2029</v>
      </c>
      <c r="P270">
        <v>2097</v>
      </c>
      <c r="Q270">
        <v>58</v>
      </c>
      <c r="R270">
        <v>66</v>
      </c>
      <c r="S270">
        <v>0.00445223961144</v>
      </c>
      <c r="T270" t="s">
        <v>3882</v>
      </c>
      <c r="U270">
        <v>0</v>
      </c>
      <c r="V270">
        <v>0</v>
      </c>
    </row>
    <row r="271" spans="1:22">
      <c r="A271">
        <v>269</v>
      </c>
      <c r="B271" t="s">
        <v>24</v>
      </c>
      <c r="C271">
        <v>1320</v>
      </c>
      <c r="D271">
        <v>87</v>
      </c>
      <c r="E271" t="s">
        <v>297</v>
      </c>
      <c r="F271" t="s">
        <v>2031</v>
      </c>
      <c r="G271">
        <v>1399954</v>
      </c>
      <c r="H271">
        <v>7208</v>
      </c>
      <c r="I271">
        <v>3048</v>
      </c>
      <c r="J271">
        <v>10256</v>
      </c>
      <c r="K271">
        <v>0.297191887676</v>
      </c>
      <c r="L271">
        <v>0.702808112324</v>
      </c>
      <c r="M271">
        <v>2.36482939633</v>
      </c>
      <c r="N271">
        <v>2029</v>
      </c>
      <c r="O271">
        <v>2038</v>
      </c>
      <c r="P271">
        <v>2106</v>
      </c>
      <c r="Q271">
        <v>9</v>
      </c>
      <c r="R271">
        <v>37</v>
      </c>
      <c r="S271">
        <v>0.00513318534961</v>
      </c>
      <c r="T271" t="s">
        <v>3883</v>
      </c>
      <c r="U271">
        <v>0</v>
      </c>
      <c r="V271">
        <v>0</v>
      </c>
    </row>
    <row r="272" spans="1:22">
      <c r="A272">
        <v>270</v>
      </c>
      <c r="B272" t="s">
        <v>24</v>
      </c>
      <c r="C272">
        <v>1320</v>
      </c>
      <c r="D272">
        <v>88</v>
      </c>
      <c r="E272" t="s">
        <v>298</v>
      </c>
      <c r="F272" t="s">
        <v>2031</v>
      </c>
      <c r="G272">
        <v>1409418</v>
      </c>
      <c r="H272">
        <v>13599</v>
      </c>
      <c r="I272">
        <v>2256</v>
      </c>
      <c r="J272">
        <v>15855</v>
      </c>
      <c r="K272">
        <v>0.142289498581</v>
      </c>
      <c r="L272">
        <v>0.857710501419</v>
      </c>
      <c r="M272">
        <v>6.02792553191</v>
      </c>
      <c r="N272">
        <v>2039</v>
      </c>
      <c r="O272">
        <v>2088</v>
      </c>
      <c r="P272">
        <v>2155</v>
      </c>
      <c r="Q272">
        <v>49</v>
      </c>
      <c r="R272">
        <v>63</v>
      </c>
      <c r="S272">
        <v>0.00463269358041</v>
      </c>
      <c r="T272" t="s">
        <v>3884</v>
      </c>
      <c r="U272">
        <v>0</v>
      </c>
      <c r="V272">
        <v>0</v>
      </c>
    </row>
    <row r="273" spans="1:22">
      <c r="A273">
        <v>271</v>
      </c>
      <c r="B273" t="s">
        <v>24</v>
      </c>
      <c r="C273">
        <v>1320</v>
      </c>
      <c r="D273">
        <v>89</v>
      </c>
      <c r="E273" t="s">
        <v>146</v>
      </c>
      <c r="F273" t="s">
        <v>2031</v>
      </c>
      <c r="G273">
        <v>1426169</v>
      </c>
      <c r="H273">
        <v>569</v>
      </c>
      <c r="I273">
        <v>3152</v>
      </c>
      <c r="J273">
        <v>3721</v>
      </c>
      <c r="K273">
        <v>0.847084117173</v>
      </c>
      <c r="L273">
        <v>0.152915882827</v>
      </c>
      <c r="M273">
        <v>0.180520304569</v>
      </c>
      <c r="N273">
        <v>2088</v>
      </c>
      <c r="O273">
        <v>2089</v>
      </c>
      <c r="P273">
        <v>2156</v>
      </c>
      <c r="Q273">
        <v>1</v>
      </c>
      <c r="R273">
        <v>1</v>
      </c>
      <c r="S273">
        <v>0.00175746924429</v>
      </c>
      <c r="T273" t="s">
        <v>146</v>
      </c>
      <c r="U273">
        <v>0</v>
      </c>
      <c r="V273">
        <v>1</v>
      </c>
    </row>
    <row r="274" spans="1:22">
      <c r="A274">
        <v>272</v>
      </c>
      <c r="B274" t="s">
        <v>24</v>
      </c>
      <c r="C274">
        <v>1320</v>
      </c>
      <c r="D274">
        <v>90</v>
      </c>
      <c r="E274" t="s">
        <v>299</v>
      </c>
      <c r="F274" t="s">
        <v>2031</v>
      </c>
      <c r="G274">
        <v>1439393</v>
      </c>
      <c r="H274">
        <v>761</v>
      </c>
      <c r="I274">
        <v>12655</v>
      </c>
      <c r="J274">
        <v>13416</v>
      </c>
      <c r="K274">
        <v>0.943276684556</v>
      </c>
      <c r="L274">
        <v>0.0567233154442</v>
      </c>
      <c r="M274">
        <v>0.0601343342552</v>
      </c>
      <c r="N274">
        <v>2091</v>
      </c>
      <c r="O274">
        <v>2091</v>
      </c>
      <c r="P274">
        <v>2156</v>
      </c>
      <c r="Q274">
        <v>0</v>
      </c>
      <c r="R274">
        <v>2</v>
      </c>
      <c r="S274">
        <v>0.00262812089356</v>
      </c>
      <c r="T274" t="s">
        <v>3885</v>
      </c>
      <c r="U274">
        <v>0</v>
      </c>
      <c r="V274">
        <v>1</v>
      </c>
    </row>
    <row r="275" spans="1:22">
      <c r="A275">
        <v>273</v>
      </c>
      <c r="B275" t="s">
        <v>24</v>
      </c>
      <c r="C275">
        <v>1320</v>
      </c>
      <c r="D275">
        <v>91</v>
      </c>
      <c r="E275" t="s">
        <v>300</v>
      </c>
      <c r="F275" t="s">
        <v>2031</v>
      </c>
      <c r="G275">
        <v>1443313</v>
      </c>
      <c r="H275">
        <v>1272</v>
      </c>
      <c r="I275">
        <v>3159</v>
      </c>
      <c r="J275">
        <v>4431</v>
      </c>
      <c r="K275">
        <v>0.7129316181449999</v>
      </c>
      <c r="L275">
        <v>0.287068381855</v>
      </c>
      <c r="M275">
        <v>0.402659069326</v>
      </c>
      <c r="N275">
        <v>2098</v>
      </c>
      <c r="O275">
        <v>2099</v>
      </c>
      <c r="P275">
        <v>2157</v>
      </c>
      <c r="Q275">
        <v>1</v>
      </c>
      <c r="R275">
        <v>5</v>
      </c>
      <c r="S275">
        <v>0.00393081761006</v>
      </c>
      <c r="T275" t="s">
        <v>3886</v>
      </c>
      <c r="U275">
        <v>0</v>
      </c>
      <c r="V275">
        <v>1</v>
      </c>
    </row>
    <row r="276" spans="1:22">
      <c r="A276">
        <v>274</v>
      </c>
      <c r="B276" t="s">
        <v>24</v>
      </c>
      <c r="C276">
        <v>1320</v>
      </c>
      <c r="D276">
        <v>92</v>
      </c>
      <c r="E276" t="s">
        <v>301</v>
      </c>
      <c r="F276" t="s">
        <v>2031</v>
      </c>
      <c r="G276">
        <v>1453065</v>
      </c>
      <c r="H276">
        <v>8776</v>
      </c>
      <c r="I276">
        <v>8480</v>
      </c>
      <c r="J276">
        <v>17256</v>
      </c>
      <c r="K276">
        <v>0.491423273064</v>
      </c>
      <c r="L276">
        <v>0.508576726936</v>
      </c>
      <c r="M276">
        <v>1.03490566038</v>
      </c>
      <c r="N276">
        <v>2109</v>
      </c>
      <c r="O276">
        <v>2126</v>
      </c>
      <c r="P276">
        <v>2174</v>
      </c>
      <c r="Q276">
        <v>17</v>
      </c>
      <c r="R276">
        <v>45</v>
      </c>
      <c r="S276">
        <v>0.00512762078396</v>
      </c>
      <c r="T276" t="s">
        <v>3887</v>
      </c>
      <c r="U276">
        <v>0</v>
      </c>
      <c r="V276">
        <v>0</v>
      </c>
    </row>
    <row r="277" spans="1:22">
      <c r="A277">
        <v>275</v>
      </c>
      <c r="B277" t="s">
        <v>24</v>
      </c>
      <c r="C277">
        <v>1320</v>
      </c>
      <c r="D277">
        <v>93</v>
      </c>
      <c r="E277" t="s">
        <v>302</v>
      </c>
      <c r="F277" t="s">
        <v>2031</v>
      </c>
      <c r="G277">
        <v>1485952</v>
      </c>
      <c r="H277">
        <v>5008</v>
      </c>
      <c r="I277">
        <v>24111</v>
      </c>
      <c r="J277">
        <v>29119</v>
      </c>
      <c r="K277">
        <v>0.82801607198</v>
      </c>
      <c r="L277">
        <v>0.17198392802</v>
      </c>
      <c r="M277">
        <v>0.207706026295</v>
      </c>
      <c r="N277">
        <v>2094</v>
      </c>
      <c r="O277">
        <v>2109</v>
      </c>
      <c r="P277">
        <v>2189</v>
      </c>
      <c r="Q277">
        <v>15</v>
      </c>
      <c r="R277">
        <v>21</v>
      </c>
      <c r="S277">
        <v>0.00419329073482</v>
      </c>
      <c r="T277" t="s">
        <v>3888</v>
      </c>
      <c r="U277">
        <v>0</v>
      </c>
      <c r="V277">
        <v>0</v>
      </c>
    </row>
    <row r="278" spans="1:22">
      <c r="A278">
        <v>276</v>
      </c>
      <c r="B278" t="s">
        <v>24</v>
      </c>
      <c r="C278">
        <v>1320</v>
      </c>
      <c r="D278">
        <v>94</v>
      </c>
      <c r="E278" t="s">
        <v>86</v>
      </c>
      <c r="F278" t="s">
        <v>2031</v>
      </c>
      <c r="G278">
        <v>1504424</v>
      </c>
      <c r="H278">
        <v>72</v>
      </c>
      <c r="I278">
        <v>13464</v>
      </c>
      <c r="J278">
        <v>13536</v>
      </c>
      <c r="K278">
        <v>0.9946808510639999</v>
      </c>
      <c r="L278">
        <v>0.00531914893617</v>
      </c>
      <c r="M278">
        <v>0.00534759358289</v>
      </c>
      <c r="N278">
        <v>2109</v>
      </c>
      <c r="O278">
        <v>2108</v>
      </c>
      <c r="P278">
        <v>2188</v>
      </c>
      <c r="Q278">
        <v>-1</v>
      </c>
      <c r="R278">
        <v>1</v>
      </c>
      <c r="S278">
        <v>0.0138888888889</v>
      </c>
      <c r="T278" t="s">
        <v>3696</v>
      </c>
      <c r="U278">
        <v>0</v>
      </c>
      <c r="V278">
        <v>1</v>
      </c>
    </row>
    <row r="279" spans="1:22">
      <c r="A279">
        <v>277</v>
      </c>
      <c r="B279" t="s">
        <v>25</v>
      </c>
      <c r="C279">
        <v>2507</v>
      </c>
      <c r="D279">
        <v>1</v>
      </c>
      <c r="E279" t="s">
        <v>303</v>
      </c>
      <c r="F279" t="s">
        <v>121</v>
      </c>
      <c r="G279">
        <v>20492</v>
      </c>
      <c r="H279">
        <v>10832</v>
      </c>
      <c r="I279">
        <v>0</v>
      </c>
      <c r="J279">
        <v>10832</v>
      </c>
      <c r="K279">
        <v>0</v>
      </c>
      <c r="L279">
        <v>1</v>
      </c>
      <c r="N279">
        <v>0</v>
      </c>
      <c r="O279">
        <v>42</v>
      </c>
      <c r="P279">
        <v>42</v>
      </c>
      <c r="Q279">
        <v>42</v>
      </c>
      <c r="R279">
        <v>42</v>
      </c>
      <c r="S279">
        <v>0.00387740029542</v>
      </c>
      <c r="T279" t="s">
        <v>3889</v>
      </c>
      <c r="U279">
        <v>0</v>
      </c>
      <c r="V279">
        <v>0</v>
      </c>
    </row>
    <row r="280" spans="1:22">
      <c r="A280">
        <v>278</v>
      </c>
      <c r="B280" t="s">
        <v>25</v>
      </c>
      <c r="C280">
        <v>2507</v>
      </c>
      <c r="D280">
        <v>2</v>
      </c>
      <c r="E280" t="s">
        <v>304</v>
      </c>
      <c r="F280" t="s">
        <v>121</v>
      </c>
      <c r="G280">
        <v>33964</v>
      </c>
      <c r="H280">
        <v>7816</v>
      </c>
      <c r="I280">
        <v>2640</v>
      </c>
      <c r="J280">
        <v>10456</v>
      </c>
      <c r="K280">
        <v>0.252486610559</v>
      </c>
      <c r="L280">
        <v>0.747513389441</v>
      </c>
      <c r="M280">
        <v>2.96060606061</v>
      </c>
      <c r="N280">
        <v>42</v>
      </c>
      <c r="O280">
        <v>77</v>
      </c>
      <c r="P280">
        <v>77</v>
      </c>
      <c r="Q280">
        <v>35</v>
      </c>
      <c r="R280">
        <v>35</v>
      </c>
      <c r="S280">
        <v>0.00447799385875</v>
      </c>
      <c r="T280" t="s">
        <v>3890</v>
      </c>
      <c r="U280">
        <v>0</v>
      </c>
      <c r="V280">
        <v>0</v>
      </c>
    </row>
    <row r="281" spans="1:22">
      <c r="A281">
        <v>279</v>
      </c>
      <c r="B281" t="s">
        <v>25</v>
      </c>
      <c r="C281">
        <v>2507</v>
      </c>
      <c r="D281">
        <v>3</v>
      </c>
      <c r="E281" t="s">
        <v>305</v>
      </c>
      <c r="F281" t="s">
        <v>121</v>
      </c>
      <c r="G281">
        <v>108955</v>
      </c>
      <c r="H281">
        <v>5288</v>
      </c>
      <c r="I281">
        <v>67175</v>
      </c>
      <c r="J281">
        <v>72463</v>
      </c>
      <c r="K281">
        <v>0.927024826463</v>
      </c>
      <c r="L281">
        <v>0.0729751735368</v>
      </c>
      <c r="M281">
        <v>0.0787197618162</v>
      </c>
      <c r="N281">
        <v>77</v>
      </c>
      <c r="O281">
        <v>88</v>
      </c>
      <c r="P281">
        <v>88</v>
      </c>
      <c r="Q281">
        <v>11</v>
      </c>
      <c r="R281">
        <v>25</v>
      </c>
      <c r="S281">
        <v>0.00472768532526</v>
      </c>
      <c r="T281" t="s">
        <v>3891</v>
      </c>
      <c r="U281">
        <v>0</v>
      </c>
      <c r="V281">
        <v>0</v>
      </c>
    </row>
    <row r="282" spans="1:22">
      <c r="A282">
        <v>280</v>
      </c>
      <c r="B282" t="s">
        <v>25</v>
      </c>
      <c r="C282">
        <v>2507</v>
      </c>
      <c r="D282">
        <v>4</v>
      </c>
      <c r="E282" t="s">
        <v>306</v>
      </c>
      <c r="F282" t="s">
        <v>121</v>
      </c>
      <c r="G282">
        <v>117219</v>
      </c>
      <c r="H282">
        <v>2928</v>
      </c>
      <c r="I282">
        <v>2976</v>
      </c>
      <c r="J282">
        <v>5904</v>
      </c>
      <c r="K282">
        <v>0.50406504065</v>
      </c>
      <c r="L282">
        <v>0.49593495935</v>
      </c>
      <c r="M282">
        <v>0.983870967742</v>
      </c>
      <c r="N282">
        <v>88</v>
      </c>
      <c r="O282">
        <v>100</v>
      </c>
      <c r="P282">
        <v>100</v>
      </c>
      <c r="Q282">
        <v>12</v>
      </c>
      <c r="R282">
        <v>12</v>
      </c>
      <c r="S282">
        <v>0.00409836065574</v>
      </c>
      <c r="T282" t="s">
        <v>3892</v>
      </c>
      <c r="U282">
        <v>0</v>
      </c>
      <c r="V282">
        <v>1</v>
      </c>
    </row>
    <row r="283" spans="1:22">
      <c r="A283">
        <v>281</v>
      </c>
      <c r="B283" t="s">
        <v>25</v>
      </c>
      <c r="C283">
        <v>2507</v>
      </c>
      <c r="D283">
        <v>5</v>
      </c>
      <c r="E283" t="s">
        <v>86</v>
      </c>
      <c r="F283" t="s">
        <v>3643</v>
      </c>
      <c r="G283">
        <v>135331</v>
      </c>
      <c r="H283">
        <v>1736</v>
      </c>
      <c r="I283">
        <v>15184</v>
      </c>
      <c r="J283">
        <v>16920</v>
      </c>
      <c r="K283">
        <v>0.897399527187</v>
      </c>
      <c r="L283">
        <v>0.102600472813</v>
      </c>
      <c r="M283">
        <v>0.114330874605</v>
      </c>
      <c r="N283">
        <v>100</v>
      </c>
      <c r="O283">
        <v>77</v>
      </c>
      <c r="P283">
        <v>77</v>
      </c>
      <c r="Q283">
        <v>-23</v>
      </c>
      <c r="R283">
        <v>23</v>
      </c>
      <c r="S283">
        <v>0.0132488479263</v>
      </c>
      <c r="T283" t="s">
        <v>3893</v>
      </c>
      <c r="U283">
        <v>0</v>
      </c>
      <c r="V283">
        <v>1</v>
      </c>
    </row>
    <row r="284" spans="1:22">
      <c r="A284">
        <v>282</v>
      </c>
      <c r="B284" t="s">
        <v>25</v>
      </c>
      <c r="C284">
        <v>2507</v>
      </c>
      <c r="D284">
        <v>6</v>
      </c>
      <c r="E284" t="s">
        <v>307</v>
      </c>
      <c r="F284" t="s">
        <v>121</v>
      </c>
      <c r="G284">
        <v>142531</v>
      </c>
      <c r="H284">
        <v>12656</v>
      </c>
      <c r="I284">
        <v>5464</v>
      </c>
      <c r="J284">
        <v>18120</v>
      </c>
      <c r="K284">
        <v>0.301545253863</v>
      </c>
      <c r="L284">
        <v>0.698454746137</v>
      </c>
      <c r="M284">
        <v>2.31625183016</v>
      </c>
      <c r="N284">
        <v>77</v>
      </c>
      <c r="O284">
        <v>117</v>
      </c>
      <c r="P284">
        <v>117</v>
      </c>
      <c r="Q284">
        <v>40</v>
      </c>
      <c r="R284">
        <v>42</v>
      </c>
      <c r="S284">
        <v>0.0033185840708</v>
      </c>
      <c r="T284" t="s">
        <v>3894</v>
      </c>
      <c r="U284">
        <v>0</v>
      </c>
      <c r="V284">
        <v>0</v>
      </c>
    </row>
    <row r="285" spans="1:22">
      <c r="A285">
        <v>283</v>
      </c>
      <c r="B285" t="s">
        <v>25</v>
      </c>
      <c r="C285">
        <v>2507</v>
      </c>
      <c r="D285">
        <v>7</v>
      </c>
      <c r="E285" t="s">
        <v>130</v>
      </c>
      <c r="F285" t="s">
        <v>121</v>
      </c>
      <c r="G285">
        <v>163035</v>
      </c>
      <c r="H285">
        <v>2832</v>
      </c>
      <c r="I285">
        <v>7848</v>
      </c>
      <c r="J285">
        <v>10680</v>
      </c>
      <c r="K285">
        <v>0.734831460674</v>
      </c>
      <c r="L285">
        <v>0.265168539326</v>
      </c>
      <c r="M285">
        <v>0.360856269113</v>
      </c>
      <c r="N285">
        <v>117</v>
      </c>
      <c r="O285">
        <v>121</v>
      </c>
      <c r="P285">
        <v>121</v>
      </c>
      <c r="Q285">
        <v>4</v>
      </c>
      <c r="R285">
        <v>6</v>
      </c>
      <c r="S285">
        <v>0.0021186440678</v>
      </c>
      <c r="T285" t="s">
        <v>3895</v>
      </c>
      <c r="U285">
        <v>0</v>
      </c>
      <c r="V285">
        <v>1</v>
      </c>
    </row>
    <row r="286" spans="1:22">
      <c r="A286">
        <v>284</v>
      </c>
      <c r="B286" t="s">
        <v>25</v>
      </c>
      <c r="C286">
        <v>2507</v>
      </c>
      <c r="D286">
        <v>8</v>
      </c>
      <c r="E286" t="s">
        <v>308</v>
      </c>
      <c r="F286" t="s">
        <v>121</v>
      </c>
      <c r="G286">
        <v>173474</v>
      </c>
      <c r="H286">
        <v>12608</v>
      </c>
      <c r="I286">
        <v>7607</v>
      </c>
      <c r="J286">
        <v>20215</v>
      </c>
      <c r="K286">
        <v>0.376304724215</v>
      </c>
      <c r="L286">
        <v>0.6236952757849999</v>
      </c>
      <c r="M286">
        <v>1.65742079663</v>
      </c>
      <c r="N286">
        <v>121</v>
      </c>
      <c r="O286">
        <v>165</v>
      </c>
      <c r="P286">
        <v>165</v>
      </c>
      <c r="Q286">
        <v>44</v>
      </c>
      <c r="R286">
        <v>50</v>
      </c>
      <c r="S286">
        <v>0.00396573604061</v>
      </c>
      <c r="T286" t="s">
        <v>3896</v>
      </c>
      <c r="U286">
        <v>0</v>
      </c>
      <c r="V286">
        <v>0</v>
      </c>
    </row>
    <row r="287" spans="1:22">
      <c r="A287">
        <v>285</v>
      </c>
      <c r="B287" t="s">
        <v>25</v>
      </c>
      <c r="C287">
        <v>2507</v>
      </c>
      <c r="D287">
        <v>9</v>
      </c>
      <c r="E287" t="s">
        <v>309</v>
      </c>
      <c r="F287" t="s">
        <v>121</v>
      </c>
      <c r="G287">
        <v>196946</v>
      </c>
      <c r="H287">
        <v>7432</v>
      </c>
      <c r="I287">
        <v>10864</v>
      </c>
      <c r="J287">
        <v>18296</v>
      </c>
      <c r="K287">
        <v>0.593790992567</v>
      </c>
      <c r="L287">
        <v>0.406209007433</v>
      </c>
      <c r="M287">
        <v>0.684094256259</v>
      </c>
      <c r="N287">
        <v>165</v>
      </c>
      <c r="O287">
        <v>190</v>
      </c>
      <c r="P287">
        <v>190</v>
      </c>
      <c r="Q287">
        <v>25</v>
      </c>
      <c r="R287">
        <v>27</v>
      </c>
      <c r="S287">
        <v>0.0036329386437</v>
      </c>
      <c r="T287" t="s">
        <v>3897</v>
      </c>
      <c r="U287">
        <v>0</v>
      </c>
      <c r="V287">
        <v>0</v>
      </c>
    </row>
    <row r="288" spans="1:22">
      <c r="A288">
        <v>286</v>
      </c>
      <c r="B288" t="s">
        <v>25</v>
      </c>
      <c r="C288">
        <v>2507</v>
      </c>
      <c r="D288">
        <v>10</v>
      </c>
      <c r="E288" t="s">
        <v>310</v>
      </c>
      <c r="F288" t="s">
        <v>121</v>
      </c>
      <c r="G288">
        <v>236930</v>
      </c>
      <c r="H288">
        <v>7104</v>
      </c>
      <c r="I288">
        <v>32552</v>
      </c>
      <c r="J288">
        <v>39656</v>
      </c>
      <c r="K288">
        <v>0.820859390761</v>
      </c>
      <c r="L288">
        <v>0.179140609239</v>
      </c>
      <c r="M288">
        <v>0.218235438683</v>
      </c>
      <c r="N288">
        <v>190</v>
      </c>
      <c r="O288">
        <v>214</v>
      </c>
      <c r="P288">
        <v>214</v>
      </c>
      <c r="Q288">
        <v>24</v>
      </c>
      <c r="R288">
        <v>34</v>
      </c>
      <c r="S288">
        <v>0.00478603603604</v>
      </c>
      <c r="T288" t="s">
        <v>3898</v>
      </c>
      <c r="U288">
        <v>0</v>
      </c>
      <c r="V288">
        <v>0</v>
      </c>
    </row>
    <row r="289" spans="1:22">
      <c r="A289">
        <v>287</v>
      </c>
      <c r="B289" t="s">
        <v>25</v>
      </c>
      <c r="C289">
        <v>2507</v>
      </c>
      <c r="D289">
        <v>11</v>
      </c>
      <c r="E289" t="s">
        <v>311</v>
      </c>
      <c r="F289" t="s">
        <v>3643</v>
      </c>
      <c r="G289">
        <v>246618</v>
      </c>
      <c r="H289">
        <v>5240</v>
      </c>
      <c r="I289">
        <v>2584</v>
      </c>
      <c r="J289">
        <v>7824</v>
      </c>
      <c r="K289">
        <v>0.330265848671</v>
      </c>
      <c r="L289">
        <v>0.669734151329</v>
      </c>
      <c r="M289">
        <v>2.02786377709</v>
      </c>
      <c r="N289">
        <v>204</v>
      </c>
      <c r="O289">
        <v>226</v>
      </c>
      <c r="P289">
        <v>226</v>
      </c>
      <c r="Q289">
        <v>12</v>
      </c>
      <c r="R289">
        <v>12</v>
      </c>
      <c r="S289">
        <v>0.00229007633588</v>
      </c>
      <c r="T289" t="s">
        <v>3899</v>
      </c>
      <c r="U289">
        <v>0</v>
      </c>
      <c r="V289">
        <v>0</v>
      </c>
    </row>
    <row r="290" spans="1:22">
      <c r="A290">
        <v>288</v>
      </c>
      <c r="B290" t="s">
        <v>25</v>
      </c>
      <c r="C290">
        <v>2507</v>
      </c>
      <c r="D290">
        <v>12</v>
      </c>
      <c r="E290" t="s">
        <v>312</v>
      </c>
      <c r="F290" t="s">
        <v>121</v>
      </c>
      <c r="G290">
        <v>259026</v>
      </c>
      <c r="H290">
        <v>28159</v>
      </c>
      <c r="I290">
        <v>7168</v>
      </c>
      <c r="J290">
        <v>35327</v>
      </c>
      <c r="K290">
        <v>0.202904294166</v>
      </c>
      <c r="L290">
        <v>0.797095705834</v>
      </c>
      <c r="M290">
        <v>3.92843191964</v>
      </c>
      <c r="N290">
        <v>226</v>
      </c>
      <c r="O290">
        <v>275</v>
      </c>
      <c r="P290">
        <v>275</v>
      </c>
      <c r="Q290">
        <v>49</v>
      </c>
      <c r="R290">
        <v>95</v>
      </c>
      <c r="S290">
        <v>0.00337369935012</v>
      </c>
      <c r="T290" t="s">
        <v>3900</v>
      </c>
      <c r="U290">
        <v>0</v>
      </c>
      <c r="V290">
        <v>0</v>
      </c>
    </row>
    <row r="291" spans="1:22">
      <c r="A291">
        <v>289</v>
      </c>
      <c r="B291" t="s">
        <v>25</v>
      </c>
      <c r="C291">
        <v>2507</v>
      </c>
      <c r="D291">
        <v>13</v>
      </c>
      <c r="E291" t="s">
        <v>313</v>
      </c>
      <c r="F291" t="s">
        <v>121</v>
      </c>
      <c r="G291">
        <v>299345</v>
      </c>
      <c r="H291">
        <v>2688</v>
      </c>
      <c r="I291">
        <v>12160</v>
      </c>
      <c r="J291">
        <v>14848</v>
      </c>
      <c r="K291">
        <v>0.818965517241</v>
      </c>
      <c r="L291">
        <v>0.181034482759</v>
      </c>
      <c r="M291">
        <v>0.221052631579</v>
      </c>
      <c r="N291">
        <v>275</v>
      </c>
      <c r="O291">
        <v>287</v>
      </c>
      <c r="P291">
        <v>287</v>
      </c>
      <c r="Q291">
        <v>12</v>
      </c>
      <c r="R291">
        <v>12</v>
      </c>
      <c r="S291">
        <v>0.00446428571429</v>
      </c>
      <c r="T291" t="s">
        <v>3901</v>
      </c>
      <c r="U291">
        <v>0</v>
      </c>
      <c r="V291">
        <v>2</v>
      </c>
    </row>
    <row r="292" spans="1:22">
      <c r="A292">
        <v>290</v>
      </c>
      <c r="B292" t="s">
        <v>25</v>
      </c>
      <c r="C292">
        <v>2507</v>
      </c>
      <c r="D292">
        <v>14</v>
      </c>
      <c r="E292" t="s">
        <v>90</v>
      </c>
      <c r="F292" t="s">
        <v>121</v>
      </c>
      <c r="G292">
        <v>310225</v>
      </c>
      <c r="H292">
        <v>304</v>
      </c>
      <c r="I292">
        <v>8192</v>
      </c>
      <c r="J292">
        <v>8496</v>
      </c>
      <c r="K292">
        <v>0.964218455744</v>
      </c>
      <c r="L292">
        <v>0.0357815442561</v>
      </c>
      <c r="M292">
        <v>0.037109375</v>
      </c>
      <c r="N292">
        <v>287</v>
      </c>
      <c r="O292">
        <v>289</v>
      </c>
      <c r="P292">
        <v>289</v>
      </c>
      <c r="Q292">
        <v>2</v>
      </c>
      <c r="R292">
        <v>2</v>
      </c>
      <c r="S292">
        <v>0.00657894736842</v>
      </c>
      <c r="T292" t="s">
        <v>3902</v>
      </c>
      <c r="U292">
        <v>0</v>
      </c>
      <c r="V292">
        <v>1</v>
      </c>
    </row>
    <row r="293" spans="1:22">
      <c r="A293">
        <v>291</v>
      </c>
      <c r="B293" t="s">
        <v>25</v>
      </c>
      <c r="C293">
        <v>2507</v>
      </c>
      <c r="D293">
        <v>15</v>
      </c>
      <c r="E293" t="s">
        <v>314</v>
      </c>
      <c r="F293" t="s">
        <v>121</v>
      </c>
      <c r="G293">
        <v>314817</v>
      </c>
      <c r="H293">
        <v>2504</v>
      </c>
      <c r="I293">
        <v>4288</v>
      </c>
      <c r="J293">
        <v>6792</v>
      </c>
      <c r="K293">
        <v>0.631330977621</v>
      </c>
      <c r="L293">
        <v>0.368669022379</v>
      </c>
      <c r="M293">
        <v>0.583955223881</v>
      </c>
      <c r="N293">
        <v>289</v>
      </c>
      <c r="O293">
        <v>294</v>
      </c>
      <c r="P293">
        <v>294</v>
      </c>
      <c r="Q293">
        <v>5</v>
      </c>
      <c r="R293">
        <v>9</v>
      </c>
      <c r="S293">
        <v>0.00359424920128</v>
      </c>
      <c r="T293" t="s">
        <v>3903</v>
      </c>
      <c r="U293">
        <v>0</v>
      </c>
      <c r="V293">
        <v>1</v>
      </c>
    </row>
    <row r="294" spans="1:22">
      <c r="A294">
        <v>292</v>
      </c>
      <c r="B294" t="s">
        <v>25</v>
      </c>
      <c r="C294">
        <v>2507</v>
      </c>
      <c r="D294">
        <v>16</v>
      </c>
      <c r="E294" t="s">
        <v>140</v>
      </c>
      <c r="F294" t="s">
        <v>3643</v>
      </c>
      <c r="G294">
        <v>323953</v>
      </c>
      <c r="H294">
        <v>2984</v>
      </c>
      <c r="I294">
        <v>6632</v>
      </c>
      <c r="J294">
        <v>9616</v>
      </c>
      <c r="K294">
        <v>0.689683860233</v>
      </c>
      <c r="L294">
        <v>0.310316139767</v>
      </c>
      <c r="M294">
        <v>0.449939686369</v>
      </c>
      <c r="N294">
        <v>294</v>
      </c>
      <c r="O294">
        <v>293</v>
      </c>
      <c r="P294">
        <v>293</v>
      </c>
      <c r="Q294">
        <v>-1</v>
      </c>
      <c r="R294">
        <v>3</v>
      </c>
      <c r="S294">
        <v>0.00100536193029</v>
      </c>
      <c r="T294" t="s">
        <v>3904</v>
      </c>
      <c r="U294">
        <v>0</v>
      </c>
      <c r="V294">
        <v>3</v>
      </c>
    </row>
    <row r="295" spans="1:22">
      <c r="A295">
        <v>293</v>
      </c>
      <c r="B295" t="s">
        <v>25</v>
      </c>
      <c r="C295">
        <v>2507</v>
      </c>
      <c r="D295">
        <v>17</v>
      </c>
      <c r="E295" t="s">
        <v>85</v>
      </c>
      <c r="F295" t="s">
        <v>121</v>
      </c>
      <c r="G295">
        <v>330857</v>
      </c>
      <c r="H295">
        <v>144</v>
      </c>
      <c r="I295">
        <v>3920</v>
      </c>
      <c r="J295">
        <v>4064</v>
      </c>
      <c r="K295">
        <v>0.964566929134</v>
      </c>
      <c r="L295">
        <v>0.0354330708661</v>
      </c>
      <c r="M295">
        <v>0.0367346938776</v>
      </c>
      <c r="N295">
        <v>293</v>
      </c>
      <c r="O295">
        <v>294</v>
      </c>
      <c r="P295">
        <v>294</v>
      </c>
      <c r="Q295">
        <v>1</v>
      </c>
      <c r="R295">
        <v>1</v>
      </c>
      <c r="S295">
        <v>0.00694444444444</v>
      </c>
      <c r="T295" t="s">
        <v>3649</v>
      </c>
      <c r="U295">
        <v>0</v>
      </c>
      <c r="V295">
        <v>1</v>
      </c>
    </row>
    <row r="296" spans="1:22">
      <c r="A296">
        <v>294</v>
      </c>
      <c r="B296" t="s">
        <v>25</v>
      </c>
      <c r="C296">
        <v>2507</v>
      </c>
      <c r="D296">
        <v>18</v>
      </c>
      <c r="E296" t="s">
        <v>315</v>
      </c>
      <c r="F296" t="s">
        <v>121</v>
      </c>
      <c r="G296">
        <v>338289</v>
      </c>
      <c r="H296">
        <v>3664</v>
      </c>
      <c r="I296">
        <v>7288</v>
      </c>
      <c r="J296">
        <v>10952</v>
      </c>
      <c r="K296">
        <v>0.665449233017</v>
      </c>
      <c r="L296">
        <v>0.334550766983</v>
      </c>
      <c r="M296">
        <v>0.502744237102</v>
      </c>
      <c r="N296">
        <v>294</v>
      </c>
      <c r="O296">
        <v>312</v>
      </c>
      <c r="P296">
        <v>312</v>
      </c>
      <c r="Q296">
        <v>18</v>
      </c>
      <c r="R296">
        <v>19</v>
      </c>
      <c r="S296">
        <v>0.00518558951965</v>
      </c>
      <c r="T296" t="s">
        <v>3905</v>
      </c>
      <c r="U296">
        <v>0</v>
      </c>
      <c r="V296">
        <v>0</v>
      </c>
    </row>
    <row r="297" spans="1:22">
      <c r="A297">
        <v>295</v>
      </c>
      <c r="B297" t="s">
        <v>25</v>
      </c>
      <c r="C297">
        <v>2507</v>
      </c>
      <c r="D297">
        <v>19</v>
      </c>
      <c r="E297" t="s">
        <v>316</v>
      </c>
      <c r="F297" t="s">
        <v>121</v>
      </c>
      <c r="G297">
        <v>347393</v>
      </c>
      <c r="H297">
        <v>8352</v>
      </c>
      <c r="I297">
        <v>5440</v>
      </c>
      <c r="J297">
        <v>13792</v>
      </c>
      <c r="K297">
        <v>0.394431554524</v>
      </c>
      <c r="L297">
        <v>0.605568445476</v>
      </c>
      <c r="M297">
        <v>1.53529411765</v>
      </c>
      <c r="N297">
        <v>312</v>
      </c>
      <c r="O297">
        <v>358</v>
      </c>
      <c r="P297">
        <v>358</v>
      </c>
      <c r="Q297">
        <v>46</v>
      </c>
      <c r="R297">
        <v>46</v>
      </c>
      <c r="S297">
        <v>0.00550766283525</v>
      </c>
      <c r="T297" t="s">
        <v>3906</v>
      </c>
      <c r="U297">
        <v>0</v>
      </c>
      <c r="V297">
        <v>0</v>
      </c>
    </row>
    <row r="298" spans="1:22">
      <c r="A298">
        <v>296</v>
      </c>
      <c r="B298" t="s">
        <v>25</v>
      </c>
      <c r="C298">
        <v>2507</v>
      </c>
      <c r="D298">
        <v>20</v>
      </c>
      <c r="E298" t="s">
        <v>253</v>
      </c>
      <c r="F298" t="s">
        <v>2031</v>
      </c>
      <c r="G298">
        <v>365713</v>
      </c>
      <c r="H298">
        <v>64</v>
      </c>
      <c r="I298">
        <v>9968</v>
      </c>
      <c r="J298">
        <v>10032</v>
      </c>
      <c r="K298">
        <v>0.993620414673</v>
      </c>
      <c r="L298">
        <v>0.00637958532695</v>
      </c>
      <c r="M298">
        <v>0.00642054574639</v>
      </c>
      <c r="N298">
        <v>297</v>
      </c>
      <c r="O298">
        <v>298</v>
      </c>
      <c r="P298">
        <v>359</v>
      </c>
      <c r="Q298">
        <v>1</v>
      </c>
      <c r="R298">
        <v>1</v>
      </c>
      <c r="S298">
        <v>0.015625</v>
      </c>
      <c r="T298" t="s">
        <v>253</v>
      </c>
      <c r="U298">
        <v>0</v>
      </c>
      <c r="V298">
        <v>1</v>
      </c>
    </row>
    <row r="299" spans="1:22">
      <c r="A299">
        <v>297</v>
      </c>
      <c r="B299" t="s">
        <v>25</v>
      </c>
      <c r="C299">
        <v>2507</v>
      </c>
      <c r="D299">
        <v>21</v>
      </c>
      <c r="E299" t="s">
        <v>317</v>
      </c>
      <c r="F299" t="s">
        <v>121</v>
      </c>
      <c r="G299">
        <v>371537</v>
      </c>
      <c r="H299">
        <v>6511</v>
      </c>
      <c r="I299">
        <v>5760</v>
      </c>
      <c r="J299">
        <v>12271</v>
      </c>
      <c r="K299">
        <v>0.469399396952</v>
      </c>
      <c r="L299">
        <v>0.5306006030480001</v>
      </c>
      <c r="M299">
        <v>1.13038194444</v>
      </c>
      <c r="N299">
        <v>359</v>
      </c>
      <c r="O299">
        <v>387</v>
      </c>
      <c r="P299">
        <v>387</v>
      </c>
      <c r="Q299">
        <v>28</v>
      </c>
      <c r="R299">
        <v>28</v>
      </c>
      <c r="S299">
        <v>0.00430041468284</v>
      </c>
      <c r="T299" t="s">
        <v>3907</v>
      </c>
      <c r="U299">
        <v>0</v>
      </c>
      <c r="V299">
        <v>0</v>
      </c>
    </row>
    <row r="300" spans="1:22">
      <c r="A300">
        <v>298</v>
      </c>
      <c r="B300" t="s">
        <v>25</v>
      </c>
      <c r="C300">
        <v>2507</v>
      </c>
      <c r="D300">
        <v>22</v>
      </c>
      <c r="E300" t="s">
        <v>318</v>
      </c>
      <c r="F300" t="s">
        <v>2031</v>
      </c>
      <c r="G300">
        <v>398680</v>
      </c>
      <c r="H300">
        <v>512</v>
      </c>
      <c r="I300">
        <v>20632</v>
      </c>
      <c r="J300">
        <v>21144</v>
      </c>
      <c r="K300">
        <v>0.975785092698</v>
      </c>
      <c r="L300">
        <v>0.0242149073023</v>
      </c>
      <c r="M300">
        <v>0.0248158200853</v>
      </c>
      <c r="N300">
        <v>233</v>
      </c>
      <c r="O300">
        <v>233</v>
      </c>
      <c r="P300">
        <v>387</v>
      </c>
      <c r="Q300">
        <v>0</v>
      </c>
      <c r="R300">
        <v>4</v>
      </c>
      <c r="S300">
        <v>0.0078125</v>
      </c>
      <c r="T300" t="s">
        <v>3908</v>
      </c>
      <c r="U300">
        <v>0</v>
      </c>
      <c r="V300">
        <v>1</v>
      </c>
    </row>
    <row r="301" spans="1:22">
      <c r="A301">
        <v>299</v>
      </c>
      <c r="B301" t="s">
        <v>25</v>
      </c>
      <c r="C301">
        <v>2507</v>
      </c>
      <c r="D301">
        <v>23</v>
      </c>
      <c r="E301" t="s">
        <v>319</v>
      </c>
      <c r="F301" t="s">
        <v>2031</v>
      </c>
      <c r="G301">
        <v>402480</v>
      </c>
      <c r="H301">
        <v>976</v>
      </c>
      <c r="I301">
        <v>3288</v>
      </c>
      <c r="J301">
        <v>4264</v>
      </c>
      <c r="K301">
        <v>0.771106941839</v>
      </c>
      <c r="L301">
        <v>0.228893058161</v>
      </c>
      <c r="M301">
        <v>0.296836982968</v>
      </c>
      <c r="N301">
        <v>233</v>
      </c>
      <c r="O301">
        <v>233</v>
      </c>
      <c r="P301">
        <v>387</v>
      </c>
      <c r="Q301">
        <v>0</v>
      </c>
      <c r="R301">
        <v>4</v>
      </c>
      <c r="S301">
        <v>0.00409836065574</v>
      </c>
      <c r="T301" t="s">
        <v>3909</v>
      </c>
      <c r="U301">
        <v>0</v>
      </c>
      <c r="V301">
        <v>1</v>
      </c>
    </row>
    <row r="302" spans="1:22">
      <c r="A302">
        <v>300</v>
      </c>
      <c r="B302" t="s">
        <v>25</v>
      </c>
      <c r="C302">
        <v>2507</v>
      </c>
      <c r="D302">
        <v>24</v>
      </c>
      <c r="E302" t="s">
        <v>320</v>
      </c>
      <c r="F302" t="s">
        <v>3643</v>
      </c>
      <c r="G302">
        <v>417608</v>
      </c>
      <c r="H302">
        <v>664</v>
      </c>
      <c r="I302">
        <v>14152</v>
      </c>
      <c r="J302">
        <v>14816</v>
      </c>
      <c r="K302">
        <v>0.955183585313</v>
      </c>
      <c r="L302">
        <v>0.0448164146868</v>
      </c>
      <c r="M302">
        <v>0.0469191633691</v>
      </c>
      <c r="N302">
        <v>360</v>
      </c>
      <c r="O302">
        <v>362</v>
      </c>
      <c r="P302">
        <v>389</v>
      </c>
      <c r="Q302">
        <v>2</v>
      </c>
      <c r="R302">
        <v>4</v>
      </c>
      <c r="S302">
        <v>0.00602409638554</v>
      </c>
      <c r="T302" t="s">
        <v>3910</v>
      </c>
      <c r="U302">
        <v>0</v>
      </c>
      <c r="V302">
        <v>2</v>
      </c>
    </row>
    <row r="303" spans="1:22">
      <c r="A303">
        <v>301</v>
      </c>
      <c r="B303" t="s">
        <v>25</v>
      </c>
      <c r="C303">
        <v>2507</v>
      </c>
      <c r="D303">
        <v>25</v>
      </c>
      <c r="E303" t="s">
        <v>321</v>
      </c>
      <c r="F303" t="s">
        <v>121</v>
      </c>
      <c r="G303">
        <v>437952</v>
      </c>
      <c r="H303">
        <v>15200</v>
      </c>
      <c r="I303">
        <v>19680</v>
      </c>
      <c r="J303">
        <v>34880</v>
      </c>
      <c r="K303">
        <v>0.564220183486</v>
      </c>
      <c r="L303">
        <v>0.435779816514</v>
      </c>
      <c r="M303">
        <v>0.7723577235770001</v>
      </c>
      <c r="N303">
        <v>389</v>
      </c>
      <c r="O303">
        <v>428</v>
      </c>
      <c r="P303">
        <v>428</v>
      </c>
      <c r="Q303">
        <v>39</v>
      </c>
      <c r="R303">
        <v>49</v>
      </c>
      <c r="S303">
        <v>0.00322368421053</v>
      </c>
      <c r="T303" t="s">
        <v>3911</v>
      </c>
      <c r="U303">
        <v>0</v>
      </c>
      <c r="V303">
        <v>0</v>
      </c>
    </row>
    <row r="304" spans="1:22">
      <c r="A304">
        <v>302</v>
      </c>
      <c r="B304" t="s">
        <v>25</v>
      </c>
      <c r="C304">
        <v>2507</v>
      </c>
      <c r="D304">
        <v>26</v>
      </c>
      <c r="E304" t="s">
        <v>322</v>
      </c>
      <c r="F304" t="s">
        <v>3643</v>
      </c>
      <c r="G304">
        <v>457544</v>
      </c>
      <c r="H304">
        <v>21504</v>
      </c>
      <c r="I304">
        <v>4392</v>
      </c>
      <c r="J304">
        <v>25896</v>
      </c>
      <c r="K304">
        <v>0.169601482854</v>
      </c>
      <c r="L304">
        <v>0.830398517146</v>
      </c>
      <c r="M304">
        <v>4.89617486339</v>
      </c>
      <c r="N304">
        <v>412</v>
      </c>
      <c r="O304">
        <v>489</v>
      </c>
      <c r="P304">
        <v>490</v>
      </c>
      <c r="Q304">
        <v>62</v>
      </c>
      <c r="R304">
        <v>72</v>
      </c>
      <c r="S304">
        <v>0.00334821428571</v>
      </c>
      <c r="T304" t="s">
        <v>3912</v>
      </c>
      <c r="U304">
        <v>0</v>
      </c>
      <c r="V304">
        <v>0</v>
      </c>
    </row>
    <row r="305" spans="1:22">
      <c r="A305">
        <v>303</v>
      </c>
      <c r="B305" t="s">
        <v>25</v>
      </c>
      <c r="C305">
        <v>2507</v>
      </c>
      <c r="D305">
        <v>27</v>
      </c>
      <c r="E305" t="s">
        <v>323</v>
      </c>
      <c r="F305" t="s">
        <v>3643</v>
      </c>
      <c r="G305">
        <v>491903</v>
      </c>
      <c r="H305">
        <v>5544</v>
      </c>
      <c r="I305">
        <v>12855</v>
      </c>
      <c r="J305">
        <v>18399</v>
      </c>
      <c r="K305">
        <v>0.698679276048</v>
      </c>
      <c r="L305">
        <v>0.301320723952</v>
      </c>
      <c r="M305">
        <v>0.431271878646</v>
      </c>
      <c r="N305">
        <v>405</v>
      </c>
      <c r="O305">
        <v>417</v>
      </c>
      <c r="P305">
        <v>494</v>
      </c>
      <c r="Q305">
        <v>4</v>
      </c>
      <c r="R305">
        <v>18</v>
      </c>
      <c r="S305">
        <v>0.00324675324675</v>
      </c>
      <c r="T305" t="s">
        <v>3913</v>
      </c>
      <c r="U305">
        <v>0</v>
      </c>
      <c r="V305">
        <v>0</v>
      </c>
    </row>
    <row r="306" spans="1:22">
      <c r="A306">
        <v>304</v>
      </c>
      <c r="B306" t="s">
        <v>25</v>
      </c>
      <c r="C306">
        <v>2507</v>
      </c>
      <c r="D306">
        <v>28</v>
      </c>
      <c r="E306" t="s">
        <v>324</v>
      </c>
      <c r="F306" t="s">
        <v>121</v>
      </c>
      <c r="G306">
        <v>513111</v>
      </c>
      <c r="H306">
        <v>49688</v>
      </c>
      <c r="I306">
        <v>15664</v>
      </c>
      <c r="J306">
        <v>65352</v>
      </c>
      <c r="K306">
        <v>0.239686620149</v>
      </c>
      <c r="L306">
        <v>0.760313379851</v>
      </c>
      <c r="M306">
        <v>3.17211440245</v>
      </c>
      <c r="N306">
        <v>493</v>
      </c>
      <c r="O306">
        <v>682</v>
      </c>
      <c r="P306">
        <v>683</v>
      </c>
      <c r="Q306">
        <v>189</v>
      </c>
      <c r="R306">
        <v>223</v>
      </c>
      <c r="S306">
        <v>0.00448800515215</v>
      </c>
      <c r="T306" t="s">
        <v>3914</v>
      </c>
      <c r="U306">
        <v>0</v>
      </c>
      <c r="V306">
        <v>0</v>
      </c>
    </row>
    <row r="307" spans="1:22">
      <c r="A307">
        <v>305</v>
      </c>
      <c r="B307" t="s">
        <v>25</v>
      </c>
      <c r="C307">
        <v>2507</v>
      </c>
      <c r="D307">
        <v>29</v>
      </c>
      <c r="E307" t="s">
        <v>325</v>
      </c>
      <c r="F307" t="s">
        <v>3643</v>
      </c>
      <c r="G307">
        <v>575015</v>
      </c>
      <c r="H307">
        <v>3984</v>
      </c>
      <c r="I307">
        <v>12216</v>
      </c>
      <c r="J307">
        <v>16200</v>
      </c>
      <c r="K307">
        <v>0.754074074074</v>
      </c>
      <c r="L307">
        <v>0.245925925926</v>
      </c>
      <c r="M307">
        <v>0.326129666012</v>
      </c>
      <c r="N307">
        <v>670</v>
      </c>
      <c r="O307">
        <v>682</v>
      </c>
      <c r="P307">
        <v>682</v>
      </c>
      <c r="Q307">
        <v>-1</v>
      </c>
      <c r="R307">
        <v>7</v>
      </c>
      <c r="S307">
        <v>0.00175702811245</v>
      </c>
      <c r="T307" t="s">
        <v>3915</v>
      </c>
      <c r="U307">
        <v>0</v>
      </c>
      <c r="V307">
        <v>2</v>
      </c>
    </row>
    <row r="308" spans="1:22">
      <c r="A308">
        <v>306</v>
      </c>
      <c r="B308" t="s">
        <v>25</v>
      </c>
      <c r="C308">
        <v>2507</v>
      </c>
      <c r="D308">
        <v>30</v>
      </c>
      <c r="E308" t="s">
        <v>326</v>
      </c>
      <c r="F308" t="s">
        <v>121</v>
      </c>
      <c r="G308">
        <v>582855</v>
      </c>
      <c r="H308">
        <v>3304</v>
      </c>
      <c r="I308">
        <v>3856</v>
      </c>
      <c r="J308">
        <v>7160</v>
      </c>
      <c r="K308">
        <v>0.538547486034</v>
      </c>
      <c r="L308">
        <v>0.461452513966</v>
      </c>
      <c r="M308">
        <v>0.856846473029</v>
      </c>
      <c r="N308">
        <v>682</v>
      </c>
      <c r="O308">
        <v>693</v>
      </c>
      <c r="P308">
        <v>693</v>
      </c>
      <c r="Q308">
        <v>11</v>
      </c>
      <c r="R308">
        <v>13</v>
      </c>
      <c r="S308">
        <v>0.00393462469734</v>
      </c>
      <c r="T308" t="s">
        <v>3916</v>
      </c>
      <c r="U308">
        <v>0</v>
      </c>
      <c r="V308">
        <v>2</v>
      </c>
    </row>
    <row r="309" spans="1:22">
      <c r="A309">
        <v>307</v>
      </c>
      <c r="B309" t="s">
        <v>25</v>
      </c>
      <c r="C309">
        <v>2507</v>
      </c>
      <c r="D309">
        <v>31</v>
      </c>
      <c r="E309" t="s">
        <v>327</v>
      </c>
      <c r="F309" t="s">
        <v>121</v>
      </c>
      <c r="G309">
        <v>588791</v>
      </c>
      <c r="H309">
        <v>10855</v>
      </c>
      <c r="I309">
        <v>2632</v>
      </c>
      <c r="J309">
        <v>13487</v>
      </c>
      <c r="K309">
        <v>0.195150886038</v>
      </c>
      <c r="L309">
        <v>0.804849113962</v>
      </c>
      <c r="M309">
        <v>4.12424012158</v>
      </c>
      <c r="N309">
        <v>693</v>
      </c>
      <c r="O309">
        <v>731</v>
      </c>
      <c r="P309">
        <v>731</v>
      </c>
      <c r="Q309">
        <v>38</v>
      </c>
      <c r="R309">
        <v>40</v>
      </c>
      <c r="S309">
        <v>0.00368493781667</v>
      </c>
      <c r="T309" t="s">
        <v>3917</v>
      </c>
      <c r="U309">
        <v>0</v>
      </c>
      <c r="V309">
        <v>0</v>
      </c>
    </row>
    <row r="310" spans="1:22">
      <c r="A310">
        <v>308</v>
      </c>
      <c r="B310" t="s">
        <v>25</v>
      </c>
      <c r="C310">
        <v>2507</v>
      </c>
      <c r="D310">
        <v>32</v>
      </c>
      <c r="E310" t="s">
        <v>328</v>
      </c>
      <c r="F310" t="s">
        <v>2031</v>
      </c>
      <c r="G310">
        <v>605630</v>
      </c>
      <c r="H310">
        <v>9920</v>
      </c>
      <c r="I310">
        <v>5984</v>
      </c>
      <c r="J310">
        <v>15904</v>
      </c>
      <c r="K310">
        <v>0.376257545272</v>
      </c>
      <c r="L310">
        <v>0.6237424547280001</v>
      </c>
      <c r="M310">
        <v>1.6577540107</v>
      </c>
      <c r="N310">
        <v>693</v>
      </c>
      <c r="O310">
        <v>712</v>
      </c>
      <c r="P310">
        <v>750</v>
      </c>
      <c r="Q310">
        <v>19</v>
      </c>
      <c r="R310">
        <v>37</v>
      </c>
      <c r="S310">
        <v>0.00372983870968</v>
      </c>
      <c r="T310" t="s">
        <v>3918</v>
      </c>
      <c r="U310">
        <v>0</v>
      </c>
      <c r="V310">
        <v>0</v>
      </c>
    </row>
    <row r="311" spans="1:22">
      <c r="A311">
        <v>309</v>
      </c>
      <c r="B311" t="s">
        <v>25</v>
      </c>
      <c r="C311">
        <v>2507</v>
      </c>
      <c r="D311">
        <v>33</v>
      </c>
      <c r="E311" t="s">
        <v>329</v>
      </c>
      <c r="F311" t="s">
        <v>3643</v>
      </c>
      <c r="G311">
        <v>618606</v>
      </c>
      <c r="H311">
        <v>7288</v>
      </c>
      <c r="I311">
        <v>3056</v>
      </c>
      <c r="J311">
        <v>10344</v>
      </c>
      <c r="K311">
        <v>0.295436968291</v>
      </c>
      <c r="L311">
        <v>0.704563031709</v>
      </c>
      <c r="M311">
        <v>2.38481675393</v>
      </c>
      <c r="N311">
        <v>712</v>
      </c>
      <c r="O311">
        <v>750</v>
      </c>
      <c r="P311">
        <v>788</v>
      </c>
      <c r="Q311">
        <v>38</v>
      </c>
      <c r="R311">
        <v>38</v>
      </c>
      <c r="S311">
        <v>0.00521405049396</v>
      </c>
      <c r="T311" t="s">
        <v>3919</v>
      </c>
      <c r="U311">
        <v>0</v>
      </c>
      <c r="V311">
        <v>0</v>
      </c>
    </row>
    <row r="312" spans="1:22">
      <c r="A312">
        <v>310</v>
      </c>
      <c r="B312" t="s">
        <v>25</v>
      </c>
      <c r="C312">
        <v>2507</v>
      </c>
      <c r="D312">
        <v>34</v>
      </c>
      <c r="E312" t="s">
        <v>86</v>
      </c>
      <c r="F312" t="s">
        <v>3643</v>
      </c>
      <c r="G312">
        <v>700910</v>
      </c>
      <c r="H312">
        <v>4015</v>
      </c>
      <c r="I312">
        <v>75016</v>
      </c>
      <c r="J312">
        <v>79031</v>
      </c>
      <c r="K312">
        <v>0.949197150485</v>
      </c>
      <c r="L312">
        <v>0.0508028495147</v>
      </c>
      <c r="M312">
        <v>0.0535219153247</v>
      </c>
      <c r="N312">
        <v>749</v>
      </c>
      <c r="O312">
        <v>739</v>
      </c>
      <c r="P312">
        <v>777</v>
      </c>
      <c r="Q312">
        <v>-11</v>
      </c>
      <c r="R312">
        <v>11</v>
      </c>
      <c r="S312">
        <v>0.0027397260274</v>
      </c>
      <c r="T312" t="s">
        <v>3920</v>
      </c>
      <c r="U312">
        <v>0</v>
      </c>
      <c r="V312">
        <v>1</v>
      </c>
    </row>
    <row r="313" spans="1:22">
      <c r="A313">
        <v>311</v>
      </c>
      <c r="B313" t="s">
        <v>25</v>
      </c>
      <c r="C313">
        <v>2507</v>
      </c>
      <c r="D313">
        <v>35</v>
      </c>
      <c r="E313" t="s">
        <v>330</v>
      </c>
      <c r="F313" t="s">
        <v>3643</v>
      </c>
      <c r="G313">
        <v>710437</v>
      </c>
      <c r="H313">
        <v>112</v>
      </c>
      <c r="I313">
        <v>5512</v>
      </c>
      <c r="J313">
        <v>5624</v>
      </c>
      <c r="K313">
        <v>0.980085348506</v>
      </c>
      <c r="L313">
        <v>0.0199146514936</v>
      </c>
      <c r="M313">
        <v>0.0203193033382</v>
      </c>
      <c r="N313">
        <v>750</v>
      </c>
      <c r="O313">
        <v>751</v>
      </c>
      <c r="P313">
        <v>778</v>
      </c>
      <c r="Q313">
        <v>1</v>
      </c>
      <c r="R313">
        <v>1</v>
      </c>
      <c r="S313">
        <v>0.00892857142857</v>
      </c>
      <c r="T313" t="s">
        <v>330</v>
      </c>
      <c r="U313">
        <v>0</v>
      </c>
      <c r="V313">
        <v>1</v>
      </c>
    </row>
    <row r="314" spans="1:22">
      <c r="A314">
        <v>312</v>
      </c>
      <c r="B314" t="s">
        <v>25</v>
      </c>
      <c r="C314">
        <v>2507</v>
      </c>
      <c r="D314">
        <v>36</v>
      </c>
      <c r="E314" t="s">
        <v>331</v>
      </c>
      <c r="F314" t="s">
        <v>121</v>
      </c>
      <c r="G314">
        <v>713693</v>
      </c>
      <c r="H314">
        <v>18848</v>
      </c>
      <c r="I314">
        <v>3144</v>
      </c>
      <c r="J314">
        <v>21992</v>
      </c>
      <c r="K314">
        <v>0.142961076755</v>
      </c>
      <c r="L314">
        <v>0.857038923245</v>
      </c>
      <c r="M314">
        <v>5.99491094148</v>
      </c>
      <c r="N314">
        <v>778</v>
      </c>
      <c r="O314">
        <v>870</v>
      </c>
      <c r="P314">
        <v>870</v>
      </c>
      <c r="Q314">
        <v>92</v>
      </c>
      <c r="R314">
        <v>92</v>
      </c>
      <c r="S314">
        <v>0.00488115449915</v>
      </c>
      <c r="T314" t="s">
        <v>3921</v>
      </c>
      <c r="U314">
        <v>0</v>
      </c>
      <c r="V314">
        <v>0</v>
      </c>
    </row>
    <row r="315" spans="1:22">
      <c r="A315">
        <v>313</v>
      </c>
      <c r="B315" t="s">
        <v>25</v>
      </c>
      <c r="C315">
        <v>2507</v>
      </c>
      <c r="D315">
        <v>37</v>
      </c>
      <c r="E315" t="s">
        <v>332</v>
      </c>
      <c r="F315" t="s">
        <v>121</v>
      </c>
      <c r="G315">
        <v>735461</v>
      </c>
      <c r="H315">
        <v>5040</v>
      </c>
      <c r="I315">
        <v>2920</v>
      </c>
      <c r="J315">
        <v>7960</v>
      </c>
      <c r="K315">
        <v>0.366834170854</v>
      </c>
      <c r="L315">
        <v>0.6331658291459999</v>
      </c>
      <c r="M315">
        <v>1.72602739726</v>
      </c>
      <c r="N315">
        <v>870</v>
      </c>
      <c r="O315">
        <v>897</v>
      </c>
      <c r="P315">
        <v>897</v>
      </c>
      <c r="Q315">
        <v>27</v>
      </c>
      <c r="R315">
        <v>29</v>
      </c>
      <c r="S315">
        <v>0.00575396825397</v>
      </c>
      <c r="T315" t="s">
        <v>3922</v>
      </c>
      <c r="U315">
        <v>0</v>
      </c>
      <c r="V315">
        <v>0</v>
      </c>
    </row>
    <row r="316" spans="1:22">
      <c r="A316">
        <v>314</v>
      </c>
      <c r="B316" t="s">
        <v>25</v>
      </c>
      <c r="C316">
        <v>2507</v>
      </c>
      <c r="D316">
        <v>38</v>
      </c>
      <c r="E316" t="s">
        <v>333</v>
      </c>
      <c r="F316" t="s">
        <v>3643</v>
      </c>
      <c r="G316">
        <v>744749</v>
      </c>
      <c r="H316">
        <v>536</v>
      </c>
      <c r="I316">
        <v>4248</v>
      </c>
      <c r="J316">
        <v>4784</v>
      </c>
      <c r="K316">
        <v>0.887959866221</v>
      </c>
      <c r="L316">
        <v>0.112040133779</v>
      </c>
      <c r="M316">
        <v>0.126177024482</v>
      </c>
      <c r="N316">
        <v>886</v>
      </c>
      <c r="O316">
        <v>890</v>
      </c>
      <c r="P316">
        <v>901</v>
      </c>
      <c r="Q316">
        <v>4</v>
      </c>
      <c r="R316">
        <v>4</v>
      </c>
      <c r="S316">
        <v>0.00746268656716</v>
      </c>
      <c r="T316" t="s">
        <v>3923</v>
      </c>
      <c r="U316">
        <v>0</v>
      </c>
      <c r="V316">
        <v>2</v>
      </c>
    </row>
    <row r="317" spans="1:22">
      <c r="A317">
        <v>315</v>
      </c>
      <c r="B317" t="s">
        <v>25</v>
      </c>
      <c r="C317">
        <v>2507</v>
      </c>
      <c r="D317">
        <v>39</v>
      </c>
      <c r="E317" t="s">
        <v>334</v>
      </c>
      <c r="F317" t="s">
        <v>121</v>
      </c>
      <c r="G317">
        <v>749053</v>
      </c>
      <c r="H317">
        <v>10128</v>
      </c>
      <c r="I317">
        <v>3768</v>
      </c>
      <c r="J317">
        <v>13896</v>
      </c>
      <c r="K317">
        <v>0.27115716753</v>
      </c>
      <c r="L317">
        <v>0.72884283247</v>
      </c>
      <c r="M317">
        <v>2.68789808917</v>
      </c>
      <c r="N317">
        <v>900</v>
      </c>
      <c r="O317">
        <v>954</v>
      </c>
      <c r="P317">
        <v>955</v>
      </c>
      <c r="Q317">
        <v>54</v>
      </c>
      <c r="R317">
        <v>54</v>
      </c>
      <c r="S317">
        <v>0.0053317535545</v>
      </c>
      <c r="T317" t="s">
        <v>3924</v>
      </c>
      <c r="U317">
        <v>0</v>
      </c>
      <c r="V317">
        <v>0</v>
      </c>
    </row>
    <row r="318" spans="1:22">
      <c r="A318">
        <v>316</v>
      </c>
      <c r="B318" t="s">
        <v>25</v>
      </c>
      <c r="C318">
        <v>2507</v>
      </c>
      <c r="D318">
        <v>40</v>
      </c>
      <c r="E318" t="s">
        <v>335</v>
      </c>
      <c r="F318" t="s">
        <v>121</v>
      </c>
      <c r="G318">
        <v>763669</v>
      </c>
      <c r="H318">
        <v>27568</v>
      </c>
      <c r="I318">
        <v>4488</v>
      </c>
      <c r="J318">
        <v>32056</v>
      </c>
      <c r="K318">
        <v>0.140004991265</v>
      </c>
      <c r="L318">
        <v>0.859995008735</v>
      </c>
      <c r="M318">
        <v>6.14260249554</v>
      </c>
      <c r="N318">
        <v>954</v>
      </c>
      <c r="O318">
        <v>1031</v>
      </c>
      <c r="P318">
        <v>1032</v>
      </c>
      <c r="Q318">
        <v>77</v>
      </c>
      <c r="R318">
        <v>111</v>
      </c>
      <c r="S318">
        <v>0.0040264074289</v>
      </c>
      <c r="T318" t="s">
        <v>3925</v>
      </c>
      <c r="U318">
        <v>0</v>
      </c>
      <c r="V318">
        <v>0</v>
      </c>
    </row>
    <row r="319" spans="1:22">
      <c r="A319">
        <v>317</v>
      </c>
      <c r="B319" t="s">
        <v>25</v>
      </c>
      <c r="C319">
        <v>2507</v>
      </c>
      <c r="D319">
        <v>41</v>
      </c>
      <c r="E319" t="s">
        <v>336</v>
      </c>
      <c r="F319" t="s">
        <v>121</v>
      </c>
      <c r="G319">
        <v>799484</v>
      </c>
      <c r="H319">
        <v>10672</v>
      </c>
      <c r="I319">
        <v>8247</v>
      </c>
      <c r="J319">
        <v>18919</v>
      </c>
      <c r="K319">
        <v>0.435910988953</v>
      </c>
      <c r="L319">
        <v>0.564089011047</v>
      </c>
      <c r="M319">
        <v>1.29404631987</v>
      </c>
      <c r="N319">
        <v>1031</v>
      </c>
      <c r="O319">
        <v>1062</v>
      </c>
      <c r="P319">
        <v>1063</v>
      </c>
      <c r="Q319">
        <v>31</v>
      </c>
      <c r="R319">
        <v>35</v>
      </c>
      <c r="S319">
        <v>0.0032796101949</v>
      </c>
      <c r="T319" t="s">
        <v>3926</v>
      </c>
      <c r="U319">
        <v>0</v>
      </c>
      <c r="V319">
        <v>0</v>
      </c>
    </row>
    <row r="320" spans="1:22">
      <c r="A320">
        <v>318</v>
      </c>
      <c r="B320" t="s">
        <v>25</v>
      </c>
      <c r="C320">
        <v>2507</v>
      </c>
      <c r="D320">
        <v>42</v>
      </c>
      <c r="E320" t="s">
        <v>337</v>
      </c>
      <c r="F320" t="s">
        <v>121</v>
      </c>
      <c r="G320">
        <v>813965</v>
      </c>
      <c r="H320">
        <v>24055</v>
      </c>
      <c r="I320">
        <v>3809</v>
      </c>
      <c r="J320">
        <v>27864</v>
      </c>
      <c r="K320">
        <v>0.13669968418</v>
      </c>
      <c r="L320">
        <v>0.86330031582</v>
      </c>
      <c r="M320">
        <v>6.31530585456</v>
      </c>
      <c r="N320">
        <v>1062</v>
      </c>
      <c r="O320">
        <v>1153</v>
      </c>
      <c r="P320">
        <v>1154</v>
      </c>
      <c r="Q320">
        <v>91</v>
      </c>
      <c r="R320">
        <v>91</v>
      </c>
      <c r="S320">
        <v>0.00378299729786</v>
      </c>
      <c r="T320" t="s">
        <v>3927</v>
      </c>
      <c r="U320">
        <v>0</v>
      </c>
      <c r="V320">
        <v>0</v>
      </c>
    </row>
    <row r="321" spans="1:22">
      <c r="A321">
        <v>319</v>
      </c>
      <c r="B321" t="s">
        <v>25</v>
      </c>
      <c r="C321">
        <v>2507</v>
      </c>
      <c r="D321">
        <v>43</v>
      </c>
      <c r="E321" t="s">
        <v>338</v>
      </c>
      <c r="F321" t="s">
        <v>121</v>
      </c>
      <c r="G321">
        <v>866052</v>
      </c>
      <c r="H321">
        <v>1536</v>
      </c>
      <c r="I321">
        <v>28032</v>
      </c>
      <c r="J321">
        <v>29568</v>
      </c>
      <c r="K321">
        <v>0.948051948052</v>
      </c>
      <c r="L321">
        <v>0.0519480519481</v>
      </c>
      <c r="M321">
        <v>0.0547945205479</v>
      </c>
      <c r="N321">
        <v>1153</v>
      </c>
      <c r="O321">
        <v>1159</v>
      </c>
      <c r="P321">
        <v>1160</v>
      </c>
      <c r="Q321">
        <v>6</v>
      </c>
      <c r="R321">
        <v>6</v>
      </c>
      <c r="S321">
        <v>0.00390625</v>
      </c>
      <c r="T321" t="s">
        <v>3928</v>
      </c>
      <c r="U321">
        <v>0</v>
      </c>
      <c r="V321">
        <v>1</v>
      </c>
    </row>
    <row r="322" spans="1:22">
      <c r="A322">
        <v>320</v>
      </c>
      <c r="B322" t="s">
        <v>25</v>
      </c>
      <c r="C322">
        <v>2507</v>
      </c>
      <c r="D322">
        <v>44</v>
      </c>
      <c r="E322" t="s">
        <v>191</v>
      </c>
      <c r="F322" t="s">
        <v>3643</v>
      </c>
      <c r="G322">
        <v>874076</v>
      </c>
      <c r="H322">
        <v>56</v>
      </c>
      <c r="I322">
        <v>6488</v>
      </c>
      <c r="J322">
        <v>6544</v>
      </c>
      <c r="K322">
        <v>0.9914425427869999</v>
      </c>
      <c r="L322">
        <v>0.00855745721271</v>
      </c>
      <c r="M322">
        <v>0.00863131935882</v>
      </c>
      <c r="N322">
        <v>1157</v>
      </c>
      <c r="O322">
        <v>1158</v>
      </c>
      <c r="P322">
        <v>1161</v>
      </c>
      <c r="Q322">
        <v>1</v>
      </c>
      <c r="R322">
        <v>1</v>
      </c>
      <c r="S322">
        <v>0.0178571428571</v>
      </c>
      <c r="T322" t="s">
        <v>191</v>
      </c>
      <c r="U322">
        <v>0</v>
      </c>
      <c r="V322">
        <v>1</v>
      </c>
    </row>
    <row r="323" spans="1:22">
      <c r="A323">
        <v>321</v>
      </c>
      <c r="B323" t="s">
        <v>25</v>
      </c>
      <c r="C323">
        <v>2507</v>
      </c>
      <c r="D323">
        <v>45</v>
      </c>
      <c r="E323" t="s">
        <v>86</v>
      </c>
      <c r="F323" t="s">
        <v>3643</v>
      </c>
      <c r="G323">
        <v>879316</v>
      </c>
      <c r="H323">
        <v>848</v>
      </c>
      <c r="I323">
        <v>5184</v>
      </c>
      <c r="J323">
        <v>6032</v>
      </c>
      <c r="K323">
        <v>0.859416445623</v>
      </c>
      <c r="L323">
        <v>0.140583554377</v>
      </c>
      <c r="M323">
        <v>0.163580246914</v>
      </c>
      <c r="N323">
        <v>1159</v>
      </c>
      <c r="O323">
        <v>1153</v>
      </c>
      <c r="P323">
        <v>1155</v>
      </c>
      <c r="Q323">
        <v>-6</v>
      </c>
      <c r="R323">
        <v>6</v>
      </c>
      <c r="S323">
        <v>0.00707547169811</v>
      </c>
      <c r="T323" t="s">
        <v>3747</v>
      </c>
      <c r="U323">
        <v>0</v>
      </c>
      <c r="V323">
        <v>1</v>
      </c>
    </row>
    <row r="324" spans="1:22">
      <c r="A324">
        <v>322</v>
      </c>
      <c r="B324" t="s">
        <v>25</v>
      </c>
      <c r="C324">
        <v>2507</v>
      </c>
      <c r="D324">
        <v>46</v>
      </c>
      <c r="E324" t="s">
        <v>339</v>
      </c>
      <c r="F324" t="s">
        <v>121</v>
      </c>
      <c r="G324">
        <v>895388</v>
      </c>
      <c r="H324">
        <v>1296</v>
      </c>
      <c r="I324">
        <v>15224</v>
      </c>
      <c r="J324">
        <v>16520</v>
      </c>
      <c r="K324">
        <v>0.921549636804</v>
      </c>
      <c r="L324">
        <v>0.07845036319610001</v>
      </c>
      <c r="M324">
        <v>0.0851287440883</v>
      </c>
      <c r="N324">
        <v>1153</v>
      </c>
      <c r="O324">
        <v>1163</v>
      </c>
      <c r="P324">
        <v>1165</v>
      </c>
      <c r="Q324">
        <v>10</v>
      </c>
      <c r="R324">
        <v>10</v>
      </c>
      <c r="S324">
        <v>0.00771604938272</v>
      </c>
      <c r="T324" t="s">
        <v>3929</v>
      </c>
      <c r="U324">
        <v>0</v>
      </c>
      <c r="V324">
        <v>2</v>
      </c>
    </row>
    <row r="325" spans="1:22">
      <c r="A325">
        <v>323</v>
      </c>
      <c r="B325" t="s">
        <v>25</v>
      </c>
      <c r="C325">
        <v>2507</v>
      </c>
      <c r="D325">
        <v>47</v>
      </c>
      <c r="E325" t="s">
        <v>90</v>
      </c>
      <c r="F325" t="s">
        <v>121</v>
      </c>
      <c r="G325">
        <v>903899</v>
      </c>
      <c r="H325">
        <v>297</v>
      </c>
      <c r="I325">
        <v>7215</v>
      </c>
      <c r="J325">
        <v>7512</v>
      </c>
      <c r="K325">
        <v>0.960463258786</v>
      </c>
      <c r="L325">
        <v>0.0395367412141</v>
      </c>
      <c r="M325">
        <v>0.0411642411642</v>
      </c>
      <c r="N325">
        <v>1163</v>
      </c>
      <c r="O325">
        <v>1165</v>
      </c>
      <c r="P325">
        <v>1167</v>
      </c>
      <c r="Q325">
        <v>2</v>
      </c>
      <c r="R325">
        <v>2</v>
      </c>
      <c r="S325">
        <v>0.00673400673401</v>
      </c>
      <c r="T325" t="s">
        <v>3902</v>
      </c>
      <c r="U325">
        <v>0</v>
      </c>
      <c r="V325">
        <v>1</v>
      </c>
    </row>
    <row r="326" spans="1:22">
      <c r="A326">
        <v>324</v>
      </c>
      <c r="B326" t="s">
        <v>25</v>
      </c>
      <c r="C326">
        <v>2507</v>
      </c>
      <c r="D326">
        <v>48</v>
      </c>
      <c r="E326" t="s">
        <v>340</v>
      </c>
      <c r="F326" t="s">
        <v>121</v>
      </c>
      <c r="G326">
        <v>913883</v>
      </c>
      <c r="H326">
        <v>744</v>
      </c>
      <c r="I326">
        <v>9687</v>
      </c>
      <c r="J326">
        <v>10431</v>
      </c>
      <c r="K326">
        <v>0.928674144377</v>
      </c>
      <c r="L326">
        <v>0.0713258556227</v>
      </c>
      <c r="M326">
        <v>0.0768039640756</v>
      </c>
      <c r="N326">
        <v>1165</v>
      </c>
      <c r="O326">
        <v>1170</v>
      </c>
      <c r="P326">
        <v>1172</v>
      </c>
      <c r="Q326">
        <v>5</v>
      </c>
      <c r="R326">
        <v>5</v>
      </c>
      <c r="S326">
        <v>0.00672043010753</v>
      </c>
      <c r="T326" t="s">
        <v>3930</v>
      </c>
      <c r="U326">
        <v>0</v>
      </c>
      <c r="V326">
        <v>1</v>
      </c>
    </row>
    <row r="327" spans="1:22">
      <c r="A327">
        <v>325</v>
      </c>
      <c r="B327" t="s">
        <v>25</v>
      </c>
      <c r="C327">
        <v>2507</v>
      </c>
      <c r="D327">
        <v>49</v>
      </c>
      <c r="E327" t="s">
        <v>86</v>
      </c>
      <c r="F327" t="s">
        <v>3643</v>
      </c>
      <c r="G327">
        <v>918067</v>
      </c>
      <c r="H327">
        <v>920</v>
      </c>
      <c r="I327">
        <v>3440</v>
      </c>
      <c r="J327">
        <v>4360</v>
      </c>
      <c r="K327">
        <v>0.7889908256880001</v>
      </c>
      <c r="L327">
        <v>0.211009174312</v>
      </c>
      <c r="M327">
        <v>0.267441860465</v>
      </c>
      <c r="N327">
        <v>1170</v>
      </c>
      <c r="O327">
        <v>1165</v>
      </c>
      <c r="P327">
        <v>1167</v>
      </c>
      <c r="Q327">
        <v>-5</v>
      </c>
      <c r="R327">
        <v>5</v>
      </c>
      <c r="S327">
        <v>0.0054347826087</v>
      </c>
      <c r="T327" t="s">
        <v>3764</v>
      </c>
      <c r="U327">
        <v>0</v>
      </c>
      <c r="V327">
        <v>1</v>
      </c>
    </row>
    <row r="328" spans="1:22">
      <c r="A328">
        <v>326</v>
      </c>
      <c r="B328" t="s">
        <v>25</v>
      </c>
      <c r="C328">
        <v>2507</v>
      </c>
      <c r="D328">
        <v>50</v>
      </c>
      <c r="E328" t="s">
        <v>341</v>
      </c>
      <c r="F328" t="s">
        <v>121</v>
      </c>
      <c r="G328">
        <v>927187</v>
      </c>
      <c r="H328">
        <v>1144</v>
      </c>
      <c r="I328">
        <v>8200</v>
      </c>
      <c r="J328">
        <v>9344</v>
      </c>
      <c r="K328">
        <v>0.8775684931510001</v>
      </c>
      <c r="L328">
        <v>0.122431506849</v>
      </c>
      <c r="M328">
        <v>0.139512195122</v>
      </c>
      <c r="N328">
        <v>1165</v>
      </c>
      <c r="O328">
        <v>1173</v>
      </c>
      <c r="P328">
        <v>1175</v>
      </c>
      <c r="Q328">
        <v>8</v>
      </c>
      <c r="R328">
        <v>8</v>
      </c>
      <c r="S328">
        <v>0.00699300699301</v>
      </c>
      <c r="T328" t="s">
        <v>3931</v>
      </c>
      <c r="U328">
        <v>0</v>
      </c>
      <c r="V328">
        <v>2</v>
      </c>
    </row>
    <row r="329" spans="1:22">
      <c r="A329">
        <v>327</v>
      </c>
      <c r="B329" t="s">
        <v>25</v>
      </c>
      <c r="C329">
        <v>2507</v>
      </c>
      <c r="D329">
        <v>51</v>
      </c>
      <c r="E329" t="s">
        <v>342</v>
      </c>
      <c r="F329" t="s">
        <v>3643</v>
      </c>
      <c r="G329">
        <v>931051</v>
      </c>
      <c r="H329">
        <v>12280</v>
      </c>
      <c r="I329">
        <v>2720</v>
      </c>
      <c r="J329">
        <v>15000</v>
      </c>
      <c r="K329">
        <v>0.181333333333</v>
      </c>
      <c r="L329">
        <v>0.8186666666670001</v>
      </c>
      <c r="M329">
        <v>4.51470588235</v>
      </c>
      <c r="N329">
        <v>1173</v>
      </c>
      <c r="O329">
        <v>1213</v>
      </c>
      <c r="P329">
        <v>1215</v>
      </c>
      <c r="Q329">
        <v>40</v>
      </c>
      <c r="R329">
        <v>42</v>
      </c>
      <c r="S329">
        <v>0.00342019543974</v>
      </c>
      <c r="T329" t="s">
        <v>3932</v>
      </c>
      <c r="U329">
        <v>0</v>
      </c>
      <c r="V329">
        <v>0</v>
      </c>
    </row>
    <row r="330" spans="1:22">
      <c r="A330">
        <v>328</v>
      </c>
      <c r="B330" t="s">
        <v>25</v>
      </c>
      <c r="C330">
        <v>2507</v>
      </c>
      <c r="D330">
        <v>52</v>
      </c>
      <c r="E330" t="s">
        <v>343</v>
      </c>
      <c r="F330" t="s">
        <v>3643</v>
      </c>
      <c r="G330">
        <v>948283</v>
      </c>
      <c r="H330">
        <v>3136</v>
      </c>
      <c r="I330">
        <v>4952</v>
      </c>
      <c r="J330">
        <v>8088</v>
      </c>
      <c r="K330">
        <v>0.612265084075</v>
      </c>
      <c r="L330">
        <v>0.387734915925</v>
      </c>
      <c r="M330">
        <v>0.633279483037</v>
      </c>
      <c r="N330">
        <v>1213</v>
      </c>
      <c r="O330">
        <v>1223</v>
      </c>
      <c r="P330">
        <v>1225</v>
      </c>
      <c r="Q330">
        <v>10</v>
      </c>
      <c r="R330">
        <v>14</v>
      </c>
      <c r="S330">
        <v>0.00446428571429</v>
      </c>
      <c r="T330" t="s">
        <v>3933</v>
      </c>
      <c r="U330">
        <v>0</v>
      </c>
      <c r="V330">
        <v>0</v>
      </c>
    </row>
    <row r="331" spans="1:22">
      <c r="A331">
        <v>329</v>
      </c>
      <c r="B331" t="s">
        <v>25</v>
      </c>
      <c r="C331">
        <v>2507</v>
      </c>
      <c r="D331">
        <v>53</v>
      </c>
      <c r="E331" t="s">
        <v>344</v>
      </c>
      <c r="F331" t="s">
        <v>3643</v>
      </c>
      <c r="G331">
        <v>956627</v>
      </c>
      <c r="H331">
        <v>9944</v>
      </c>
      <c r="I331">
        <v>5208</v>
      </c>
      <c r="J331">
        <v>15152</v>
      </c>
      <c r="K331">
        <v>0.343717001056</v>
      </c>
      <c r="L331">
        <v>0.656282998944</v>
      </c>
      <c r="M331">
        <v>1.90937019969</v>
      </c>
      <c r="N331">
        <v>1223</v>
      </c>
      <c r="O331">
        <v>1246</v>
      </c>
      <c r="P331">
        <v>1248</v>
      </c>
      <c r="Q331">
        <v>23</v>
      </c>
      <c r="R331">
        <v>47</v>
      </c>
      <c r="S331">
        <v>0.00472646822204</v>
      </c>
      <c r="T331" t="s">
        <v>3934</v>
      </c>
      <c r="U331">
        <v>0</v>
      </c>
      <c r="V331">
        <v>0</v>
      </c>
    </row>
    <row r="332" spans="1:22">
      <c r="A332">
        <v>330</v>
      </c>
      <c r="B332" t="s">
        <v>25</v>
      </c>
      <c r="C332">
        <v>2507</v>
      </c>
      <c r="D332">
        <v>54</v>
      </c>
      <c r="E332" t="s">
        <v>86</v>
      </c>
      <c r="F332" t="s">
        <v>3643</v>
      </c>
      <c r="G332">
        <v>971491</v>
      </c>
      <c r="H332">
        <v>2632</v>
      </c>
      <c r="I332">
        <v>4920</v>
      </c>
      <c r="J332">
        <v>7552</v>
      </c>
      <c r="K332">
        <v>0.651483050847</v>
      </c>
      <c r="L332">
        <v>0.348516949153</v>
      </c>
      <c r="M332">
        <v>0.534959349593</v>
      </c>
      <c r="N332">
        <v>1246</v>
      </c>
      <c r="O332">
        <v>1238</v>
      </c>
      <c r="P332">
        <v>1240</v>
      </c>
      <c r="Q332">
        <v>-8</v>
      </c>
      <c r="R332">
        <v>8</v>
      </c>
      <c r="S332">
        <v>0.00303951367781</v>
      </c>
      <c r="T332" t="s">
        <v>3935</v>
      </c>
      <c r="U332">
        <v>0</v>
      </c>
      <c r="V332">
        <v>1</v>
      </c>
    </row>
    <row r="333" spans="1:22">
      <c r="A333">
        <v>331</v>
      </c>
      <c r="B333" t="s">
        <v>25</v>
      </c>
      <c r="C333">
        <v>2507</v>
      </c>
      <c r="D333">
        <v>55</v>
      </c>
      <c r="E333" t="s">
        <v>345</v>
      </c>
      <c r="F333" t="s">
        <v>3643</v>
      </c>
      <c r="G333">
        <v>981803</v>
      </c>
      <c r="H333">
        <v>19840</v>
      </c>
      <c r="I333">
        <v>7680</v>
      </c>
      <c r="J333">
        <v>27520</v>
      </c>
      <c r="K333">
        <v>0.279069767442</v>
      </c>
      <c r="L333">
        <v>0.720930232558</v>
      </c>
      <c r="M333">
        <v>2.58333333333</v>
      </c>
      <c r="N333">
        <v>1238</v>
      </c>
      <c r="O333">
        <v>1275</v>
      </c>
      <c r="P333">
        <v>1277</v>
      </c>
      <c r="Q333">
        <v>37</v>
      </c>
      <c r="R333">
        <v>101</v>
      </c>
      <c r="S333">
        <v>0.00509072580645</v>
      </c>
      <c r="T333" t="s">
        <v>3936</v>
      </c>
      <c r="U333">
        <v>0</v>
      </c>
      <c r="V333">
        <v>0</v>
      </c>
    </row>
    <row r="334" spans="1:22">
      <c r="A334">
        <v>332</v>
      </c>
      <c r="B334" t="s">
        <v>25</v>
      </c>
      <c r="C334">
        <v>2507</v>
      </c>
      <c r="D334">
        <v>56</v>
      </c>
      <c r="E334" t="s">
        <v>180</v>
      </c>
      <c r="F334" t="s">
        <v>2031</v>
      </c>
      <c r="G334">
        <v>1036322</v>
      </c>
      <c r="H334">
        <v>792</v>
      </c>
      <c r="I334">
        <v>34679</v>
      </c>
      <c r="J334">
        <v>35471</v>
      </c>
      <c r="K334">
        <v>0.97767190099</v>
      </c>
      <c r="L334">
        <v>0.0223280990105</v>
      </c>
      <c r="M334">
        <v>0.0228380287782</v>
      </c>
      <c r="N334">
        <v>712</v>
      </c>
      <c r="O334">
        <v>718</v>
      </c>
      <c r="P334">
        <v>1283</v>
      </c>
      <c r="Q334">
        <v>6</v>
      </c>
      <c r="R334">
        <v>6</v>
      </c>
      <c r="S334">
        <v>0.00757575757576</v>
      </c>
      <c r="T334" t="s">
        <v>3758</v>
      </c>
      <c r="U334">
        <v>0</v>
      </c>
      <c r="V334">
        <v>1</v>
      </c>
    </row>
    <row r="335" spans="1:22">
      <c r="A335">
        <v>333</v>
      </c>
      <c r="B335" t="s">
        <v>25</v>
      </c>
      <c r="C335">
        <v>2507</v>
      </c>
      <c r="D335">
        <v>57</v>
      </c>
      <c r="E335" t="s">
        <v>346</v>
      </c>
      <c r="F335" t="s">
        <v>121</v>
      </c>
      <c r="G335">
        <v>1066450</v>
      </c>
      <c r="H335">
        <v>16448</v>
      </c>
      <c r="I335">
        <v>29336</v>
      </c>
      <c r="J335">
        <v>45784</v>
      </c>
      <c r="K335">
        <v>0.640747859514</v>
      </c>
      <c r="L335">
        <v>0.359252140486</v>
      </c>
      <c r="M335">
        <v>0.560676302154</v>
      </c>
      <c r="N335">
        <v>1281</v>
      </c>
      <c r="O335">
        <v>1342</v>
      </c>
      <c r="P335">
        <v>1344</v>
      </c>
      <c r="Q335">
        <v>61</v>
      </c>
      <c r="R335">
        <v>69</v>
      </c>
      <c r="S335">
        <v>0.00419503891051</v>
      </c>
      <c r="T335" t="s">
        <v>3937</v>
      </c>
      <c r="U335">
        <v>0</v>
      </c>
      <c r="V335">
        <v>0</v>
      </c>
    </row>
    <row r="336" spans="1:22">
      <c r="A336">
        <v>334</v>
      </c>
      <c r="B336" t="s">
        <v>25</v>
      </c>
      <c r="C336">
        <v>2507</v>
      </c>
      <c r="D336">
        <v>58</v>
      </c>
      <c r="E336" t="s">
        <v>347</v>
      </c>
      <c r="F336" t="s">
        <v>3643</v>
      </c>
      <c r="G336">
        <v>1112578</v>
      </c>
      <c r="H336">
        <v>1440</v>
      </c>
      <c r="I336">
        <v>29680</v>
      </c>
      <c r="J336">
        <v>31120</v>
      </c>
      <c r="K336">
        <v>0.953727506427</v>
      </c>
      <c r="L336">
        <v>0.0462724935733</v>
      </c>
      <c r="M336">
        <v>0.0485175202156</v>
      </c>
      <c r="N336">
        <v>1309</v>
      </c>
      <c r="O336">
        <v>1310</v>
      </c>
      <c r="P336">
        <v>1345</v>
      </c>
      <c r="Q336">
        <v>1</v>
      </c>
      <c r="R336">
        <v>5</v>
      </c>
      <c r="S336">
        <v>0.00347222222222</v>
      </c>
      <c r="T336" t="s">
        <v>3938</v>
      </c>
      <c r="U336">
        <v>0</v>
      </c>
      <c r="V336">
        <v>1</v>
      </c>
    </row>
    <row r="337" spans="1:22">
      <c r="A337">
        <v>335</v>
      </c>
      <c r="B337" t="s">
        <v>25</v>
      </c>
      <c r="C337">
        <v>2507</v>
      </c>
      <c r="D337">
        <v>59</v>
      </c>
      <c r="E337" t="s">
        <v>86</v>
      </c>
      <c r="F337" t="s">
        <v>3643</v>
      </c>
      <c r="G337">
        <v>1119034</v>
      </c>
      <c r="H337">
        <v>13063</v>
      </c>
      <c r="I337">
        <v>5016</v>
      </c>
      <c r="J337">
        <v>18079</v>
      </c>
      <c r="K337">
        <v>0.277448973948</v>
      </c>
      <c r="L337">
        <v>0.7225510260519999</v>
      </c>
      <c r="M337">
        <v>2.60426634769</v>
      </c>
      <c r="N337">
        <v>1343</v>
      </c>
      <c r="O337">
        <v>1281</v>
      </c>
      <c r="P337">
        <v>1283</v>
      </c>
      <c r="Q337">
        <v>-62</v>
      </c>
      <c r="R337">
        <v>86</v>
      </c>
      <c r="S337">
        <v>0.00658348005818</v>
      </c>
      <c r="T337" t="s">
        <v>3939</v>
      </c>
      <c r="U337">
        <v>0</v>
      </c>
      <c r="V337">
        <v>1</v>
      </c>
    </row>
    <row r="338" spans="1:22">
      <c r="A338">
        <v>336</v>
      </c>
      <c r="B338" t="s">
        <v>25</v>
      </c>
      <c r="C338">
        <v>2507</v>
      </c>
      <c r="D338">
        <v>60</v>
      </c>
      <c r="E338" t="s">
        <v>348</v>
      </c>
      <c r="F338" t="s">
        <v>121</v>
      </c>
      <c r="G338">
        <v>1143073</v>
      </c>
      <c r="H338">
        <v>16136</v>
      </c>
      <c r="I338">
        <v>10976</v>
      </c>
      <c r="J338">
        <v>27112</v>
      </c>
      <c r="K338">
        <v>0.4048391856</v>
      </c>
      <c r="L338">
        <v>0.5951608144</v>
      </c>
      <c r="M338">
        <v>1.47011661808</v>
      </c>
      <c r="N338">
        <v>1281</v>
      </c>
      <c r="O338">
        <v>1341</v>
      </c>
      <c r="P338">
        <v>1343</v>
      </c>
      <c r="Q338">
        <v>60</v>
      </c>
      <c r="R338">
        <v>60</v>
      </c>
      <c r="S338">
        <v>0.00371839365394</v>
      </c>
      <c r="T338" t="s">
        <v>3940</v>
      </c>
      <c r="U338">
        <v>0</v>
      </c>
      <c r="V338">
        <v>0</v>
      </c>
    </row>
    <row r="339" spans="1:22">
      <c r="A339">
        <v>337</v>
      </c>
      <c r="B339" t="s">
        <v>25</v>
      </c>
      <c r="C339">
        <v>2507</v>
      </c>
      <c r="D339">
        <v>61</v>
      </c>
      <c r="E339" t="s">
        <v>349</v>
      </c>
      <c r="F339" t="s">
        <v>121</v>
      </c>
      <c r="G339">
        <v>1169673</v>
      </c>
      <c r="H339">
        <v>11672</v>
      </c>
      <c r="I339">
        <v>10464</v>
      </c>
      <c r="J339">
        <v>22136</v>
      </c>
      <c r="K339">
        <v>0.472714130828</v>
      </c>
      <c r="L339">
        <v>0.527285869172</v>
      </c>
      <c r="M339">
        <v>1.11544342508</v>
      </c>
      <c r="N339">
        <v>1341</v>
      </c>
      <c r="O339">
        <v>1301</v>
      </c>
      <c r="P339">
        <v>1303</v>
      </c>
      <c r="Q339">
        <v>-40</v>
      </c>
      <c r="R339">
        <v>84</v>
      </c>
      <c r="S339">
        <v>0.00719671007539</v>
      </c>
      <c r="T339" t="s">
        <v>3941</v>
      </c>
      <c r="U339">
        <v>0</v>
      </c>
      <c r="V339">
        <v>0</v>
      </c>
    </row>
    <row r="340" spans="1:22">
      <c r="A340">
        <v>338</v>
      </c>
      <c r="B340" t="s">
        <v>25</v>
      </c>
      <c r="C340">
        <v>2507</v>
      </c>
      <c r="D340">
        <v>62</v>
      </c>
      <c r="E340" t="s">
        <v>350</v>
      </c>
      <c r="F340" t="s">
        <v>121</v>
      </c>
      <c r="G340">
        <v>1186721</v>
      </c>
      <c r="H340">
        <v>2552</v>
      </c>
      <c r="I340">
        <v>5376</v>
      </c>
      <c r="J340">
        <v>7928</v>
      </c>
      <c r="K340">
        <v>0.678102926337</v>
      </c>
      <c r="L340">
        <v>0.321897073663</v>
      </c>
      <c r="M340">
        <v>0.474702380952</v>
      </c>
      <c r="N340">
        <v>1301</v>
      </c>
      <c r="O340">
        <v>1312</v>
      </c>
      <c r="P340">
        <v>1314</v>
      </c>
      <c r="Q340">
        <v>11</v>
      </c>
      <c r="R340">
        <v>11</v>
      </c>
      <c r="S340">
        <v>0.00431034482759</v>
      </c>
      <c r="T340" t="s">
        <v>350</v>
      </c>
      <c r="U340">
        <v>0</v>
      </c>
      <c r="V340">
        <v>1</v>
      </c>
    </row>
    <row r="341" spans="1:22">
      <c r="A341">
        <v>339</v>
      </c>
      <c r="B341" t="s">
        <v>25</v>
      </c>
      <c r="C341">
        <v>2507</v>
      </c>
      <c r="D341">
        <v>63</v>
      </c>
      <c r="E341" t="s">
        <v>86</v>
      </c>
      <c r="F341" t="s">
        <v>3643</v>
      </c>
      <c r="G341">
        <v>1193041</v>
      </c>
      <c r="H341">
        <v>2304</v>
      </c>
      <c r="I341">
        <v>3768</v>
      </c>
      <c r="J341">
        <v>6072</v>
      </c>
      <c r="K341">
        <v>0.620553359684</v>
      </c>
      <c r="L341">
        <v>0.379446640316</v>
      </c>
      <c r="M341">
        <v>0.611464968153</v>
      </c>
      <c r="N341">
        <v>1312</v>
      </c>
      <c r="O341">
        <v>1280</v>
      </c>
      <c r="P341">
        <v>1282</v>
      </c>
      <c r="Q341">
        <v>-32</v>
      </c>
      <c r="R341">
        <v>32</v>
      </c>
      <c r="S341">
        <v>0.0138888888889</v>
      </c>
      <c r="T341" t="s">
        <v>3786</v>
      </c>
      <c r="U341">
        <v>0</v>
      </c>
      <c r="V341">
        <v>1</v>
      </c>
    </row>
    <row r="342" spans="1:22">
      <c r="A342">
        <v>340</v>
      </c>
      <c r="B342" t="s">
        <v>25</v>
      </c>
      <c r="C342">
        <v>2507</v>
      </c>
      <c r="D342">
        <v>64</v>
      </c>
      <c r="E342" t="s">
        <v>351</v>
      </c>
      <c r="F342" t="s">
        <v>2031</v>
      </c>
      <c r="G342">
        <v>1198177</v>
      </c>
      <c r="H342">
        <v>152</v>
      </c>
      <c r="I342">
        <v>2832</v>
      </c>
      <c r="J342">
        <v>2984</v>
      </c>
      <c r="K342">
        <v>0.949061662198</v>
      </c>
      <c r="L342">
        <v>0.0509383378016</v>
      </c>
      <c r="M342">
        <v>0.0536723163842</v>
      </c>
      <c r="N342">
        <v>1190</v>
      </c>
      <c r="O342">
        <v>1191</v>
      </c>
      <c r="P342">
        <v>1283</v>
      </c>
      <c r="Q342">
        <v>1</v>
      </c>
      <c r="R342">
        <v>1</v>
      </c>
      <c r="S342">
        <v>0.00657894736842</v>
      </c>
      <c r="T342" t="s">
        <v>351</v>
      </c>
      <c r="U342">
        <v>1</v>
      </c>
      <c r="V342">
        <v>0</v>
      </c>
    </row>
    <row r="343" spans="1:22">
      <c r="A343">
        <v>341</v>
      </c>
      <c r="B343" t="s">
        <v>25</v>
      </c>
      <c r="C343">
        <v>2507</v>
      </c>
      <c r="D343">
        <v>65</v>
      </c>
      <c r="E343" t="s">
        <v>352</v>
      </c>
      <c r="F343" t="s">
        <v>2031</v>
      </c>
      <c r="G343">
        <v>1209905</v>
      </c>
      <c r="H343">
        <v>15807</v>
      </c>
      <c r="I343">
        <v>11576</v>
      </c>
      <c r="J343">
        <v>27383</v>
      </c>
      <c r="K343">
        <v>0.422744038272</v>
      </c>
      <c r="L343">
        <v>0.577255961728</v>
      </c>
      <c r="M343">
        <v>1.3654975812</v>
      </c>
      <c r="N343">
        <v>962</v>
      </c>
      <c r="O343">
        <v>1015</v>
      </c>
      <c r="P343">
        <v>1336</v>
      </c>
      <c r="Q343">
        <v>53</v>
      </c>
      <c r="R343">
        <v>53</v>
      </c>
      <c r="S343">
        <v>0.00335294489783</v>
      </c>
      <c r="T343" t="s">
        <v>3942</v>
      </c>
      <c r="U343">
        <v>0</v>
      </c>
      <c r="V343">
        <v>0</v>
      </c>
    </row>
    <row r="344" spans="1:22">
      <c r="A344">
        <v>342</v>
      </c>
      <c r="B344" t="s">
        <v>25</v>
      </c>
      <c r="C344">
        <v>2507</v>
      </c>
      <c r="D344">
        <v>66</v>
      </c>
      <c r="E344" t="s">
        <v>353</v>
      </c>
      <c r="F344" t="s">
        <v>2031</v>
      </c>
      <c r="G344">
        <v>1230648</v>
      </c>
      <c r="H344">
        <v>9880</v>
      </c>
      <c r="I344">
        <v>4936</v>
      </c>
      <c r="J344">
        <v>14816</v>
      </c>
      <c r="K344">
        <v>0.333153347732</v>
      </c>
      <c r="L344">
        <v>0.666846652268</v>
      </c>
      <c r="M344">
        <v>2.00162074554</v>
      </c>
      <c r="N344">
        <v>1015</v>
      </c>
      <c r="O344">
        <v>1052</v>
      </c>
      <c r="P344">
        <v>1373</v>
      </c>
      <c r="Q344">
        <v>37</v>
      </c>
      <c r="R344">
        <v>43</v>
      </c>
      <c r="S344">
        <v>0.00435222672065</v>
      </c>
      <c r="T344" t="s">
        <v>3943</v>
      </c>
      <c r="U344">
        <v>0</v>
      </c>
      <c r="V344">
        <v>0</v>
      </c>
    </row>
    <row r="345" spans="1:22">
      <c r="A345">
        <v>343</v>
      </c>
      <c r="B345" t="s">
        <v>25</v>
      </c>
      <c r="C345">
        <v>2507</v>
      </c>
      <c r="D345">
        <v>67</v>
      </c>
      <c r="E345" t="s">
        <v>354</v>
      </c>
      <c r="F345" t="s">
        <v>2031</v>
      </c>
      <c r="G345">
        <v>1248048</v>
      </c>
      <c r="H345">
        <v>3392</v>
      </c>
      <c r="I345">
        <v>7520</v>
      </c>
      <c r="J345">
        <v>10912</v>
      </c>
      <c r="K345">
        <v>0.689149560117</v>
      </c>
      <c r="L345">
        <v>0.310850439883</v>
      </c>
      <c r="M345">
        <v>0.451063829787</v>
      </c>
      <c r="N345">
        <v>1052</v>
      </c>
      <c r="O345">
        <v>1064</v>
      </c>
      <c r="P345">
        <v>1385</v>
      </c>
      <c r="Q345">
        <v>12</v>
      </c>
      <c r="R345">
        <v>12</v>
      </c>
      <c r="S345">
        <v>0.00353773584906</v>
      </c>
      <c r="T345" t="s">
        <v>3944</v>
      </c>
      <c r="U345">
        <v>0</v>
      </c>
      <c r="V345">
        <v>2</v>
      </c>
    </row>
    <row r="346" spans="1:22">
      <c r="A346">
        <v>344</v>
      </c>
      <c r="B346" t="s">
        <v>25</v>
      </c>
      <c r="C346">
        <v>2507</v>
      </c>
      <c r="D346">
        <v>68</v>
      </c>
      <c r="E346" t="s">
        <v>86</v>
      </c>
      <c r="F346" t="s">
        <v>2031</v>
      </c>
      <c r="G346">
        <v>1270888</v>
      </c>
      <c r="H346">
        <v>2056</v>
      </c>
      <c r="I346">
        <v>19448</v>
      </c>
      <c r="J346">
        <v>21504</v>
      </c>
      <c r="K346">
        <v>0.904389880952</v>
      </c>
      <c r="L346">
        <v>0.0956101190476</v>
      </c>
      <c r="M346">
        <v>0.1057178116</v>
      </c>
      <c r="N346">
        <v>1064</v>
      </c>
      <c r="O346">
        <v>1052</v>
      </c>
      <c r="P346">
        <v>1373</v>
      </c>
      <c r="Q346">
        <v>-12</v>
      </c>
      <c r="R346">
        <v>12</v>
      </c>
      <c r="S346">
        <v>0.00583657587549</v>
      </c>
      <c r="T346" t="s">
        <v>3853</v>
      </c>
      <c r="U346">
        <v>0</v>
      </c>
      <c r="V346">
        <v>1</v>
      </c>
    </row>
    <row r="347" spans="1:22">
      <c r="A347">
        <v>345</v>
      </c>
      <c r="B347" t="s">
        <v>25</v>
      </c>
      <c r="C347">
        <v>2507</v>
      </c>
      <c r="D347">
        <v>69</v>
      </c>
      <c r="E347" t="s">
        <v>86</v>
      </c>
      <c r="F347" t="s">
        <v>2031</v>
      </c>
      <c r="G347">
        <v>1299760</v>
      </c>
      <c r="H347">
        <v>4168</v>
      </c>
      <c r="I347">
        <v>26816</v>
      </c>
      <c r="J347">
        <v>30984</v>
      </c>
      <c r="K347">
        <v>0.865478956881</v>
      </c>
      <c r="L347">
        <v>0.134521043119</v>
      </c>
      <c r="M347">
        <v>0.155429594272</v>
      </c>
      <c r="N347">
        <v>1052</v>
      </c>
      <c r="O347">
        <v>962</v>
      </c>
      <c r="P347">
        <v>1283</v>
      </c>
      <c r="Q347">
        <v>-90</v>
      </c>
      <c r="R347">
        <v>90</v>
      </c>
      <c r="S347">
        <v>0.0215930902111</v>
      </c>
      <c r="T347" t="s">
        <v>3945</v>
      </c>
      <c r="U347">
        <v>0</v>
      </c>
      <c r="V347">
        <v>1</v>
      </c>
    </row>
    <row r="348" spans="1:22">
      <c r="A348">
        <v>346</v>
      </c>
      <c r="B348" t="s">
        <v>25</v>
      </c>
      <c r="C348">
        <v>2507</v>
      </c>
      <c r="D348">
        <v>70</v>
      </c>
      <c r="E348" t="s">
        <v>355</v>
      </c>
      <c r="F348" t="s">
        <v>2031</v>
      </c>
      <c r="G348">
        <v>1310528</v>
      </c>
      <c r="H348">
        <v>8096</v>
      </c>
      <c r="I348">
        <v>6600</v>
      </c>
      <c r="J348">
        <v>14696</v>
      </c>
      <c r="K348">
        <v>0.449101796407</v>
      </c>
      <c r="L348">
        <v>0.550898203593</v>
      </c>
      <c r="M348">
        <v>1.22666666667</v>
      </c>
      <c r="N348">
        <v>939</v>
      </c>
      <c r="O348">
        <v>940</v>
      </c>
      <c r="P348">
        <v>1284</v>
      </c>
      <c r="Q348">
        <v>1</v>
      </c>
      <c r="R348">
        <v>29</v>
      </c>
      <c r="S348">
        <v>0.00358201581028</v>
      </c>
      <c r="T348" t="s">
        <v>3946</v>
      </c>
      <c r="U348">
        <v>0</v>
      </c>
      <c r="V348">
        <v>2</v>
      </c>
    </row>
    <row r="349" spans="1:22">
      <c r="A349">
        <v>347</v>
      </c>
      <c r="B349" t="s">
        <v>25</v>
      </c>
      <c r="C349">
        <v>2507</v>
      </c>
      <c r="D349">
        <v>71</v>
      </c>
      <c r="E349" t="s">
        <v>356</v>
      </c>
      <c r="F349" t="s">
        <v>121</v>
      </c>
      <c r="G349">
        <v>1329480</v>
      </c>
      <c r="H349">
        <v>11335</v>
      </c>
      <c r="I349">
        <v>10856</v>
      </c>
      <c r="J349">
        <v>22191</v>
      </c>
      <c r="K349">
        <v>0.489207336308</v>
      </c>
      <c r="L349">
        <v>0.510792663692</v>
      </c>
      <c r="M349">
        <v>1.04412306559</v>
      </c>
      <c r="N349">
        <v>1282</v>
      </c>
      <c r="O349">
        <v>1305</v>
      </c>
      <c r="P349">
        <v>1307</v>
      </c>
      <c r="Q349">
        <v>23</v>
      </c>
      <c r="R349">
        <v>59</v>
      </c>
      <c r="S349">
        <v>0.00520511689457</v>
      </c>
      <c r="T349" t="s">
        <v>3947</v>
      </c>
      <c r="U349">
        <v>0</v>
      </c>
      <c r="V349">
        <v>0</v>
      </c>
    </row>
    <row r="350" spans="1:22">
      <c r="A350">
        <v>348</v>
      </c>
      <c r="B350" t="s">
        <v>25</v>
      </c>
      <c r="C350">
        <v>2507</v>
      </c>
      <c r="D350">
        <v>72</v>
      </c>
      <c r="E350" t="s">
        <v>357</v>
      </c>
      <c r="F350" t="s">
        <v>121</v>
      </c>
      <c r="G350">
        <v>1348447</v>
      </c>
      <c r="H350">
        <v>10097</v>
      </c>
      <c r="I350">
        <v>7632</v>
      </c>
      <c r="J350">
        <v>17729</v>
      </c>
      <c r="K350">
        <v>0.430481132608</v>
      </c>
      <c r="L350">
        <v>0.569518867392</v>
      </c>
      <c r="M350">
        <v>1.32298218029</v>
      </c>
      <c r="N350">
        <v>1305</v>
      </c>
      <c r="O350">
        <v>1341</v>
      </c>
      <c r="P350">
        <v>1343</v>
      </c>
      <c r="Q350">
        <v>36</v>
      </c>
      <c r="R350">
        <v>42</v>
      </c>
      <c r="S350">
        <v>0.0041596513816</v>
      </c>
      <c r="T350" t="s">
        <v>3948</v>
      </c>
      <c r="U350">
        <v>0</v>
      </c>
      <c r="V350">
        <v>0</v>
      </c>
    </row>
    <row r="351" spans="1:22">
      <c r="A351">
        <v>349</v>
      </c>
      <c r="B351" t="s">
        <v>25</v>
      </c>
      <c r="C351">
        <v>2507</v>
      </c>
      <c r="D351">
        <v>73</v>
      </c>
      <c r="E351" t="s">
        <v>358</v>
      </c>
      <c r="F351" t="s">
        <v>121</v>
      </c>
      <c r="G351">
        <v>1361463</v>
      </c>
      <c r="H351">
        <v>9896</v>
      </c>
      <c r="I351">
        <v>2919</v>
      </c>
      <c r="J351">
        <v>12815</v>
      </c>
      <c r="K351">
        <v>0.227779945377</v>
      </c>
      <c r="L351">
        <v>0.772220054623</v>
      </c>
      <c r="M351">
        <v>3.39020212402</v>
      </c>
      <c r="N351">
        <v>1341</v>
      </c>
      <c r="O351">
        <v>1370</v>
      </c>
      <c r="P351">
        <v>1372</v>
      </c>
      <c r="Q351">
        <v>29</v>
      </c>
      <c r="R351">
        <v>41</v>
      </c>
      <c r="S351">
        <v>0.00414308811641</v>
      </c>
      <c r="T351" t="s">
        <v>3949</v>
      </c>
      <c r="U351">
        <v>0</v>
      </c>
      <c r="V351">
        <v>0</v>
      </c>
    </row>
    <row r="352" spans="1:22">
      <c r="A352">
        <v>350</v>
      </c>
      <c r="B352" t="s">
        <v>25</v>
      </c>
      <c r="C352">
        <v>2507</v>
      </c>
      <c r="D352">
        <v>74</v>
      </c>
      <c r="E352" t="s">
        <v>359</v>
      </c>
      <c r="F352" t="s">
        <v>121</v>
      </c>
      <c r="G352">
        <v>1382383</v>
      </c>
      <c r="H352">
        <v>19024</v>
      </c>
      <c r="I352">
        <v>11024</v>
      </c>
      <c r="J352">
        <v>30048</v>
      </c>
      <c r="K352">
        <v>0.366879659212</v>
      </c>
      <c r="L352">
        <v>0.6331203407879999</v>
      </c>
      <c r="M352">
        <v>1.72568940493</v>
      </c>
      <c r="N352">
        <v>1370</v>
      </c>
      <c r="O352">
        <v>1430</v>
      </c>
      <c r="P352">
        <v>1430</v>
      </c>
      <c r="Q352">
        <v>58</v>
      </c>
      <c r="R352">
        <v>60</v>
      </c>
      <c r="S352">
        <v>0.00315391084945</v>
      </c>
      <c r="T352" t="s">
        <v>3950</v>
      </c>
      <c r="U352">
        <v>0</v>
      </c>
      <c r="V352">
        <v>0</v>
      </c>
    </row>
    <row r="353" spans="1:22">
      <c r="A353">
        <v>351</v>
      </c>
      <c r="B353" t="s">
        <v>25</v>
      </c>
      <c r="C353">
        <v>2507</v>
      </c>
      <c r="D353">
        <v>75</v>
      </c>
      <c r="E353" t="s">
        <v>360</v>
      </c>
      <c r="F353" t="s">
        <v>121</v>
      </c>
      <c r="G353">
        <v>1437487</v>
      </c>
      <c r="H353">
        <v>9047</v>
      </c>
      <c r="I353">
        <v>36080</v>
      </c>
      <c r="J353">
        <v>45127</v>
      </c>
      <c r="K353">
        <v>0.799521350854</v>
      </c>
      <c r="L353">
        <v>0.200478649146</v>
      </c>
      <c r="M353">
        <v>0.250748337029</v>
      </c>
      <c r="N353">
        <v>1430</v>
      </c>
      <c r="O353">
        <v>1467</v>
      </c>
      <c r="P353">
        <v>1467</v>
      </c>
      <c r="Q353">
        <v>37</v>
      </c>
      <c r="R353">
        <v>38</v>
      </c>
      <c r="S353">
        <v>0.00420028738808</v>
      </c>
      <c r="T353" t="s">
        <v>3951</v>
      </c>
      <c r="U353">
        <v>0</v>
      </c>
      <c r="V353">
        <v>0</v>
      </c>
    </row>
    <row r="354" spans="1:22">
      <c r="A354">
        <v>352</v>
      </c>
      <c r="B354" t="s">
        <v>25</v>
      </c>
      <c r="C354">
        <v>2507</v>
      </c>
      <c r="D354">
        <v>76</v>
      </c>
      <c r="E354" t="s">
        <v>361</v>
      </c>
      <c r="F354" t="s">
        <v>121</v>
      </c>
      <c r="G354">
        <v>1450750</v>
      </c>
      <c r="H354">
        <v>1056</v>
      </c>
      <c r="I354">
        <v>4216</v>
      </c>
      <c r="J354">
        <v>5272</v>
      </c>
      <c r="K354">
        <v>0.799696509863</v>
      </c>
      <c r="L354">
        <v>0.200303490137</v>
      </c>
      <c r="M354">
        <v>0.250474383302</v>
      </c>
      <c r="N354">
        <v>1467</v>
      </c>
      <c r="O354">
        <v>1472</v>
      </c>
      <c r="P354">
        <v>1472</v>
      </c>
      <c r="Q354">
        <v>5</v>
      </c>
      <c r="R354">
        <v>5</v>
      </c>
      <c r="S354">
        <v>0.00473484848485</v>
      </c>
      <c r="T354" t="s">
        <v>3952</v>
      </c>
      <c r="U354">
        <v>0</v>
      </c>
      <c r="V354">
        <v>2</v>
      </c>
    </row>
    <row r="355" spans="1:22">
      <c r="A355">
        <v>353</v>
      </c>
      <c r="B355" t="s">
        <v>25</v>
      </c>
      <c r="C355">
        <v>2507</v>
      </c>
      <c r="D355">
        <v>77</v>
      </c>
      <c r="E355" t="s">
        <v>86</v>
      </c>
      <c r="F355" t="s">
        <v>3643</v>
      </c>
      <c r="G355">
        <v>1458438</v>
      </c>
      <c r="H355">
        <v>400</v>
      </c>
      <c r="I355">
        <v>6632</v>
      </c>
      <c r="J355">
        <v>7032</v>
      </c>
      <c r="K355">
        <v>0.943117178612</v>
      </c>
      <c r="L355">
        <v>0.0568828213879</v>
      </c>
      <c r="M355">
        <v>0.0603136308806</v>
      </c>
      <c r="N355">
        <v>1472</v>
      </c>
      <c r="O355">
        <v>1469</v>
      </c>
      <c r="P355">
        <v>1469</v>
      </c>
      <c r="Q355">
        <v>-3</v>
      </c>
      <c r="R355">
        <v>3</v>
      </c>
      <c r="S355">
        <v>0.0075</v>
      </c>
      <c r="T355" t="s">
        <v>3752</v>
      </c>
      <c r="U355">
        <v>0</v>
      </c>
      <c r="V355">
        <v>1</v>
      </c>
    </row>
    <row r="356" spans="1:22">
      <c r="A356">
        <v>354</v>
      </c>
      <c r="B356" t="s">
        <v>25</v>
      </c>
      <c r="C356">
        <v>2507</v>
      </c>
      <c r="D356">
        <v>78</v>
      </c>
      <c r="E356" t="s">
        <v>86</v>
      </c>
      <c r="F356" t="s">
        <v>3643</v>
      </c>
      <c r="G356">
        <v>1461910</v>
      </c>
      <c r="H356">
        <v>6792</v>
      </c>
      <c r="I356">
        <v>3072</v>
      </c>
      <c r="J356">
        <v>9864</v>
      </c>
      <c r="K356">
        <v>0.311435523114</v>
      </c>
      <c r="L356">
        <v>0.688564476886</v>
      </c>
      <c r="M356">
        <v>2.2109375</v>
      </c>
      <c r="N356">
        <v>1469</v>
      </c>
      <c r="O356">
        <v>1430</v>
      </c>
      <c r="P356">
        <v>1430</v>
      </c>
      <c r="Q356">
        <v>-39</v>
      </c>
      <c r="R356">
        <v>51</v>
      </c>
      <c r="S356">
        <v>0.00750883392226</v>
      </c>
      <c r="T356" t="s">
        <v>3953</v>
      </c>
      <c r="U356">
        <v>0</v>
      </c>
      <c r="V356">
        <v>1</v>
      </c>
    </row>
    <row r="357" spans="1:22">
      <c r="A357">
        <v>355</v>
      </c>
      <c r="B357" t="s">
        <v>25</v>
      </c>
      <c r="C357">
        <v>2507</v>
      </c>
      <c r="D357">
        <v>79</v>
      </c>
      <c r="E357" t="s">
        <v>86</v>
      </c>
      <c r="F357" t="s">
        <v>3643</v>
      </c>
      <c r="G357">
        <v>1477750</v>
      </c>
      <c r="H357">
        <v>8480</v>
      </c>
      <c r="I357">
        <v>9048</v>
      </c>
      <c r="J357">
        <v>17528</v>
      </c>
      <c r="K357">
        <v>0.516202647193</v>
      </c>
      <c r="L357">
        <v>0.483797352807</v>
      </c>
      <c r="M357">
        <v>0.937223695844</v>
      </c>
      <c r="N357">
        <v>1430</v>
      </c>
      <c r="O357">
        <v>1281</v>
      </c>
      <c r="P357">
        <v>1281</v>
      </c>
      <c r="Q357">
        <v>-149</v>
      </c>
      <c r="R357">
        <v>149</v>
      </c>
      <c r="S357">
        <v>0.017570754717</v>
      </c>
      <c r="T357" t="s">
        <v>3954</v>
      </c>
      <c r="U357">
        <v>0</v>
      </c>
      <c r="V357">
        <v>1</v>
      </c>
    </row>
    <row r="358" spans="1:22">
      <c r="A358">
        <v>356</v>
      </c>
      <c r="B358" t="s">
        <v>25</v>
      </c>
      <c r="C358">
        <v>2507</v>
      </c>
      <c r="D358">
        <v>80</v>
      </c>
      <c r="E358" t="s">
        <v>362</v>
      </c>
      <c r="F358" t="s">
        <v>121</v>
      </c>
      <c r="G358">
        <v>1489958</v>
      </c>
      <c r="H358">
        <v>14208</v>
      </c>
      <c r="I358">
        <v>3728</v>
      </c>
      <c r="J358">
        <v>17936</v>
      </c>
      <c r="K358">
        <v>0.207850133809</v>
      </c>
      <c r="L358">
        <v>0.792149866191</v>
      </c>
      <c r="M358">
        <v>3.81115879828</v>
      </c>
      <c r="N358">
        <v>1281</v>
      </c>
      <c r="O358">
        <v>1349</v>
      </c>
      <c r="P358">
        <v>1349</v>
      </c>
      <c r="Q358">
        <v>68</v>
      </c>
      <c r="R358">
        <v>68</v>
      </c>
      <c r="S358">
        <v>0.00478603603604</v>
      </c>
      <c r="T358" t="s">
        <v>3955</v>
      </c>
      <c r="U358">
        <v>0</v>
      </c>
      <c r="V358">
        <v>0</v>
      </c>
    </row>
    <row r="359" spans="1:22">
      <c r="A359">
        <v>357</v>
      </c>
      <c r="B359" t="s">
        <v>25</v>
      </c>
      <c r="C359">
        <v>2507</v>
      </c>
      <c r="D359">
        <v>81</v>
      </c>
      <c r="E359" t="s">
        <v>363</v>
      </c>
      <c r="F359" t="s">
        <v>121</v>
      </c>
      <c r="G359">
        <v>1509334</v>
      </c>
      <c r="H359">
        <v>24536</v>
      </c>
      <c r="I359">
        <v>5168</v>
      </c>
      <c r="J359">
        <v>29704</v>
      </c>
      <c r="K359">
        <v>0.173983301912</v>
      </c>
      <c r="L359">
        <v>0.826016698088</v>
      </c>
      <c r="M359">
        <v>4.74767801858</v>
      </c>
      <c r="N359">
        <v>1349</v>
      </c>
      <c r="O359">
        <v>1435</v>
      </c>
      <c r="P359">
        <v>1436</v>
      </c>
      <c r="Q359">
        <v>87</v>
      </c>
      <c r="R359">
        <v>87</v>
      </c>
      <c r="S359">
        <v>0.00354581023802</v>
      </c>
      <c r="T359" t="s">
        <v>3956</v>
      </c>
      <c r="U359">
        <v>1</v>
      </c>
      <c r="V359">
        <v>0</v>
      </c>
    </row>
    <row r="360" spans="1:22">
      <c r="A360">
        <v>358</v>
      </c>
      <c r="B360" t="s">
        <v>25</v>
      </c>
      <c r="C360">
        <v>2507</v>
      </c>
      <c r="D360">
        <v>82</v>
      </c>
      <c r="E360" t="s">
        <v>364</v>
      </c>
      <c r="F360" t="s">
        <v>3643</v>
      </c>
      <c r="G360">
        <v>1542133</v>
      </c>
      <c r="H360">
        <v>3504</v>
      </c>
      <c r="I360">
        <v>8263</v>
      </c>
      <c r="J360">
        <v>11767</v>
      </c>
      <c r="K360">
        <v>0.702218067477</v>
      </c>
      <c r="L360">
        <v>0.297781932523</v>
      </c>
      <c r="M360">
        <v>0.424059058453</v>
      </c>
      <c r="N360">
        <v>1401</v>
      </c>
      <c r="O360">
        <v>1396</v>
      </c>
      <c r="P360">
        <v>1431</v>
      </c>
      <c r="Q360">
        <v>-5</v>
      </c>
      <c r="R360">
        <v>25</v>
      </c>
      <c r="S360">
        <v>0.00713470319635</v>
      </c>
      <c r="T360" t="s">
        <v>3957</v>
      </c>
      <c r="U360">
        <v>0</v>
      </c>
      <c r="V360">
        <v>2</v>
      </c>
    </row>
    <row r="361" spans="1:22">
      <c r="A361">
        <v>359</v>
      </c>
      <c r="B361" t="s">
        <v>25</v>
      </c>
      <c r="C361">
        <v>2507</v>
      </c>
      <c r="D361">
        <v>83</v>
      </c>
      <c r="E361" t="s">
        <v>365</v>
      </c>
      <c r="F361" t="s">
        <v>121</v>
      </c>
      <c r="G361">
        <v>1548349</v>
      </c>
      <c r="H361">
        <v>3984</v>
      </c>
      <c r="I361">
        <v>2712</v>
      </c>
      <c r="J361">
        <v>6696</v>
      </c>
      <c r="K361">
        <v>0.405017921147</v>
      </c>
      <c r="L361">
        <v>0.594982078853</v>
      </c>
      <c r="M361">
        <v>1.46902654867</v>
      </c>
      <c r="N361">
        <v>1429</v>
      </c>
      <c r="O361">
        <v>1438</v>
      </c>
      <c r="P361">
        <v>1440</v>
      </c>
      <c r="Q361">
        <v>9</v>
      </c>
      <c r="R361">
        <v>11</v>
      </c>
      <c r="S361">
        <v>0.00276104417671</v>
      </c>
      <c r="T361" t="s">
        <v>3958</v>
      </c>
      <c r="U361">
        <v>0</v>
      </c>
      <c r="V361">
        <v>0</v>
      </c>
    </row>
    <row r="362" spans="1:22">
      <c r="A362">
        <v>360</v>
      </c>
      <c r="B362" t="s">
        <v>25</v>
      </c>
      <c r="C362">
        <v>2507</v>
      </c>
      <c r="D362">
        <v>84</v>
      </c>
      <c r="E362" t="s">
        <v>366</v>
      </c>
      <c r="F362" t="s">
        <v>121</v>
      </c>
      <c r="G362">
        <v>1555805</v>
      </c>
      <c r="H362">
        <v>4544</v>
      </c>
      <c r="I362">
        <v>3472</v>
      </c>
      <c r="J362">
        <v>8016</v>
      </c>
      <c r="K362">
        <v>0.433133732535</v>
      </c>
      <c r="L362">
        <v>0.566866267465</v>
      </c>
      <c r="M362">
        <v>1.30875576037</v>
      </c>
      <c r="N362">
        <v>1438</v>
      </c>
      <c r="O362">
        <v>1463</v>
      </c>
      <c r="P362">
        <v>1465</v>
      </c>
      <c r="Q362">
        <v>25</v>
      </c>
      <c r="R362">
        <v>25</v>
      </c>
      <c r="S362">
        <v>0.00550176056338</v>
      </c>
      <c r="T362" t="s">
        <v>3959</v>
      </c>
      <c r="U362">
        <v>0</v>
      </c>
      <c r="V362">
        <v>2</v>
      </c>
    </row>
    <row r="363" spans="1:22">
      <c r="A363">
        <v>361</v>
      </c>
      <c r="B363" t="s">
        <v>25</v>
      </c>
      <c r="C363">
        <v>2507</v>
      </c>
      <c r="D363">
        <v>85</v>
      </c>
      <c r="E363" t="s">
        <v>367</v>
      </c>
      <c r="F363" t="s">
        <v>121</v>
      </c>
      <c r="G363">
        <v>1571213</v>
      </c>
      <c r="H363">
        <v>13136</v>
      </c>
      <c r="I363">
        <v>10864</v>
      </c>
      <c r="J363">
        <v>24000</v>
      </c>
      <c r="K363">
        <v>0.452666666667</v>
      </c>
      <c r="L363">
        <v>0.547333333333</v>
      </c>
      <c r="M363">
        <v>1.20913107511</v>
      </c>
      <c r="N363">
        <v>1463</v>
      </c>
      <c r="O363">
        <v>1514</v>
      </c>
      <c r="P363">
        <v>1516</v>
      </c>
      <c r="Q363">
        <v>51</v>
      </c>
      <c r="R363">
        <v>51</v>
      </c>
      <c r="S363">
        <v>0.00388246041413</v>
      </c>
      <c r="T363" t="s">
        <v>3960</v>
      </c>
      <c r="U363">
        <v>0</v>
      </c>
      <c r="V363">
        <v>0</v>
      </c>
    </row>
    <row r="364" spans="1:22">
      <c r="A364">
        <v>362</v>
      </c>
      <c r="B364" t="s">
        <v>25</v>
      </c>
      <c r="C364">
        <v>2507</v>
      </c>
      <c r="D364">
        <v>86</v>
      </c>
      <c r="E364" t="s">
        <v>368</v>
      </c>
      <c r="F364" t="s">
        <v>3643</v>
      </c>
      <c r="G364">
        <v>1590149</v>
      </c>
      <c r="H364">
        <v>10480</v>
      </c>
      <c r="I364">
        <v>5800</v>
      </c>
      <c r="J364">
        <v>16280</v>
      </c>
      <c r="K364">
        <v>0.356265356265</v>
      </c>
      <c r="L364">
        <v>0.643734643735</v>
      </c>
      <c r="M364">
        <v>1.80689655172</v>
      </c>
      <c r="N364">
        <v>1514</v>
      </c>
      <c r="O364">
        <v>1552</v>
      </c>
      <c r="P364">
        <v>1554</v>
      </c>
      <c r="Q364">
        <v>38</v>
      </c>
      <c r="R364">
        <v>40</v>
      </c>
      <c r="S364">
        <v>0.00381679389313</v>
      </c>
      <c r="T364" t="s">
        <v>3961</v>
      </c>
      <c r="U364">
        <v>0</v>
      </c>
      <c r="V364">
        <v>0</v>
      </c>
    </row>
    <row r="365" spans="1:22">
      <c r="A365">
        <v>363</v>
      </c>
      <c r="B365" t="s">
        <v>25</v>
      </c>
      <c r="C365">
        <v>2507</v>
      </c>
      <c r="D365">
        <v>87</v>
      </c>
      <c r="E365" t="s">
        <v>369</v>
      </c>
      <c r="F365" t="s">
        <v>121</v>
      </c>
      <c r="G365">
        <v>1607749</v>
      </c>
      <c r="H365">
        <v>6328</v>
      </c>
      <c r="I365">
        <v>7120</v>
      </c>
      <c r="J365">
        <v>13448</v>
      </c>
      <c r="K365">
        <v>0.529446757882</v>
      </c>
      <c r="L365">
        <v>0.470553242118</v>
      </c>
      <c r="M365">
        <v>0.888764044944</v>
      </c>
      <c r="N365">
        <v>1552</v>
      </c>
      <c r="O365">
        <v>1582</v>
      </c>
      <c r="P365">
        <v>1584</v>
      </c>
      <c r="Q365">
        <v>30</v>
      </c>
      <c r="R365">
        <v>30</v>
      </c>
      <c r="S365">
        <v>0.00474083438685</v>
      </c>
      <c r="T365" t="s">
        <v>3962</v>
      </c>
      <c r="U365">
        <v>0</v>
      </c>
      <c r="V365">
        <v>0</v>
      </c>
    </row>
    <row r="366" spans="1:22">
      <c r="A366">
        <v>364</v>
      </c>
      <c r="B366" t="s">
        <v>25</v>
      </c>
      <c r="C366">
        <v>2507</v>
      </c>
      <c r="D366">
        <v>88</v>
      </c>
      <c r="E366" t="s">
        <v>86</v>
      </c>
      <c r="F366" t="s">
        <v>3643</v>
      </c>
      <c r="G366">
        <v>1616845</v>
      </c>
      <c r="H366">
        <v>96</v>
      </c>
      <c r="I366">
        <v>2768</v>
      </c>
      <c r="J366">
        <v>2864</v>
      </c>
      <c r="K366">
        <v>0.966480446927</v>
      </c>
      <c r="L366">
        <v>0.0335195530726</v>
      </c>
      <c r="M366">
        <v>0.0346820809249</v>
      </c>
      <c r="N366">
        <v>1568</v>
      </c>
      <c r="O366">
        <v>1567</v>
      </c>
      <c r="P366">
        <v>1583</v>
      </c>
      <c r="Q366">
        <v>-1</v>
      </c>
      <c r="R366">
        <v>1</v>
      </c>
      <c r="S366">
        <v>0.0104166666667</v>
      </c>
      <c r="T366" t="s">
        <v>3696</v>
      </c>
      <c r="U366">
        <v>0</v>
      </c>
      <c r="V366">
        <v>1</v>
      </c>
    </row>
    <row r="367" spans="1:22">
      <c r="A367">
        <v>365</v>
      </c>
      <c r="B367" t="s">
        <v>25</v>
      </c>
      <c r="C367">
        <v>2507</v>
      </c>
      <c r="D367">
        <v>89</v>
      </c>
      <c r="E367" t="s">
        <v>370</v>
      </c>
      <c r="F367" t="s">
        <v>2031</v>
      </c>
      <c r="G367">
        <v>1620765</v>
      </c>
      <c r="H367">
        <v>42735</v>
      </c>
      <c r="I367">
        <v>3824</v>
      </c>
      <c r="J367">
        <v>46559</v>
      </c>
      <c r="K367">
        <v>0.0821323482034</v>
      </c>
      <c r="L367">
        <v>0.917867651797</v>
      </c>
      <c r="M367">
        <v>11.1754707113</v>
      </c>
      <c r="N367">
        <v>1490</v>
      </c>
      <c r="O367">
        <v>1623</v>
      </c>
      <c r="P367">
        <v>1716</v>
      </c>
      <c r="Q367">
        <v>133</v>
      </c>
      <c r="R367">
        <v>190</v>
      </c>
      <c r="S367">
        <v>0.004446004446</v>
      </c>
      <c r="T367" t="s">
        <v>3963</v>
      </c>
      <c r="U367">
        <v>0</v>
      </c>
      <c r="V367">
        <v>0</v>
      </c>
    </row>
    <row r="368" spans="1:22">
      <c r="A368">
        <v>366</v>
      </c>
      <c r="B368" t="s">
        <v>25</v>
      </c>
      <c r="C368">
        <v>2507</v>
      </c>
      <c r="D368">
        <v>90</v>
      </c>
      <c r="E368" t="s">
        <v>371</v>
      </c>
      <c r="F368" t="s">
        <v>2031</v>
      </c>
      <c r="G368">
        <v>1666100</v>
      </c>
      <c r="H368">
        <v>20400</v>
      </c>
      <c r="I368">
        <v>2600</v>
      </c>
      <c r="J368">
        <v>23000</v>
      </c>
      <c r="K368">
        <v>0.113043478261</v>
      </c>
      <c r="L368">
        <v>0.886956521739</v>
      </c>
      <c r="M368">
        <v>7.84615384615</v>
      </c>
      <c r="N368">
        <v>1623</v>
      </c>
      <c r="O368">
        <v>1706</v>
      </c>
      <c r="P368">
        <v>1799</v>
      </c>
      <c r="Q368">
        <v>83</v>
      </c>
      <c r="R368">
        <v>83</v>
      </c>
      <c r="S368">
        <v>0.00406862745098</v>
      </c>
      <c r="T368" t="s">
        <v>3964</v>
      </c>
      <c r="U368">
        <v>0</v>
      </c>
      <c r="V368">
        <v>0</v>
      </c>
    </row>
    <row r="369" spans="1:22">
      <c r="A369">
        <v>367</v>
      </c>
      <c r="B369" t="s">
        <v>25</v>
      </c>
      <c r="C369">
        <v>2507</v>
      </c>
      <c r="D369">
        <v>91</v>
      </c>
      <c r="E369" t="s">
        <v>372</v>
      </c>
      <c r="F369" t="s">
        <v>2031</v>
      </c>
      <c r="G369">
        <v>1689484</v>
      </c>
      <c r="H369">
        <v>9049</v>
      </c>
      <c r="I369">
        <v>2984</v>
      </c>
      <c r="J369">
        <v>12033</v>
      </c>
      <c r="K369">
        <v>0.247984708718</v>
      </c>
      <c r="L369">
        <v>0.752015291282</v>
      </c>
      <c r="M369">
        <v>3.03250670241</v>
      </c>
      <c r="N369">
        <v>1706</v>
      </c>
      <c r="O369">
        <v>1749</v>
      </c>
      <c r="P369">
        <v>1842</v>
      </c>
      <c r="Q369">
        <v>43</v>
      </c>
      <c r="R369">
        <v>45</v>
      </c>
      <c r="S369">
        <v>0.0049729251851</v>
      </c>
      <c r="T369" t="s">
        <v>3965</v>
      </c>
      <c r="U369">
        <v>0</v>
      </c>
      <c r="V369">
        <v>0</v>
      </c>
    </row>
    <row r="370" spans="1:22">
      <c r="A370">
        <v>368</v>
      </c>
      <c r="B370" t="s">
        <v>25</v>
      </c>
      <c r="C370">
        <v>2507</v>
      </c>
      <c r="D370">
        <v>92</v>
      </c>
      <c r="E370" t="s">
        <v>373</v>
      </c>
      <c r="F370" t="s">
        <v>2031</v>
      </c>
      <c r="G370">
        <v>1708132</v>
      </c>
      <c r="H370">
        <v>224</v>
      </c>
      <c r="I370">
        <v>9599</v>
      </c>
      <c r="J370">
        <v>9823</v>
      </c>
      <c r="K370">
        <v>0.977196375853</v>
      </c>
      <c r="L370">
        <v>0.0228036241474</v>
      </c>
      <c r="M370">
        <v>0.0233357641421</v>
      </c>
      <c r="N370">
        <v>1714</v>
      </c>
      <c r="O370">
        <v>1714</v>
      </c>
      <c r="P370">
        <v>1842</v>
      </c>
      <c r="Q370">
        <v>0</v>
      </c>
      <c r="R370">
        <v>2</v>
      </c>
      <c r="S370">
        <v>0.00892857142857</v>
      </c>
      <c r="T370" t="s">
        <v>3966</v>
      </c>
      <c r="U370">
        <v>0</v>
      </c>
      <c r="V370">
        <v>1</v>
      </c>
    </row>
    <row r="371" spans="1:22">
      <c r="A371">
        <v>369</v>
      </c>
      <c r="B371" t="s">
        <v>25</v>
      </c>
      <c r="C371">
        <v>2507</v>
      </c>
      <c r="D371">
        <v>93</v>
      </c>
      <c r="E371" t="s">
        <v>293</v>
      </c>
      <c r="F371" t="s">
        <v>121</v>
      </c>
      <c r="G371">
        <v>1712188</v>
      </c>
      <c r="H371">
        <v>328</v>
      </c>
      <c r="I371">
        <v>3832</v>
      </c>
      <c r="J371">
        <v>4160</v>
      </c>
      <c r="K371">
        <v>0.921153846154</v>
      </c>
      <c r="L371">
        <v>0.0788461538462</v>
      </c>
      <c r="M371">
        <v>0.0855949895616</v>
      </c>
      <c r="N371">
        <v>1840</v>
      </c>
      <c r="O371">
        <v>1842</v>
      </c>
      <c r="P371">
        <v>1844</v>
      </c>
      <c r="Q371">
        <v>2</v>
      </c>
      <c r="R371">
        <v>2</v>
      </c>
      <c r="S371">
        <v>0.00609756097561</v>
      </c>
      <c r="T371" t="s">
        <v>3879</v>
      </c>
      <c r="U371">
        <v>0</v>
      </c>
      <c r="V371">
        <v>1</v>
      </c>
    </row>
    <row r="372" spans="1:22">
      <c r="A372">
        <v>370</v>
      </c>
      <c r="B372" t="s">
        <v>25</v>
      </c>
      <c r="C372">
        <v>2507</v>
      </c>
      <c r="D372">
        <v>94</v>
      </c>
      <c r="E372" t="s">
        <v>187</v>
      </c>
      <c r="F372" t="s">
        <v>2031</v>
      </c>
      <c r="G372">
        <v>1758627</v>
      </c>
      <c r="H372">
        <v>352</v>
      </c>
      <c r="I372">
        <v>46111</v>
      </c>
      <c r="J372">
        <v>46463</v>
      </c>
      <c r="K372">
        <v>0.992424079375</v>
      </c>
      <c r="L372">
        <v>0.00757592062501</v>
      </c>
      <c r="M372">
        <v>0.00763375333435</v>
      </c>
      <c r="N372">
        <v>711</v>
      </c>
      <c r="O372">
        <v>713</v>
      </c>
      <c r="P372">
        <v>1846</v>
      </c>
      <c r="Q372">
        <v>2</v>
      </c>
      <c r="R372">
        <v>2</v>
      </c>
      <c r="S372">
        <v>0.00568181818182</v>
      </c>
      <c r="T372" t="s">
        <v>187</v>
      </c>
      <c r="U372">
        <v>0</v>
      </c>
      <c r="V372">
        <v>1</v>
      </c>
    </row>
    <row r="373" spans="1:22">
      <c r="A373">
        <v>371</v>
      </c>
      <c r="B373" t="s">
        <v>26</v>
      </c>
      <c r="C373">
        <v>1592</v>
      </c>
      <c r="D373">
        <v>1</v>
      </c>
      <c r="E373" t="s">
        <v>374</v>
      </c>
      <c r="F373" t="s">
        <v>121</v>
      </c>
      <c r="G373">
        <v>68840</v>
      </c>
      <c r="H373">
        <v>32927</v>
      </c>
      <c r="I373">
        <v>0</v>
      </c>
      <c r="J373">
        <v>32927</v>
      </c>
      <c r="K373">
        <v>0</v>
      </c>
      <c r="L373">
        <v>1</v>
      </c>
      <c r="N373">
        <v>0</v>
      </c>
      <c r="O373">
        <v>140</v>
      </c>
      <c r="P373">
        <v>140</v>
      </c>
      <c r="Q373">
        <v>140</v>
      </c>
      <c r="R373">
        <v>150</v>
      </c>
      <c r="S373">
        <v>0.00455553193428</v>
      </c>
      <c r="T373" t="s">
        <v>3967</v>
      </c>
      <c r="U373">
        <v>0</v>
      </c>
      <c r="V373">
        <v>0</v>
      </c>
    </row>
    <row r="374" spans="1:22">
      <c r="A374">
        <v>372</v>
      </c>
      <c r="B374" t="s">
        <v>26</v>
      </c>
      <c r="C374">
        <v>1592</v>
      </c>
      <c r="D374">
        <v>2</v>
      </c>
      <c r="E374" t="s">
        <v>375</v>
      </c>
      <c r="F374" t="s">
        <v>3643</v>
      </c>
      <c r="G374">
        <v>103383</v>
      </c>
      <c r="H374">
        <v>8536</v>
      </c>
      <c r="I374">
        <v>1616</v>
      </c>
      <c r="J374">
        <v>10152</v>
      </c>
      <c r="K374">
        <v>0.159180457053</v>
      </c>
      <c r="L374">
        <v>0.840819542947</v>
      </c>
      <c r="M374">
        <v>5.28217821782</v>
      </c>
      <c r="N374">
        <v>140</v>
      </c>
      <c r="O374">
        <v>178</v>
      </c>
      <c r="P374">
        <v>178</v>
      </c>
      <c r="Q374">
        <v>38</v>
      </c>
      <c r="R374">
        <v>40</v>
      </c>
      <c r="S374">
        <v>0.00468603561387</v>
      </c>
      <c r="T374" t="s">
        <v>3968</v>
      </c>
      <c r="U374">
        <v>0</v>
      </c>
      <c r="V374">
        <v>0</v>
      </c>
    </row>
    <row r="375" spans="1:22">
      <c r="A375">
        <v>373</v>
      </c>
      <c r="B375" t="s">
        <v>26</v>
      </c>
      <c r="C375">
        <v>1592</v>
      </c>
      <c r="D375">
        <v>3</v>
      </c>
      <c r="E375" t="s">
        <v>376</v>
      </c>
      <c r="F375" t="s">
        <v>121</v>
      </c>
      <c r="G375">
        <v>113743</v>
      </c>
      <c r="H375">
        <v>13735</v>
      </c>
      <c r="I375">
        <v>1824</v>
      </c>
      <c r="J375">
        <v>15559</v>
      </c>
      <c r="K375">
        <v>0.117231184523</v>
      </c>
      <c r="L375">
        <v>0.882768815477</v>
      </c>
      <c r="M375">
        <v>7.53015350877</v>
      </c>
      <c r="N375">
        <v>178</v>
      </c>
      <c r="O375">
        <v>175</v>
      </c>
      <c r="P375">
        <v>175</v>
      </c>
      <c r="Q375">
        <v>-3</v>
      </c>
      <c r="R375">
        <v>87</v>
      </c>
      <c r="S375">
        <v>0.00633418274481</v>
      </c>
      <c r="T375" t="s">
        <v>3969</v>
      </c>
      <c r="U375">
        <v>0</v>
      </c>
      <c r="V375">
        <v>1</v>
      </c>
    </row>
    <row r="376" spans="1:22">
      <c r="A376">
        <v>374</v>
      </c>
      <c r="B376" t="s">
        <v>26</v>
      </c>
      <c r="C376">
        <v>1592</v>
      </c>
      <c r="D376">
        <v>4</v>
      </c>
      <c r="E376" t="s">
        <v>86</v>
      </c>
      <c r="F376" t="s">
        <v>3643</v>
      </c>
      <c r="G376">
        <v>139806</v>
      </c>
      <c r="H376">
        <v>2024</v>
      </c>
      <c r="I376">
        <v>12328</v>
      </c>
      <c r="J376">
        <v>14352</v>
      </c>
      <c r="K376">
        <v>0.858974358974</v>
      </c>
      <c r="L376">
        <v>0.141025641026</v>
      </c>
      <c r="M376">
        <v>0.164179104478</v>
      </c>
      <c r="N376">
        <v>175</v>
      </c>
      <c r="O376">
        <v>156</v>
      </c>
      <c r="P376">
        <v>156</v>
      </c>
      <c r="Q376">
        <v>-19</v>
      </c>
      <c r="R376">
        <v>19</v>
      </c>
      <c r="S376">
        <v>0.00938735177866</v>
      </c>
      <c r="T376" t="s">
        <v>3970</v>
      </c>
      <c r="U376">
        <v>0</v>
      </c>
      <c r="V376">
        <v>1</v>
      </c>
    </row>
    <row r="377" spans="1:22">
      <c r="A377">
        <v>375</v>
      </c>
      <c r="B377" t="s">
        <v>26</v>
      </c>
      <c r="C377">
        <v>1592</v>
      </c>
      <c r="D377">
        <v>5</v>
      </c>
      <c r="E377" t="s">
        <v>86</v>
      </c>
      <c r="F377" t="s">
        <v>3643</v>
      </c>
      <c r="G377">
        <v>145846</v>
      </c>
      <c r="H377">
        <v>864</v>
      </c>
      <c r="I377">
        <v>4016</v>
      </c>
      <c r="J377">
        <v>4880</v>
      </c>
      <c r="K377">
        <v>0.822950819672</v>
      </c>
      <c r="L377">
        <v>0.177049180328</v>
      </c>
      <c r="M377">
        <v>0.215139442231</v>
      </c>
      <c r="N377">
        <v>156</v>
      </c>
      <c r="O377">
        <v>144</v>
      </c>
      <c r="P377">
        <v>144</v>
      </c>
      <c r="Q377">
        <v>-12</v>
      </c>
      <c r="R377">
        <v>12</v>
      </c>
      <c r="S377">
        <v>0.0138888888889</v>
      </c>
      <c r="T377" t="s">
        <v>3853</v>
      </c>
      <c r="U377">
        <v>0</v>
      </c>
      <c r="V377">
        <v>1</v>
      </c>
    </row>
    <row r="378" spans="1:22">
      <c r="A378">
        <v>376</v>
      </c>
      <c r="B378" t="s">
        <v>26</v>
      </c>
      <c r="C378">
        <v>1592</v>
      </c>
      <c r="D378">
        <v>6</v>
      </c>
      <c r="E378" t="s">
        <v>207</v>
      </c>
      <c r="F378" t="s">
        <v>121</v>
      </c>
      <c r="G378">
        <v>149086</v>
      </c>
      <c r="H378">
        <v>424</v>
      </c>
      <c r="I378">
        <v>2376</v>
      </c>
      <c r="J378">
        <v>2800</v>
      </c>
      <c r="K378">
        <v>0.848571428571</v>
      </c>
      <c r="L378">
        <v>0.151428571429</v>
      </c>
      <c r="M378">
        <v>0.178451178451</v>
      </c>
      <c r="N378">
        <v>144</v>
      </c>
      <c r="O378">
        <v>146</v>
      </c>
      <c r="P378">
        <v>146</v>
      </c>
      <c r="Q378">
        <v>2</v>
      </c>
      <c r="R378">
        <v>2</v>
      </c>
      <c r="S378">
        <v>0.00471698113208</v>
      </c>
      <c r="T378" t="s">
        <v>3789</v>
      </c>
      <c r="U378">
        <v>0</v>
      </c>
      <c r="V378">
        <v>1</v>
      </c>
    </row>
    <row r="379" spans="1:22">
      <c r="A379">
        <v>377</v>
      </c>
      <c r="B379" t="s">
        <v>26</v>
      </c>
      <c r="C379">
        <v>1592</v>
      </c>
      <c r="D379">
        <v>7</v>
      </c>
      <c r="E379" t="s">
        <v>377</v>
      </c>
      <c r="F379" t="s">
        <v>121</v>
      </c>
      <c r="G379">
        <v>153646</v>
      </c>
      <c r="H379">
        <v>7568</v>
      </c>
      <c r="I379">
        <v>4136</v>
      </c>
      <c r="J379">
        <v>11704</v>
      </c>
      <c r="K379">
        <v>0.353383458647</v>
      </c>
      <c r="L379">
        <v>0.646616541353</v>
      </c>
      <c r="M379">
        <v>1.82978723404</v>
      </c>
      <c r="N379">
        <v>146</v>
      </c>
      <c r="O379">
        <v>177</v>
      </c>
      <c r="P379">
        <v>177</v>
      </c>
      <c r="Q379">
        <v>31</v>
      </c>
      <c r="R379">
        <v>31</v>
      </c>
      <c r="S379">
        <v>0.00409619450317</v>
      </c>
      <c r="T379" t="s">
        <v>3971</v>
      </c>
      <c r="U379">
        <v>0</v>
      </c>
      <c r="V379">
        <v>0</v>
      </c>
    </row>
    <row r="380" spans="1:22">
      <c r="A380">
        <v>378</v>
      </c>
      <c r="B380" t="s">
        <v>26</v>
      </c>
      <c r="C380">
        <v>1592</v>
      </c>
      <c r="D380">
        <v>8</v>
      </c>
      <c r="E380" t="s">
        <v>378</v>
      </c>
      <c r="F380" t="s">
        <v>121</v>
      </c>
      <c r="G380">
        <v>164061</v>
      </c>
      <c r="H380">
        <v>18888</v>
      </c>
      <c r="I380">
        <v>2847</v>
      </c>
      <c r="J380">
        <v>21735</v>
      </c>
      <c r="K380">
        <v>0.130986887509</v>
      </c>
      <c r="L380">
        <v>0.869013112491</v>
      </c>
      <c r="M380">
        <v>6.63435194942</v>
      </c>
      <c r="N380">
        <v>177</v>
      </c>
      <c r="O380">
        <v>257</v>
      </c>
      <c r="P380">
        <v>257</v>
      </c>
      <c r="Q380">
        <v>80</v>
      </c>
      <c r="R380">
        <v>81</v>
      </c>
      <c r="S380">
        <v>0.00428843710292</v>
      </c>
      <c r="T380" t="s">
        <v>3972</v>
      </c>
      <c r="U380">
        <v>0</v>
      </c>
      <c r="V380">
        <v>0</v>
      </c>
    </row>
    <row r="381" spans="1:22">
      <c r="A381">
        <v>379</v>
      </c>
      <c r="B381" t="s">
        <v>26</v>
      </c>
      <c r="C381">
        <v>1592</v>
      </c>
      <c r="D381">
        <v>9</v>
      </c>
      <c r="E381" t="s">
        <v>379</v>
      </c>
      <c r="F381" t="s">
        <v>3643</v>
      </c>
      <c r="G381">
        <v>185621</v>
      </c>
      <c r="H381">
        <v>16616</v>
      </c>
      <c r="I381">
        <v>2672</v>
      </c>
      <c r="J381">
        <v>19288</v>
      </c>
      <c r="K381">
        <v>0.138531729573</v>
      </c>
      <c r="L381">
        <v>0.861468270427</v>
      </c>
      <c r="M381">
        <v>6.21856287425</v>
      </c>
      <c r="N381">
        <v>257</v>
      </c>
      <c r="O381">
        <v>315</v>
      </c>
      <c r="P381">
        <v>315</v>
      </c>
      <c r="Q381">
        <v>58</v>
      </c>
      <c r="R381">
        <v>62</v>
      </c>
      <c r="S381">
        <v>0.00373134328358</v>
      </c>
      <c r="T381" t="s">
        <v>3973</v>
      </c>
      <c r="U381">
        <v>0</v>
      </c>
      <c r="V381">
        <v>0</v>
      </c>
    </row>
    <row r="382" spans="1:22">
      <c r="A382">
        <v>380</v>
      </c>
      <c r="B382" t="s">
        <v>26</v>
      </c>
      <c r="C382">
        <v>1592</v>
      </c>
      <c r="D382">
        <v>10</v>
      </c>
      <c r="E382" t="s">
        <v>380</v>
      </c>
      <c r="F382" t="s">
        <v>121</v>
      </c>
      <c r="G382">
        <v>217700</v>
      </c>
      <c r="H382">
        <v>32464</v>
      </c>
      <c r="I382">
        <v>15463</v>
      </c>
      <c r="J382">
        <v>47927</v>
      </c>
      <c r="K382">
        <v>0.322636509692</v>
      </c>
      <c r="L382">
        <v>0.677363490308</v>
      </c>
      <c r="M382">
        <v>2.09946323482</v>
      </c>
      <c r="N382">
        <v>315</v>
      </c>
      <c r="O382">
        <v>405</v>
      </c>
      <c r="P382">
        <v>405</v>
      </c>
      <c r="Q382">
        <v>90</v>
      </c>
      <c r="R382">
        <v>144</v>
      </c>
      <c r="S382">
        <v>0.00443568260227</v>
      </c>
      <c r="T382" t="s">
        <v>3974</v>
      </c>
      <c r="U382">
        <v>0</v>
      </c>
      <c r="V382">
        <v>0</v>
      </c>
    </row>
    <row r="383" spans="1:22">
      <c r="A383">
        <v>381</v>
      </c>
      <c r="B383" t="s">
        <v>26</v>
      </c>
      <c r="C383">
        <v>1592</v>
      </c>
      <c r="D383">
        <v>11</v>
      </c>
      <c r="E383" t="s">
        <v>146</v>
      </c>
      <c r="F383" t="s">
        <v>121</v>
      </c>
      <c r="G383">
        <v>252052</v>
      </c>
      <c r="H383">
        <v>304</v>
      </c>
      <c r="I383">
        <v>1888</v>
      </c>
      <c r="J383">
        <v>2192</v>
      </c>
      <c r="K383">
        <v>0.861313868613</v>
      </c>
      <c r="L383">
        <v>0.138686131387</v>
      </c>
      <c r="M383">
        <v>0.161016949153</v>
      </c>
      <c r="N383">
        <v>405</v>
      </c>
      <c r="O383">
        <v>406</v>
      </c>
      <c r="P383">
        <v>406</v>
      </c>
      <c r="Q383">
        <v>1</v>
      </c>
      <c r="R383">
        <v>1</v>
      </c>
      <c r="S383">
        <v>0.00328947368421</v>
      </c>
      <c r="T383" t="s">
        <v>146</v>
      </c>
      <c r="U383">
        <v>0</v>
      </c>
      <c r="V383">
        <v>1</v>
      </c>
    </row>
    <row r="384" spans="1:22">
      <c r="A384">
        <v>382</v>
      </c>
      <c r="B384" t="s">
        <v>26</v>
      </c>
      <c r="C384">
        <v>1592</v>
      </c>
      <c r="D384">
        <v>12</v>
      </c>
      <c r="E384" t="s">
        <v>86</v>
      </c>
      <c r="F384" t="s">
        <v>2031</v>
      </c>
      <c r="G384">
        <v>256987</v>
      </c>
      <c r="H384">
        <v>96</v>
      </c>
      <c r="I384">
        <v>4631</v>
      </c>
      <c r="J384">
        <v>4727</v>
      </c>
      <c r="K384">
        <v>0.979691136027</v>
      </c>
      <c r="L384">
        <v>0.0203088639729</v>
      </c>
      <c r="M384">
        <v>0.0207298639603</v>
      </c>
      <c r="N384">
        <v>398</v>
      </c>
      <c r="O384">
        <v>397</v>
      </c>
      <c r="P384">
        <v>405</v>
      </c>
      <c r="Q384">
        <v>-1</v>
      </c>
      <c r="R384">
        <v>1</v>
      </c>
      <c r="S384">
        <v>0.0104166666667</v>
      </c>
      <c r="T384" t="s">
        <v>3696</v>
      </c>
      <c r="U384">
        <v>0</v>
      </c>
      <c r="V384">
        <v>1</v>
      </c>
    </row>
    <row r="385" spans="1:22">
      <c r="A385">
        <v>383</v>
      </c>
      <c r="B385" t="s">
        <v>26</v>
      </c>
      <c r="C385">
        <v>1592</v>
      </c>
      <c r="D385">
        <v>13</v>
      </c>
      <c r="E385" t="s">
        <v>381</v>
      </c>
      <c r="F385" t="s">
        <v>121</v>
      </c>
      <c r="G385">
        <v>265947</v>
      </c>
      <c r="H385">
        <v>31560</v>
      </c>
      <c r="I385">
        <v>8864</v>
      </c>
      <c r="J385">
        <v>40424</v>
      </c>
      <c r="K385">
        <v>0.219275677815</v>
      </c>
      <c r="L385">
        <v>0.780724322185</v>
      </c>
      <c r="M385">
        <v>3.56046931408</v>
      </c>
      <c r="N385">
        <v>405</v>
      </c>
      <c r="O385">
        <v>501</v>
      </c>
      <c r="P385">
        <v>501</v>
      </c>
      <c r="Q385">
        <v>96</v>
      </c>
      <c r="R385">
        <v>119</v>
      </c>
      <c r="S385">
        <v>0.00377059569075</v>
      </c>
      <c r="T385" t="s">
        <v>3975</v>
      </c>
      <c r="U385">
        <v>0</v>
      </c>
      <c r="V385">
        <v>0</v>
      </c>
    </row>
    <row r="386" spans="1:22">
      <c r="A386">
        <v>384</v>
      </c>
      <c r="B386" t="s">
        <v>26</v>
      </c>
      <c r="C386">
        <v>1592</v>
      </c>
      <c r="D386">
        <v>14</v>
      </c>
      <c r="E386" t="s">
        <v>85</v>
      </c>
      <c r="F386" t="s">
        <v>121</v>
      </c>
      <c r="G386">
        <v>299882</v>
      </c>
      <c r="H386">
        <v>945</v>
      </c>
      <c r="I386">
        <v>2375</v>
      </c>
      <c r="J386">
        <v>3320</v>
      </c>
      <c r="K386">
        <v>0.715361445783</v>
      </c>
      <c r="L386">
        <v>0.284638554217</v>
      </c>
      <c r="M386">
        <v>0.397894736842</v>
      </c>
      <c r="N386">
        <v>501</v>
      </c>
      <c r="O386">
        <v>501</v>
      </c>
      <c r="P386">
        <v>501</v>
      </c>
      <c r="Q386">
        <v>0</v>
      </c>
      <c r="R386">
        <v>2</v>
      </c>
      <c r="S386">
        <v>0.0021164021164</v>
      </c>
      <c r="T386" t="s">
        <v>3976</v>
      </c>
      <c r="U386">
        <v>0</v>
      </c>
      <c r="V386">
        <v>1</v>
      </c>
    </row>
    <row r="387" spans="1:22">
      <c r="A387">
        <v>385</v>
      </c>
      <c r="B387" t="s">
        <v>26</v>
      </c>
      <c r="C387">
        <v>1592</v>
      </c>
      <c r="D387">
        <v>15</v>
      </c>
      <c r="E387" t="s">
        <v>382</v>
      </c>
      <c r="F387" t="s">
        <v>121</v>
      </c>
      <c r="G387">
        <v>308778</v>
      </c>
      <c r="H387">
        <v>12216</v>
      </c>
      <c r="I387">
        <v>7951</v>
      </c>
      <c r="J387">
        <v>20167</v>
      </c>
      <c r="K387">
        <v>0.39425794615</v>
      </c>
      <c r="L387">
        <v>0.60574205385</v>
      </c>
      <c r="M387">
        <v>1.5364105144</v>
      </c>
      <c r="N387">
        <v>501</v>
      </c>
      <c r="O387">
        <v>528</v>
      </c>
      <c r="P387">
        <v>528</v>
      </c>
      <c r="Q387">
        <v>27</v>
      </c>
      <c r="R387">
        <v>35</v>
      </c>
      <c r="S387">
        <v>0.00286509495743</v>
      </c>
      <c r="T387" t="s">
        <v>3977</v>
      </c>
      <c r="U387">
        <v>0</v>
      </c>
      <c r="V387">
        <v>0</v>
      </c>
    </row>
    <row r="388" spans="1:22">
      <c r="A388">
        <v>386</v>
      </c>
      <c r="B388" t="s">
        <v>26</v>
      </c>
      <c r="C388">
        <v>1592</v>
      </c>
      <c r="D388">
        <v>16</v>
      </c>
      <c r="E388" t="s">
        <v>383</v>
      </c>
      <c r="F388" t="s">
        <v>121</v>
      </c>
      <c r="G388">
        <v>325106</v>
      </c>
      <c r="H388">
        <v>50671</v>
      </c>
      <c r="I388">
        <v>4112</v>
      </c>
      <c r="J388">
        <v>54783</v>
      </c>
      <c r="K388">
        <v>0.075059781319</v>
      </c>
      <c r="L388">
        <v>0.924940218681</v>
      </c>
      <c r="M388">
        <v>12.3227140078</v>
      </c>
      <c r="N388">
        <v>528</v>
      </c>
      <c r="O388">
        <v>684</v>
      </c>
      <c r="P388">
        <v>684</v>
      </c>
      <c r="Q388">
        <v>156</v>
      </c>
      <c r="R388">
        <v>200</v>
      </c>
      <c r="S388">
        <v>0.00394703084605</v>
      </c>
      <c r="T388" t="s">
        <v>3978</v>
      </c>
      <c r="U388">
        <v>0</v>
      </c>
      <c r="V388">
        <v>0</v>
      </c>
    </row>
    <row r="389" spans="1:22">
      <c r="A389">
        <v>387</v>
      </c>
      <c r="B389" t="s">
        <v>26</v>
      </c>
      <c r="C389">
        <v>1592</v>
      </c>
      <c r="D389">
        <v>17</v>
      </c>
      <c r="E389" t="s">
        <v>384</v>
      </c>
      <c r="F389" t="s">
        <v>121</v>
      </c>
      <c r="G389">
        <v>378601</v>
      </c>
      <c r="H389">
        <v>2344</v>
      </c>
      <c r="I389">
        <v>2824</v>
      </c>
      <c r="J389">
        <v>5168</v>
      </c>
      <c r="K389">
        <v>0.546439628483</v>
      </c>
      <c r="L389">
        <v>0.453560371517</v>
      </c>
      <c r="M389">
        <v>0.830028328612</v>
      </c>
      <c r="N389">
        <v>684</v>
      </c>
      <c r="O389">
        <v>692</v>
      </c>
      <c r="P389">
        <v>692</v>
      </c>
      <c r="Q389">
        <v>8</v>
      </c>
      <c r="R389">
        <v>8</v>
      </c>
      <c r="S389">
        <v>0.00341296928328</v>
      </c>
      <c r="T389" t="s">
        <v>3979</v>
      </c>
      <c r="U389">
        <v>0</v>
      </c>
      <c r="V389">
        <v>2</v>
      </c>
    </row>
    <row r="390" spans="1:22">
      <c r="A390">
        <v>388</v>
      </c>
      <c r="B390" t="s">
        <v>26</v>
      </c>
      <c r="C390">
        <v>1592</v>
      </c>
      <c r="D390">
        <v>18</v>
      </c>
      <c r="E390" t="s">
        <v>85</v>
      </c>
      <c r="F390" t="s">
        <v>121</v>
      </c>
      <c r="G390">
        <v>382609</v>
      </c>
      <c r="H390">
        <v>1744</v>
      </c>
      <c r="I390">
        <v>1664</v>
      </c>
      <c r="J390">
        <v>3408</v>
      </c>
      <c r="K390">
        <v>0.488262910798</v>
      </c>
      <c r="L390">
        <v>0.511737089202</v>
      </c>
      <c r="M390">
        <v>1.04807692308</v>
      </c>
      <c r="N390">
        <v>692</v>
      </c>
      <c r="O390">
        <v>692</v>
      </c>
      <c r="P390">
        <v>692</v>
      </c>
      <c r="Q390">
        <v>0</v>
      </c>
      <c r="R390">
        <v>4</v>
      </c>
      <c r="S390">
        <v>0.00229357798165</v>
      </c>
      <c r="T390" t="s">
        <v>3980</v>
      </c>
      <c r="U390">
        <v>0</v>
      </c>
      <c r="V390">
        <v>1</v>
      </c>
    </row>
    <row r="391" spans="1:22">
      <c r="A391">
        <v>389</v>
      </c>
      <c r="B391" t="s">
        <v>26</v>
      </c>
      <c r="C391">
        <v>1592</v>
      </c>
      <c r="D391">
        <v>19</v>
      </c>
      <c r="E391" t="s">
        <v>385</v>
      </c>
      <c r="F391" t="s">
        <v>121</v>
      </c>
      <c r="G391">
        <v>385945</v>
      </c>
      <c r="H391">
        <v>2440</v>
      </c>
      <c r="I391">
        <v>1592</v>
      </c>
      <c r="J391">
        <v>4032</v>
      </c>
      <c r="K391">
        <v>0.394841269841</v>
      </c>
      <c r="L391">
        <v>0.605158730159</v>
      </c>
      <c r="M391">
        <v>1.53266331658</v>
      </c>
      <c r="N391">
        <v>692</v>
      </c>
      <c r="O391">
        <v>702</v>
      </c>
      <c r="P391">
        <v>702</v>
      </c>
      <c r="Q391">
        <v>10</v>
      </c>
      <c r="R391">
        <v>10</v>
      </c>
      <c r="S391">
        <v>0.00409836065574</v>
      </c>
      <c r="T391" t="s">
        <v>3981</v>
      </c>
      <c r="U391">
        <v>0</v>
      </c>
      <c r="V391">
        <v>0</v>
      </c>
    </row>
    <row r="392" spans="1:22">
      <c r="A392">
        <v>390</v>
      </c>
      <c r="B392" t="s">
        <v>26</v>
      </c>
      <c r="C392">
        <v>1592</v>
      </c>
      <c r="D392">
        <v>20</v>
      </c>
      <c r="E392" t="s">
        <v>174</v>
      </c>
      <c r="F392" t="s">
        <v>2031</v>
      </c>
      <c r="G392">
        <v>392905</v>
      </c>
      <c r="H392">
        <v>88</v>
      </c>
      <c r="I392">
        <v>4520</v>
      </c>
      <c r="J392">
        <v>4608</v>
      </c>
      <c r="K392">
        <v>0.9809027777779999</v>
      </c>
      <c r="L392">
        <v>0.0190972222222</v>
      </c>
      <c r="M392">
        <v>0.0194690265487</v>
      </c>
      <c r="N392">
        <v>691</v>
      </c>
      <c r="O392">
        <v>692</v>
      </c>
      <c r="P392">
        <v>703</v>
      </c>
      <c r="Q392">
        <v>1</v>
      </c>
      <c r="R392">
        <v>1</v>
      </c>
      <c r="S392">
        <v>0.0113636363636</v>
      </c>
      <c r="T392" t="s">
        <v>174</v>
      </c>
      <c r="U392">
        <v>0</v>
      </c>
      <c r="V392">
        <v>1</v>
      </c>
    </row>
    <row r="393" spans="1:22">
      <c r="A393">
        <v>391</v>
      </c>
      <c r="B393" t="s">
        <v>26</v>
      </c>
      <c r="C393">
        <v>1592</v>
      </c>
      <c r="D393">
        <v>21</v>
      </c>
      <c r="E393" t="s">
        <v>85</v>
      </c>
      <c r="F393" t="s">
        <v>121</v>
      </c>
      <c r="G393">
        <v>395448</v>
      </c>
      <c r="H393">
        <v>112</v>
      </c>
      <c r="I393">
        <v>2455</v>
      </c>
      <c r="J393">
        <v>2567</v>
      </c>
      <c r="K393">
        <v>0.956369302688</v>
      </c>
      <c r="L393">
        <v>0.043630697312</v>
      </c>
      <c r="M393">
        <v>0.0456211812627</v>
      </c>
      <c r="N393">
        <v>703</v>
      </c>
      <c r="O393">
        <v>704</v>
      </c>
      <c r="P393">
        <v>704</v>
      </c>
      <c r="Q393">
        <v>1</v>
      </c>
      <c r="R393">
        <v>1</v>
      </c>
      <c r="S393">
        <v>0.00892857142857</v>
      </c>
      <c r="T393" t="s">
        <v>3649</v>
      </c>
      <c r="U393">
        <v>0</v>
      </c>
      <c r="V393">
        <v>1</v>
      </c>
    </row>
    <row r="394" spans="1:22">
      <c r="A394">
        <v>392</v>
      </c>
      <c r="B394" t="s">
        <v>26</v>
      </c>
      <c r="C394">
        <v>1592</v>
      </c>
      <c r="D394">
        <v>22</v>
      </c>
      <c r="E394" t="s">
        <v>386</v>
      </c>
      <c r="F394" t="s">
        <v>121</v>
      </c>
      <c r="G394">
        <v>399664</v>
      </c>
      <c r="H394">
        <v>1288</v>
      </c>
      <c r="I394">
        <v>4104</v>
      </c>
      <c r="J394">
        <v>5392</v>
      </c>
      <c r="K394">
        <v>0.761127596439</v>
      </c>
      <c r="L394">
        <v>0.238872403561</v>
      </c>
      <c r="M394">
        <v>0.313840155945</v>
      </c>
      <c r="N394">
        <v>704</v>
      </c>
      <c r="O394">
        <v>710</v>
      </c>
      <c r="P394">
        <v>710</v>
      </c>
      <c r="Q394">
        <v>6</v>
      </c>
      <c r="R394">
        <v>6</v>
      </c>
      <c r="S394">
        <v>0.00465838509317</v>
      </c>
      <c r="T394" t="s">
        <v>386</v>
      </c>
      <c r="U394">
        <v>0</v>
      </c>
      <c r="V394">
        <v>1</v>
      </c>
    </row>
    <row r="395" spans="1:22">
      <c r="A395">
        <v>393</v>
      </c>
      <c r="B395" t="s">
        <v>26</v>
      </c>
      <c r="C395">
        <v>1592</v>
      </c>
      <c r="D395">
        <v>23</v>
      </c>
      <c r="E395" t="s">
        <v>387</v>
      </c>
      <c r="F395" t="s">
        <v>121</v>
      </c>
      <c r="G395">
        <v>402896</v>
      </c>
      <c r="H395">
        <v>28632</v>
      </c>
      <c r="I395">
        <v>1944</v>
      </c>
      <c r="J395">
        <v>30576</v>
      </c>
      <c r="K395">
        <v>0.06357927786500001</v>
      </c>
      <c r="L395">
        <v>0.936420722135</v>
      </c>
      <c r="M395">
        <v>14.7283950617</v>
      </c>
      <c r="N395">
        <v>710</v>
      </c>
      <c r="O395">
        <v>824</v>
      </c>
      <c r="P395">
        <v>824</v>
      </c>
      <c r="Q395">
        <v>114</v>
      </c>
      <c r="R395">
        <v>128</v>
      </c>
      <c r="S395">
        <v>0.00447052249232</v>
      </c>
      <c r="T395" t="s">
        <v>3982</v>
      </c>
      <c r="U395">
        <v>0</v>
      </c>
      <c r="V395">
        <v>0</v>
      </c>
    </row>
    <row r="396" spans="1:22">
      <c r="A396">
        <v>394</v>
      </c>
      <c r="B396" t="s">
        <v>26</v>
      </c>
      <c r="C396">
        <v>1592</v>
      </c>
      <c r="D396">
        <v>24</v>
      </c>
      <c r="E396" t="s">
        <v>330</v>
      </c>
      <c r="F396" t="s">
        <v>3643</v>
      </c>
      <c r="G396">
        <v>433184</v>
      </c>
      <c r="H396">
        <v>896</v>
      </c>
      <c r="I396">
        <v>1656</v>
      </c>
      <c r="J396">
        <v>2552</v>
      </c>
      <c r="K396">
        <v>0.6489028213169999</v>
      </c>
      <c r="L396">
        <v>0.351097178683</v>
      </c>
      <c r="M396">
        <v>0.541062801932</v>
      </c>
      <c r="N396">
        <v>719</v>
      </c>
      <c r="O396">
        <v>719</v>
      </c>
      <c r="P396">
        <v>824</v>
      </c>
      <c r="Q396">
        <v>0</v>
      </c>
      <c r="R396">
        <v>2</v>
      </c>
      <c r="S396">
        <v>0.00223214285714</v>
      </c>
      <c r="T396" t="s">
        <v>3983</v>
      </c>
      <c r="U396">
        <v>0</v>
      </c>
      <c r="V396">
        <v>1</v>
      </c>
    </row>
    <row r="397" spans="1:22">
      <c r="A397">
        <v>395</v>
      </c>
      <c r="B397" t="s">
        <v>26</v>
      </c>
      <c r="C397">
        <v>1592</v>
      </c>
      <c r="D397">
        <v>25</v>
      </c>
      <c r="E397" t="s">
        <v>86</v>
      </c>
      <c r="F397" t="s">
        <v>3643</v>
      </c>
      <c r="G397">
        <v>436016</v>
      </c>
      <c r="H397">
        <v>72</v>
      </c>
      <c r="I397">
        <v>1936</v>
      </c>
      <c r="J397">
        <v>2008</v>
      </c>
      <c r="K397">
        <v>0.964143426295</v>
      </c>
      <c r="L397">
        <v>0.0358565737052</v>
      </c>
      <c r="M397">
        <v>0.0371900826446</v>
      </c>
      <c r="N397">
        <v>726</v>
      </c>
      <c r="O397">
        <v>725</v>
      </c>
      <c r="P397">
        <v>823</v>
      </c>
      <c r="Q397">
        <v>-1</v>
      </c>
      <c r="R397">
        <v>1</v>
      </c>
      <c r="S397">
        <v>0.0138888888889</v>
      </c>
      <c r="T397" t="s">
        <v>3696</v>
      </c>
      <c r="U397">
        <v>0</v>
      </c>
      <c r="V397">
        <v>1</v>
      </c>
    </row>
    <row r="398" spans="1:22">
      <c r="A398">
        <v>396</v>
      </c>
      <c r="B398" t="s">
        <v>26</v>
      </c>
      <c r="C398">
        <v>1592</v>
      </c>
      <c r="D398">
        <v>26</v>
      </c>
      <c r="E398" t="s">
        <v>388</v>
      </c>
      <c r="F398" t="s">
        <v>121</v>
      </c>
      <c r="G398">
        <v>441495</v>
      </c>
      <c r="H398">
        <v>2752</v>
      </c>
      <c r="I398">
        <v>5407</v>
      </c>
      <c r="J398">
        <v>8159</v>
      </c>
      <c r="K398">
        <v>0.662703762716</v>
      </c>
      <c r="L398">
        <v>0.337296237284</v>
      </c>
      <c r="M398">
        <v>0.508969853893</v>
      </c>
      <c r="N398">
        <v>823</v>
      </c>
      <c r="O398">
        <v>830</v>
      </c>
      <c r="P398">
        <v>830</v>
      </c>
      <c r="Q398">
        <v>7</v>
      </c>
      <c r="R398">
        <v>7</v>
      </c>
      <c r="S398">
        <v>0.00254360465116</v>
      </c>
      <c r="T398" t="s">
        <v>3984</v>
      </c>
      <c r="U398">
        <v>0</v>
      </c>
      <c r="V398">
        <v>0</v>
      </c>
    </row>
    <row r="399" spans="1:22">
      <c r="A399">
        <v>397</v>
      </c>
      <c r="B399" t="s">
        <v>26</v>
      </c>
      <c r="C399">
        <v>1592</v>
      </c>
      <c r="D399">
        <v>27</v>
      </c>
      <c r="E399" t="s">
        <v>389</v>
      </c>
      <c r="F399" t="s">
        <v>121</v>
      </c>
      <c r="G399">
        <v>458815</v>
      </c>
      <c r="H399">
        <v>19736</v>
      </c>
      <c r="I399">
        <v>14568</v>
      </c>
      <c r="J399">
        <v>34304</v>
      </c>
      <c r="K399">
        <v>0.424673507463</v>
      </c>
      <c r="L399">
        <v>0.575326492537</v>
      </c>
      <c r="M399">
        <v>1.35475013729</v>
      </c>
      <c r="N399">
        <v>830</v>
      </c>
      <c r="O399">
        <v>898</v>
      </c>
      <c r="P399">
        <v>898</v>
      </c>
      <c r="Q399">
        <v>68</v>
      </c>
      <c r="R399">
        <v>88</v>
      </c>
      <c r="S399">
        <v>0.00445885691123</v>
      </c>
      <c r="T399" t="s">
        <v>3985</v>
      </c>
      <c r="U399">
        <v>0</v>
      </c>
      <c r="V399">
        <v>0</v>
      </c>
    </row>
    <row r="400" spans="1:22">
      <c r="A400">
        <v>398</v>
      </c>
      <c r="B400" t="s">
        <v>26</v>
      </c>
      <c r="C400">
        <v>1592</v>
      </c>
      <c r="D400">
        <v>28</v>
      </c>
      <c r="E400" t="s">
        <v>127</v>
      </c>
      <c r="F400" t="s">
        <v>2031</v>
      </c>
      <c r="G400">
        <v>482047</v>
      </c>
      <c r="H400">
        <v>64</v>
      </c>
      <c r="I400">
        <v>3496</v>
      </c>
      <c r="J400">
        <v>3560</v>
      </c>
      <c r="K400">
        <v>0.98202247191</v>
      </c>
      <c r="L400">
        <v>0.0179775280899</v>
      </c>
      <c r="M400">
        <v>0.0183066361556</v>
      </c>
      <c r="N400">
        <v>783</v>
      </c>
      <c r="O400">
        <v>784</v>
      </c>
      <c r="P400">
        <v>899</v>
      </c>
      <c r="Q400">
        <v>1</v>
      </c>
      <c r="R400">
        <v>1</v>
      </c>
      <c r="S400">
        <v>0.015625</v>
      </c>
      <c r="T400" t="s">
        <v>127</v>
      </c>
      <c r="U400">
        <v>0</v>
      </c>
      <c r="V400">
        <v>1</v>
      </c>
    </row>
    <row r="401" spans="1:22">
      <c r="A401">
        <v>399</v>
      </c>
      <c r="B401" t="s">
        <v>26</v>
      </c>
      <c r="C401">
        <v>1592</v>
      </c>
      <c r="D401">
        <v>29</v>
      </c>
      <c r="E401" t="s">
        <v>253</v>
      </c>
      <c r="F401" t="s">
        <v>2031</v>
      </c>
      <c r="G401">
        <v>484503</v>
      </c>
      <c r="H401">
        <v>415</v>
      </c>
      <c r="I401">
        <v>2392</v>
      </c>
      <c r="J401">
        <v>2807</v>
      </c>
      <c r="K401">
        <v>0.852155325971</v>
      </c>
      <c r="L401">
        <v>0.147844674029</v>
      </c>
      <c r="M401">
        <v>0.173494983278</v>
      </c>
      <c r="N401">
        <v>778</v>
      </c>
      <c r="O401">
        <v>778</v>
      </c>
      <c r="P401">
        <v>899</v>
      </c>
      <c r="Q401">
        <v>0</v>
      </c>
      <c r="R401">
        <v>2</v>
      </c>
      <c r="S401">
        <v>0.00481927710843</v>
      </c>
      <c r="T401" t="s">
        <v>3986</v>
      </c>
      <c r="U401">
        <v>0</v>
      </c>
      <c r="V401">
        <v>1</v>
      </c>
    </row>
    <row r="402" spans="1:22">
      <c r="A402">
        <v>400</v>
      </c>
      <c r="B402" t="s">
        <v>26</v>
      </c>
      <c r="C402">
        <v>1592</v>
      </c>
      <c r="D402">
        <v>30</v>
      </c>
      <c r="E402" t="s">
        <v>390</v>
      </c>
      <c r="F402" t="s">
        <v>3643</v>
      </c>
      <c r="G402">
        <v>487439</v>
      </c>
      <c r="H402">
        <v>13319</v>
      </c>
      <c r="I402">
        <v>2521</v>
      </c>
      <c r="J402">
        <v>15840</v>
      </c>
      <c r="K402">
        <v>0.159154040404</v>
      </c>
      <c r="L402">
        <v>0.8408459595959999</v>
      </c>
      <c r="M402">
        <v>5.28322094407</v>
      </c>
      <c r="N402">
        <v>899</v>
      </c>
      <c r="O402">
        <v>962</v>
      </c>
      <c r="P402">
        <v>962</v>
      </c>
      <c r="Q402">
        <v>63</v>
      </c>
      <c r="R402">
        <v>65</v>
      </c>
      <c r="S402">
        <v>0.00488024626473</v>
      </c>
      <c r="T402" t="s">
        <v>3987</v>
      </c>
      <c r="U402">
        <v>0</v>
      </c>
      <c r="V402">
        <v>0</v>
      </c>
    </row>
    <row r="403" spans="1:22">
      <c r="A403">
        <v>401</v>
      </c>
      <c r="B403" t="s">
        <v>26</v>
      </c>
      <c r="C403">
        <v>1592</v>
      </c>
      <c r="D403">
        <v>31</v>
      </c>
      <c r="E403" t="s">
        <v>85</v>
      </c>
      <c r="F403" t="s">
        <v>121</v>
      </c>
      <c r="G403">
        <v>502894</v>
      </c>
      <c r="H403">
        <v>1696</v>
      </c>
      <c r="I403">
        <v>2136</v>
      </c>
      <c r="J403">
        <v>3832</v>
      </c>
      <c r="K403">
        <v>0.5574112734859999</v>
      </c>
      <c r="L403">
        <v>0.442588726514</v>
      </c>
      <c r="M403">
        <v>0.794007490637</v>
      </c>
      <c r="N403">
        <v>962</v>
      </c>
      <c r="O403">
        <v>961</v>
      </c>
      <c r="P403">
        <v>961</v>
      </c>
      <c r="Q403">
        <v>-1</v>
      </c>
      <c r="R403">
        <v>3</v>
      </c>
      <c r="S403">
        <v>0.00176886792453</v>
      </c>
      <c r="T403" t="s">
        <v>3988</v>
      </c>
      <c r="U403">
        <v>0</v>
      </c>
      <c r="V403">
        <v>1</v>
      </c>
    </row>
    <row r="404" spans="1:22">
      <c r="A404">
        <v>402</v>
      </c>
      <c r="B404" t="s">
        <v>26</v>
      </c>
      <c r="C404">
        <v>1592</v>
      </c>
      <c r="D404">
        <v>32</v>
      </c>
      <c r="E404" t="s">
        <v>146</v>
      </c>
      <c r="F404" t="s">
        <v>121</v>
      </c>
      <c r="G404">
        <v>506182</v>
      </c>
      <c r="H404">
        <v>208</v>
      </c>
      <c r="I404">
        <v>1592</v>
      </c>
      <c r="J404">
        <v>1800</v>
      </c>
      <c r="K404">
        <v>0.8844444444440001</v>
      </c>
      <c r="L404">
        <v>0.115555555556</v>
      </c>
      <c r="M404">
        <v>0.130653266332</v>
      </c>
      <c r="N404">
        <v>961</v>
      </c>
      <c r="O404">
        <v>962</v>
      </c>
      <c r="P404">
        <v>962</v>
      </c>
      <c r="Q404">
        <v>1</v>
      </c>
      <c r="R404">
        <v>1</v>
      </c>
      <c r="S404">
        <v>0.00480769230769</v>
      </c>
      <c r="T404" t="s">
        <v>146</v>
      </c>
      <c r="U404">
        <v>0</v>
      </c>
      <c r="V404">
        <v>1</v>
      </c>
    </row>
    <row r="405" spans="1:22">
      <c r="A405">
        <v>403</v>
      </c>
      <c r="B405" t="s">
        <v>26</v>
      </c>
      <c r="C405">
        <v>1592</v>
      </c>
      <c r="D405">
        <v>33</v>
      </c>
      <c r="E405" t="s">
        <v>391</v>
      </c>
      <c r="F405" t="s">
        <v>2031</v>
      </c>
      <c r="G405">
        <v>517262</v>
      </c>
      <c r="H405">
        <v>11328</v>
      </c>
      <c r="I405">
        <v>10872</v>
      </c>
      <c r="J405">
        <v>22200</v>
      </c>
      <c r="K405">
        <v>0.48972972973</v>
      </c>
      <c r="L405">
        <v>0.51027027027</v>
      </c>
      <c r="M405">
        <v>1.04194260486</v>
      </c>
      <c r="N405">
        <v>405</v>
      </c>
      <c r="O405">
        <v>439</v>
      </c>
      <c r="P405">
        <v>996</v>
      </c>
      <c r="Q405">
        <v>34</v>
      </c>
      <c r="R405">
        <v>38</v>
      </c>
      <c r="S405">
        <v>0.00335451977401</v>
      </c>
      <c r="T405" t="s">
        <v>3989</v>
      </c>
      <c r="U405">
        <v>0</v>
      </c>
      <c r="V405">
        <v>0</v>
      </c>
    </row>
    <row r="406" spans="1:22">
      <c r="A406">
        <v>404</v>
      </c>
      <c r="B406" t="s">
        <v>26</v>
      </c>
      <c r="C406">
        <v>1592</v>
      </c>
      <c r="D406">
        <v>34</v>
      </c>
      <c r="E406" t="s">
        <v>392</v>
      </c>
      <c r="F406" t="s">
        <v>2031</v>
      </c>
      <c r="G406">
        <v>530342</v>
      </c>
      <c r="H406">
        <v>10024</v>
      </c>
      <c r="I406">
        <v>1752</v>
      </c>
      <c r="J406">
        <v>11776</v>
      </c>
      <c r="K406">
        <v>0.148777173913</v>
      </c>
      <c r="L406">
        <v>0.851222826087</v>
      </c>
      <c r="M406">
        <v>5.72146118721</v>
      </c>
      <c r="N406">
        <v>439</v>
      </c>
      <c r="O406">
        <v>464</v>
      </c>
      <c r="P406">
        <v>1021</v>
      </c>
      <c r="Q406">
        <v>25</v>
      </c>
      <c r="R406">
        <v>38</v>
      </c>
      <c r="S406">
        <v>0.00379090183559</v>
      </c>
      <c r="T406" t="s">
        <v>3990</v>
      </c>
      <c r="U406">
        <v>0</v>
      </c>
      <c r="V406">
        <v>0</v>
      </c>
    </row>
    <row r="407" spans="1:22">
      <c r="A407">
        <v>405</v>
      </c>
      <c r="B407" t="s">
        <v>26</v>
      </c>
      <c r="C407">
        <v>1592</v>
      </c>
      <c r="D407">
        <v>35</v>
      </c>
      <c r="E407" t="s">
        <v>86</v>
      </c>
      <c r="F407" t="s">
        <v>2031</v>
      </c>
      <c r="G407">
        <v>546653</v>
      </c>
      <c r="H407">
        <v>96</v>
      </c>
      <c r="I407">
        <v>6287</v>
      </c>
      <c r="J407">
        <v>6383</v>
      </c>
      <c r="K407">
        <v>0.984960050133</v>
      </c>
      <c r="L407">
        <v>0.0150399498668</v>
      </c>
      <c r="M407">
        <v>0.0152696039446</v>
      </c>
      <c r="N407">
        <v>18</v>
      </c>
      <c r="O407">
        <v>17</v>
      </c>
      <c r="P407">
        <v>1020</v>
      </c>
      <c r="Q407">
        <v>-1</v>
      </c>
      <c r="R407">
        <v>1</v>
      </c>
      <c r="S407">
        <v>0.0104166666667</v>
      </c>
      <c r="T407" t="s">
        <v>3696</v>
      </c>
      <c r="U407">
        <v>0</v>
      </c>
      <c r="V407">
        <v>1</v>
      </c>
    </row>
    <row r="408" spans="1:22">
      <c r="A408">
        <v>406</v>
      </c>
      <c r="B408" t="s">
        <v>26</v>
      </c>
      <c r="C408">
        <v>1592</v>
      </c>
      <c r="D408">
        <v>36</v>
      </c>
      <c r="E408" t="s">
        <v>393</v>
      </c>
      <c r="F408" t="s">
        <v>2031</v>
      </c>
      <c r="G408">
        <v>549901</v>
      </c>
      <c r="H408">
        <v>17129</v>
      </c>
      <c r="I408">
        <v>3152</v>
      </c>
      <c r="J408">
        <v>20281</v>
      </c>
      <c r="K408">
        <v>0.155416399586</v>
      </c>
      <c r="L408">
        <v>0.844583600414</v>
      </c>
      <c r="M408">
        <v>5.43432741117</v>
      </c>
      <c r="N408">
        <v>143</v>
      </c>
      <c r="O408">
        <v>189</v>
      </c>
      <c r="P408">
        <v>1066</v>
      </c>
      <c r="Q408">
        <v>46</v>
      </c>
      <c r="R408">
        <v>60</v>
      </c>
      <c r="S408">
        <v>0.00350283145543</v>
      </c>
      <c r="T408" t="s">
        <v>3991</v>
      </c>
      <c r="U408">
        <v>0</v>
      </c>
      <c r="V408">
        <v>0</v>
      </c>
    </row>
    <row r="409" spans="1:22">
      <c r="A409">
        <v>407</v>
      </c>
      <c r="B409" t="s">
        <v>26</v>
      </c>
      <c r="C409">
        <v>1592</v>
      </c>
      <c r="D409">
        <v>37</v>
      </c>
      <c r="E409" t="s">
        <v>394</v>
      </c>
      <c r="F409" t="s">
        <v>121</v>
      </c>
      <c r="G409">
        <v>570797</v>
      </c>
      <c r="H409">
        <v>37047</v>
      </c>
      <c r="I409">
        <v>3767</v>
      </c>
      <c r="J409">
        <v>40814</v>
      </c>
      <c r="K409">
        <v>0.0922967609154</v>
      </c>
      <c r="L409">
        <v>0.9077032390849999</v>
      </c>
      <c r="M409">
        <v>9.834616405629999</v>
      </c>
      <c r="N409">
        <v>1066</v>
      </c>
      <c r="O409">
        <v>1194</v>
      </c>
      <c r="P409">
        <v>1194</v>
      </c>
      <c r="Q409">
        <v>128</v>
      </c>
      <c r="R409">
        <v>152</v>
      </c>
      <c r="S409">
        <v>0.00410289632089</v>
      </c>
      <c r="T409" t="s">
        <v>3992</v>
      </c>
      <c r="U409">
        <v>0</v>
      </c>
      <c r="V409">
        <v>0</v>
      </c>
    </row>
    <row r="410" spans="1:22">
      <c r="A410">
        <v>408</v>
      </c>
      <c r="B410" t="s">
        <v>26</v>
      </c>
      <c r="C410">
        <v>1592</v>
      </c>
      <c r="D410">
        <v>38</v>
      </c>
      <c r="E410" t="s">
        <v>395</v>
      </c>
      <c r="F410" t="s">
        <v>121</v>
      </c>
      <c r="G410">
        <v>609436</v>
      </c>
      <c r="H410">
        <v>10080</v>
      </c>
      <c r="I410">
        <v>1592</v>
      </c>
      <c r="J410">
        <v>11672</v>
      </c>
      <c r="K410">
        <v>0.136394790953</v>
      </c>
      <c r="L410">
        <v>0.863605209047</v>
      </c>
      <c r="M410">
        <v>6.33165829146</v>
      </c>
      <c r="N410">
        <v>1194</v>
      </c>
      <c r="O410">
        <v>1235</v>
      </c>
      <c r="P410">
        <v>1235</v>
      </c>
      <c r="Q410">
        <v>41</v>
      </c>
      <c r="R410">
        <v>41</v>
      </c>
      <c r="S410">
        <v>0.00406746031746</v>
      </c>
      <c r="T410" t="s">
        <v>3993</v>
      </c>
      <c r="U410">
        <v>0</v>
      </c>
      <c r="V410">
        <v>0</v>
      </c>
    </row>
    <row r="411" spans="1:22">
      <c r="A411">
        <v>409</v>
      </c>
      <c r="B411" t="s">
        <v>26</v>
      </c>
      <c r="C411">
        <v>1592</v>
      </c>
      <c r="D411">
        <v>39</v>
      </c>
      <c r="E411" t="s">
        <v>396</v>
      </c>
      <c r="F411" t="s">
        <v>2031</v>
      </c>
      <c r="G411">
        <v>628051</v>
      </c>
      <c r="H411">
        <v>56</v>
      </c>
      <c r="I411">
        <v>8535</v>
      </c>
      <c r="J411">
        <v>8591</v>
      </c>
      <c r="K411">
        <v>0.99348155046</v>
      </c>
      <c r="L411">
        <v>0.00651844954022</v>
      </c>
      <c r="M411">
        <v>0.00656121851201</v>
      </c>
      <c r="N411">
        <v>467</v>
      </c>
      <c r="O411">
        <v>468</v>
      </c>
      <c r="P411">
        <v>1236</v>
      </c>
      <c r="Q411">
        <v>1</v>
      </c>
      <c r="R411">
        <v>1</v>
      </c>
      <c r="S411">
        <v>0.0178571428571</v>
      </c>
      <c r="T411" t="s">
        <v>396</v>
      </c>
      <c r="U411">
        <v>0</v>
      </c>
      <c r="V411">
        <v>1</v>
      </c>
    </row>
    <row r="412" spans="1:22">
      <c r="A412">
        <v>410</v>
      </c>
      <c r="B412" t="s">
        <v>26</v>
      </c>
      <c r="C412">
        <v>1592</v>
      </c>
      <c r="D412">
        <v>40</v>
      </c>
      <c r="E412" t="s">
        <v>396</v>
      </c>
      <c r="F412" t="s">
        <v>2031</v>
      </c>
      <c r="G412">
        <v>630507</v>
      </c>
      <c r="H412">
        <v>1752</v>
      </c>
      <c r="I412">
        <v>2400</v>
      </c>
      <c r="J412">
        <v>4152</v>
      </c>
      <c r="K412">
        <v>0.578034682081</v>
      </c>
      <c r="L412">
        <v>0.421965317919</v>
      </c>
      <c r="M412">
        <v>0.73</v>
      </c>
      <c r="N412">
        <v>467</v>
      </c>
      <c r="O412">
        <v>467</v>
      </c>
      <c r="P412">
        <v>1236</v>
      </c>
      <c r="Q412">
        <v>0</v>
      </c>
      <c r="R412">
        <v>2</v>
      </c>
      <c r="S412">
        <v>0.00114155251142</v>
      </c>
      <c r="T412" t="s">
        <v>3994</v>
      </c>
      <c r="U412">
        <v>0</v>
      </c>
      <c r="V412">
        <v>1</v>
      </c>
    </row>
    <row r="413" spans="1:22">
      <c r="A413">
        <v>411</v>
      </c>
      <c r="B413" t="s">
        <v>26</v>
      </c>
      <c r="C413">
        <v>1592</v>
      </c>
      <c r="D413">
        <v>41</v>
      </c>
      <c r="E413" t="s">
        <v>397</v>
      </c>
      <c r="F413" t="s">
        <v>2031</v>
      </c>
      <c r="G413">
        <v>635523</v>
      </c>
      <c r="H413">
        <v>8136</v>
      </c>
      <c r="I413">
        <v>3264</v>
      </c>
      <c r="J413">
        <v>11400</v>
      </c>
      <c r="K413">
        <v>0.286315789474</v>
      </c>
      <c r="L413">
        <v>0.713684210526</v>
      </c>
      <c r="M413">
        <v>2.49264705882</v>
      </c>
      <c r="N413">
        <v>510</v>
      </c>
      <c r="O413">
        <v>548</v>
      </c>
      <c r="P413">
        <v>1274</v>
      </c>
      <c r="Q413">
        <v>38</v>
      </c>
      <c r="R413">
        <v>38</v>
      </c>
      <c r="S413">
        <v>0.00467059980334</v>
      </c>
      <c r="T413" t="s">
        <v>3995</v>
      </c>
      <c r="U413">
        <v>0</v>
      </c>
      <c r="V413">
        <v>0</v>
      </c>
    </row>
    <row r="414" spans="1:22">
      <c r="A414">
        <v>412</v>
      </c>
      <c r="B414" t="s">
        <v>26</v>
      </c>
      <c r="C414">
        <v>1592</v>
      </c>
      <c r="D414">
        <v>42</v>
      </c>
      <c r="E414" t="s">
        <v>127</v>
      </c>
      <c r="F414" t="s">
        <v>2031</v>
      </c>
      <c r="G414">
        <v>659771</v>
      </c>
      <c r="H414">
        <v>320</v>
      </c>
      <c r="I414">
        <v>16112</v>
      </c>
      <c r="J414">
        <v>16432</v>
      </c>
      <c r="K414">
        <v>0.980525803311</v>
      </c>
      <c r="L414">
        <v>0.0194741966894</v>
      </c>
      <c r="M414">
        <v>0.0198609731877</v>
      </c>
      <c r="N414">
        <v>513</v>
      </c>
      <c r="O414">
        <v>513</v>
      </c>
      <c r="P414">
        <v>1274</v>
      </c>
      <c r="Q414">
        <v>0</v>
      </c>
      <c r="R414">
        <v>2</v>
      </c>
      <c r="S414">
        <v>0.00625</v>
      </c>
      <c r="T414" t="s">
        <v>3996</v>
      </c>
      <c r="U414">
        <v>0</v>
      </c>
      <c r="V414">
        <v>1</v>
      </c>
    </row>
    <row r="415" spans="1:22">
      <c r="A415">
        <v>413</v>
      </c>
      <c r="B415" t="s">
        <v>26</v>
      </c>
      <c r="C415">
        <v>1592</v>
      </c>
      <c r="D415">
        <v>43</v>
      </c>
      <c r="E415" t="s">
        <v>127</v>
      </c>
      <c r="F415" t="s">
        <v>2031</v>
      </c>
      <c r="G415">
        <v>666803</v>
      </c>
      <c r="H415">
        <v>144</v>
      </c>
      <c r="I415">
        <v>6712</v>
      </c>
      <c r="J415">
        <v>6856</v>
      </c>
      <c r="K415">
        <v>0.978996499417</v>
      </c>
      <c r="L415">
        <v>0.0210035005834</v>
      </c>
      <c r="M415">
        <v>0.0214541120381</v>
      </c>
      <c r="N415">
        <v>548</v>
      </c>
      <c r="O415">
        <v>549</v>
      </c>
      <c r="P415">
        <v>1275</v>
      </c>
      <c r="Q415">
        <v>1</v>
      </c>
      <c r="R415">
        <v>1</v>
      </c>
      <c r="S415">
        <v>0.00694444444444</v>
      </c>
      <c r="T415" t="s">
        <v>127</v>
      </c>
      <c r="U415">
        <v>0</v>
      </c>
      <c r="V415">
        <v>1</v>
      </c>
    </row>
    <row r="416" spans="1:22">
      <c r="A416">
        <v>414</v>
      </c>
      <c r="B416" t="s">
        <v>26</v>
      </c>
      <c r="C416">
        <v>1592</v>
      </c>
      <c r="D416">
        <v>44</v>
      </c>
      <c r="E416" t="s">
        <v>146</v>
      </c>
      <c r="F416" t="s">
        <v>121</v>
      </c>
      <c r="G416">
        <v>686442</v>
      </c>
      <c r="H416">
        <v>280</v>
      </c>
      <c r="I416">
        <v>19495</v>
      </c>
      <c r="J416">
        <v>19775</v>
      </c>
      <c r="K416">
        <v>0.985840707965</v>
      </c>
      <c r="L416">
        <v>0.0141592920354</v>
      </c>
      <c r="M416">
        <v>0.0143626570916</v>
      </c>
      <c r="N416">
        <v>1275</v>
      </c>
      <c r="O416">
        <v>1276</v>
      </c>
      <c r="P416">
        <v>1276</v>
      </c>
      <c r="Q416">
        <v>1</v>
      </c>
      <c r="R416">
        <v>1</v>
      </c>
      <c r="S416">
        <v>0.00357142857143</v>
      </c>
      <c r="T416" t="s">
        <v>146</v>
      </c>
      <c r="U416">
        <v>0</v>
      </c>
      <c r="V416">
        <v>1</v>
      </c>
    </row>
    <row r="417" spans="1:22">
      <c r="A417">
        <v>415</v>
      </c>
      <c r="B417" t="s">
        <v>26</v>
      </c>
      <c r="C417">
        <v>1592</v>
      </c>
      <c r="D417">
        <v>45</v>
      </c>
      <c r="E417" t="s">
        <v>398</v>
      </c>
      <c r="F417" t="s">
        <v>2031</v>
      </c>
      <c r="G417">
        <v>705946</v>
      </c>
      <c r="H417">
        <v>2944</v>
      </c>
      <c r="I417">
        <v>19224</v>
      </c>
      <c r="J417">
        <v>22168</v>
      </c>
      <c r="K417">
        <v>0.867195958138</v>
      </c>
      <c r="L417">
        <v>0.132804041862</v>
      </c>
      <c r="M417">
        <v>0.153141905951</v>
      </c>
      <c r="N417">
        <v>1106</v>
      </c>
      <c r="O417">
        <v>1115</v>
      </c>
      <c r="P417">
        <v>1285</v>
      </c>
      <c r="Q417">
        <v>9</v>
      </c>
      <c r="R417">
        <v>9</v>
      </c>
      <c r="S417">
        <v>0.00305706521739</v>
      </c>
      <c r="T417" t="s">
        <v>3997</v>
      </c>
      <c r="U417">
        <v>0</v>
      </c>
      <c r="V417">
        <v>0</v>
      </c>
    </row>
    <row r="418" spans="1:22">
      <c r="A418">
        <v>416</v>
      </c>
      <c r="B418" t="s">
        <v>26</v>
      </c>
      <c r="C418">
        <v>1592</v>
      </c>
      <c r="D418">
        <v>46</v>
      </c>
      <c r="E418" t="s">
        <v>399</v>
      </c>
      <c r="F418" t="s">
        <v>2031</v>
      </c>
      <c r="G418">
        <v>711850</v>
      </c>
      <c r="H418">
        <v>25367</v>
      </c>
      <c r="I418">
        <v>2960</v>
      </c>
      <c r="J418">
        <v>28327</v>
      </c>
      <c r="K418">
        <v>0.104493945706</v>
      </c>
      <c r="L418">
        <v>0.895506054294</v>
      </c>
      <c r="M418">
        <v>8.569932432430001</v>
      </c>
      <c r="N418">
        <v>1115</v>
      </c>
      <c r="O418">
        <v>1219</v>
      </c>
      <c r="P418">
        <v>1389</v>
      </c>
      <c r="Q418">
        <v>104</v>
      </c>
      <c r="R418">
        <v>118</v>
      </c>
      <c r="S418">
        <v>0.00465171285528</v>
      </c>
      <c r="T418" t="s">
        <v>3998</v>
      </c>
      <c r="U418">
        <v>0</v>
      </c>
      <c r="V418">
        <v>0</v>
      </c>
    </row>
    <row r="419" spans="1:22">
      <c r="A419">
        <v>417</v>
      </c>
      <c r="B419" t="s">
        <v>26</v>
      </c>
      <c r="C419">
        <v>1592</v>
      </c>
      <c r="D419">
        <v>47</v>
      </c>
      <c r="E419" t="s">
        <v>400</v>
      </c>
      <c r="F419" t="s">
        <v>2031</v>
      </c>
      <c r="G419">
        <v>740001</v>
      </c>
      <c r="H419">
        <v>5832</v>
      </c>
      <c r="I419">
        <v>2784</v>
      </c>
      <c r="J419">
        <v>8616</v>
      </c>
      <c r="K419">
        <v>0.323119777159</v>
      </c>
      <c r="L419">
        <v>0.676880222841</v>
      </c>
      <c r="M419">
        <v>2.09482758621</v>
      </c>
      <c r="N419">
        <v>1219</v>
      </c>
      <c r="O419">
        <v>1244</v>
      </c>
      <c r="P419">
        <v>1414</v>
      </c>
      <c r="Q419">
        <v>25</v>
      </c>
      <c r="R419">
        <v>27</v>
      </c>
      <c r="S419">
        <v>0.00462962962963</v>
      </c>
      <c r="T419" t="s">
        <v>3999</v>
      </c>
      <c r="U419">
        <v>0</v>
      </c>
      <c r="V419">
        <v>0</v>
      </c>
    </row>
    <row r="420" spans="1:22">
      <c r="A420">
        <v>418</v>
      </c>
      <c r="B420" t="s">
        <v>26</v>
      </c>
      <c r="C420">
        <v>1592</v>
      </c>
      <c r="D420">
        <v>48</v>
      </c>
      <c r="E420" t="s">
        <v>401</v>
      </c>
      <c r="F420" t="s">
        <v>2031</v>
      </c>
      <c r="G420">
        <v>747729</v>
      </c>
      <c r="H420">
        <v>5360</v>
      </c>
      <c r="I420">
        <v>1896</v>
      </c>
      <c r="J420">
        <v>7256</v>
      </c>
      <c r="K420">
        <v>0.261300992282</v>
      </c>
      <c r="L420">
        <v>0.738699007718</v>
      </c>
      <c r="M420">
        <v>2.82700421941</v>
      </c>
      <c r="N420">
        <v>1244</v>
      </c>
      <c r="O420">
        <v>1245</v>
      </c>
      <c r="P420">
        <v>1415</v>
      </c>
      <c r="Q420">
        <v>1</v>
      </c>
      <c r="R420">
        <v>19</v>
      </c>
      <c r="S420">
        <v>0.0035447761194</v>
      </c>
      <c r="T420" t="s">
        <v>4000</v>
      </c>
      <c r="U420">
        <v>0</v>
      </c>
      <c r="V420">
        <v>2</v>
      </c>
    </row>
    <row r="421" spans="1:22">
      <c r="A421">
        <v>419</v>
      </c>
      <c r="B421" t="s">
        <v>26</v>
      </c>
      <c r="C421">
        <v>1592</v>
      </c>
      <c r="D421">
        <v>49</v>
      </c>
      <c r="E421" t="s">
        <v>146</v>
      </c>
      <c r="F421" t="s">
        <v>2031</v>
      </c>
      <c r="G421">
        <v>756673</v>
      </c>
      <c r="H421">
        <v>15863</v>
      </c>
      <c r="I421">
        <v>3584</v>
      </c>
      <c r="J421">
        <v>19447</v>
      </c>
      <c r="K421">
        <v>0.184295778269</v>
      </c>
      <c r="L421">
        <v>0.815704221731</v>
      </c>
      <c r="M421">
        <v>4.42606026786</v>
      </c>
      <c r="N421">
        <v>1245</v>
      </c>
      <c r="O421">
        <v>1245</v>
      </c>
      <c r="P421">
        <v>1415</v>
      </c>
      <c r="Q421">
        <v>0</v>
      </c>
      <c r="R421">
        <v>68</v>
      </c>
      <c r="S421">
        <v>0.0042867049108</v>
      </c>
      <c r="T421" t="s">
        <v>4001</v>
      </c>
      <c r="U421">
        <v>0</v>
      </c>
      <c r="V421">
        <v>1</v>
      </c>
    </row>
    <row r="422" spans="1:22">
      <c r="A422">
        <v>420</v>
      </c>
      <c r="B422" t="s">
        <v>26</v>
      </c>
      <c r="C422">
        <v>1592</v>
      </c>
      <c r="D422">
        <v>50</v>
      </c>
      <c r="E422" t="s">
        <v>402</v>
      </c>
      <c r="F422" t="s">
        <v>2031</v>
      </c>
      <c r="G422">
        <v>821487</v>
      </c>
      <c r="H422">
        <v>14480</v>
      </c>
      <c r="I422">
        <v>48951</v>
      </c>
      <c r="J422">
        <v>63431</v>
      </c>
      <c r="K422">
        <v>0.771720452145</v>
      </c>
      <c r="L422">
        <v>0.228279547855</v>
      </c>
      <c r="M422">
        <v>0.295806010092</v>
      </c>
      <c r="N422">
        <v>189</v>
      </c>
      <c r="O422">
        <v>216</v>
      </c>
      <c r="P422">
        <v>1442</v>
      </c>
      <c r="Q422">
        <v>27</v>
      </c>
      <c r="R422">
        <v>45</v>
      </c>
      <c r="S422">
        <v>0.00310773480663</v>
      </c>
      <c r="T422" t="s">
        <v>4002</v>
      </c>
      <c r="U422">
        <v>0</v>
      </c>
      <c r="V422">
        <v>0</v>
      </c>
    </row>
    <row r="423" spans="1:22">
      <c r="A423">
        <v>421</v>
      </c>
      <c r="B423" t="s">
        <v>26</v>
      </c>
      <c r="C423">
        <v>1592</v>
      </c>
      <c r="D423">
        <v>51</v>
      </c>
      <c r="E423" t="s">
        <v>403</v>
      </c>
      <c r="F423" t="s">
        <v>2031</v>
      </c>
      <c r="G423">
        <v>837855</v>
      </c>
      <c r="H423">
        <v>2704</v>
      </c>
      <c r="I423">
        <v>1888</v>
      </c>
      <c r="J423">
        <v>4592</v>
      </c>
      <c r="K423">
        <v>0.411149825784</v>
      </c>
      <c r="L423">
        <v>0.5888501742160001</v>
      </c>
      <c r="M423">
        <v>1.43220338983</v>
      </c>
      <c r="N423">
        <v>216</v>
      </c>
      <c r="O423">
        <v>230</v>
      </c>
      <c r="P423">
        <v>1456</v>
      </c>
      <c r="Q423">
        <v>14</v>
      </c>
      <c r="R423">
        <v>14</v>
      </c>
      <c r="S423">
        <v>0.0051775147929</v>
      </c>
      <c r="T423" t="s">
        <v>4003</v>
      </c>
      <c r="U423">
        <v>0</v>
      </c>
      <c r="V423">
        <v>0</v>
      </c>
    </row>
    <row r="424" spans="1:22">
      <c r="A424">
        <v>422</v>
      </c>
      <c r="B424" t="s">
        <v>26</v>
      </c>
      <c r="C424">
        <v>1592</v>
      </c>
      <c r="D424">
        <v>52</v>
      </c>
      <c r="E424" t="s">
        <v>404</v>
      </c>
      <c r="F424" t="s">
        <v>2031</v>
      </c>
      <c r="G424">
        <v>842735</v>
      </c>
      <c r="H424">
        <v>6600</v>
      </c>
      <c r="I424">
        <v>2176</v>
      </c>
      <c r="J424">
        <v>8776</v>
      </c>
      <c r="K424">
        <v>0.247948951686</v>
      </c>
      <c r="L424">
        <v>0.752051048314</v>
      </c>
      <c r="M424">
        <v>3.03308823529</v>
      </c>
      <c r="N424">
        <v>230</v>
      </c>
      <c r="O424">
        <v>262</v>
      </c>
      <c r="P424">
        <v>1488</v>
      </c>
      <c r="Q424">
        <v>32</v>
      </c>
      <c r="R424">
        <v>38</v>
      </c>
      <c r="S424">
        <v>0.00575757575758</v>
      </c>
      <c r="T424" t="s">
        <v>4004</v>
      </c>
      <c r="U424">
        <v>0</v>
      </c>
      <c r="V424">
        <v>0</v>
      </c>
    </row>
    <row r="425" spans="1:22">
      <c r="A425">
        <v>423</v>
      </c>
      <c r="B425" t="s">
        <v>26</v>
      </c>
      <c r="C425">
        <v>1592</v>
      </c>
      <c r="D425">
        <v>53</v>
      </c>
      <c r="E425" t="s">
        <v>146</v>
      </c>
      <c r="F425" t="s">
        <v>2031</v>
      </c>
      <c r="G425">
        <v>851543</v>
      </c>
      <c r="H425">
        <v>248</v>
      </c>
      <c r="I425">
        <v>2208</v>
      </c>
      <c r="J425">
        <v>2456</v>
      </c>
      <c r="K425">
        <v>0.8990228013030001</v>
      </c>
      <c r="L425">
        <v>0.100977198697</v>
      </c>
      <c r="M425">
        <v>0.11231884058</v>
      </c>
      <c r="N425">
        <v>262</v>
      </c>
      <c r="O425">
        <v>263</v>
      </c>
      <c r="P425">
        <v>1489</v>
      </c>
      <c r="Q425">
        <v>1</v>
      </c>
      <c r="R425">
        <v>1</v>
      </c>
      <c r="S425">
        <v>0.00403225806452</v>
      </c>
      <c r="T425" t="s">
        <v>146</v>
      </c>
      <c r="U425">
        <v>0</v>
      </c>
      <c r="V425">
        <v>1</v>
      </c>
    </row>
    <row r="426" spans="1:22">
      <c r="A426">
        <v>424</v>
      </c>
      <c r="B426" t="s">
        <v>26</v>
      </c>
      <c r="C426">
        <v>1592</v>
      </c>
      <c r="D426">
        <v>54</v>
      </c>
      <c r="E426" t="s">
        <v>138</v>
      </c>
      <c r="F426" t="s">
        <v>2031</v>
      </c>
      <c r="G426">
        <v>859382</v>
      </c>
      <c r="H426">
        <v>1785</v>
      </c>
      <c r="I426">
        <v>7591</v>
      </c>
      <c r="J426">
        <v>9376</v>
      </c>
      <c r="K426">
        <v>0.809620307167</v>
      </c>
      <c r="L426">
        <v>0.190379692833</v>
      </c>
      <c r="M426">
        <v>0.235146884468</v>
      </c>
      <c r="N426">
        <v>51</v>
      </c>
      <c r="O426">
        <v>51</v>
      </c>
      <c r="P426">
        <v>1489</v>
      </c>
      <c r="Q426">
        <v>0</v>
      </c>
      <c r="R426">
        <v>8</v>
      </c>
      <c r="S426">
        <v>0.00448179271709</v>
      </c>
      <c r="T426" t="s">
        <v>4005</v>
      </c>
      <c r="U426">
        <v>0</v>
      </c>
      <c r="V426">
        <v>1</v>
      </c>
    </row>
    <row r="427" spans="1:22">
      <c r="A427">
        <v>425</v>
      </c>
      <c r="B427" t="s">
        <v>26</v>
      </c>
      <c r="C427">
        <v>1592</v>
      </c>
      <c r="D427">
        <v>55</v>
      </c>
      <c r="E427" t="s">
        <v>405</v>
      </c>
      <c r="F427" t="s">
        <v>2031</v>
      </c>
      <c r="G427">
        <v>864910</v>
      </c>
      <c r="H427">
        <v>368</v>
      </c>
      <c r="I427">
        <v>3743</v>
      </c>
      <c r="J427">
        <v>4111</v>
      </c>
      <c r="K427">
        <v>0.910484067137</v>
      </c>
      <c r="L427">
        <v>0.0895159328631</v>
      </c>
      <c r="M427">
        <v>0.0983168581352</v>
      </c>
      <c r="N427">
        <v>53</v>
      </c>
      <c r="O427">
        <v>53</v>
      </c>
      <c r="P427">
        <v>1489</v>
      </c>
      <c r="Q427">
        <v>0</v>
      </c>
      <c r="R427">
        <v>2</v>
      </c>
      <c r="S427">
        <v>0.0054347826087</v>
      </c>
      <c r="T427" t="s">
        <v>4006</v>
      </c>
      <c r="U427">
        <v>0</v>
      </c>
      <c r="V427">
        <v>1</v>
      </c>
    </row>
    <row r="428" spans="1:22">
      <c r="A428">
        <v>426</v>
      </c>
      <c r="B428" t="s">
        <v>26</v>
      </c>
      <c r="C428">
        <v>1592</v>
      </c>
      <c r="D428">
        <v>56</v>
      </c>
      <c r="E428" t="s">
        <v>85</v>
      </c>
      <c r="F428" t="s">
        <v>2031</v>
      </c>
      <c r="G428">
        <v>873038</v>
      </c>
      <c r="H428">
        <v>112</v>
      </c>
      <c r="I428">
        <v>7760</v>
      </c>
      <c r="J428">
        <v>7872</v>
      </c>
      <c r="K428">
        <v>0.985772357724</v>
      </c>
      <c r="L428">
        <v>0.0142276422764</v>
      </c>
      <c r="M428">
        <v>0.0144329896907</v>
      </c>
      <c r="N428">
        <v>623</v>
      </c>
      <c r="O428">
        <v>624</v>
      </c>
      <c r="P428">
        <v>1490</v>
      </c>
      <c r="Q428">
        <v>1</v>
      </c>
      <c r="R428">
        <v>1</v>
      </c>
      <c r="S428">
        <v>0.00892857142857</v>
      </c>
      <c r="T428" t="s">
        <v>3649</v>
      </c>
      <c r="U428">
        <v>0</v>
      </c>
      <c r="V428">
        <v>1</v>
      </c>
    </row>
    <row r="429" spans="1:22">
      <c r="A429">
        <v>427</v>
      </c>
      <c r="B429" t="s">
        <v>26</v>
      </c>
      <c r="C429">
        <v>1592</v>
      </c>
      <c r="D429">
        <v>57</v>
      </c>
      <c r="E429" t="s">
        <v>406</v>
      </c>
      <c r="F429" t="s">
        <v>2031</v>
      </c>
      <c r="G429">
        <v>910077</v>
      </c>
      <c r="H429">
        <v>2344</v>
      </c>
      <c r="I429">
        <v>36927</v>
      </c>
      <c r="J429">
        <v>39271</v>
      </c>
      <c r="K429">
        <v>0.9403121896560001</v>
      </c>
      <c r="L429">
        <v>0.0596878103435</v>
      </c>
      <c r="M429">
        <v>0.06347658894579999</v>
      </c>
      <c r="N429">
        <v>624</v>
      </c>
      <c r="O429">
        <v>639</v>
      </c>
      <c r="P429">
        <v>1505</v>
      </c>
      <c r="Q429">
        <v>15</v>
      </c>
      <c r="R429">
        <v>15</v>
      </c>
      <c r="S429">
        <v>0.00639931740614</v>
      </c>
      <c r="T429" t="s">
        <v>4007</v>
      </c>
      <c r="U429">
        <v>0</v>
      </c>
      <c r="V429">
        <v>0</v>
      </c>
    </row>
    <row r="430" spans="1:22">
      <c r="A430">
        <v>428</v>
      </c>
      <c r="B430" t="s">
        <v>26</v>
      </c>
      <c r="C430">
        <v>1592</v>
      </c>
      <c r="D430">
        <v>58</v>
      </c>
      <c r="E430" t="s">
        <v>407</v>
      </c>
      <c r="F430" t="s">
        <v>2031</v>
      </c>
      <c r="G430">
        <v>914037</v>
      </c>
      <c r="H430">
        <v>5568</v>
      </c>
      <c r="I430">
        <v>1616</v>
      </c>
      <c r="J430">
        <v>7184</v>
      </c>
      <c r="K430">
        <v>0.224944320713</v>
      </c>
      <c r="L430">
        <v>0.775055679287</v>
      </c>
      <c r="M430">
        <v>3.44554455446</v>
      </c>
      <c r="N430">
        <v>639</v>
      </c>
      <c r="O430">
        <v>664</v>
      </c>
      <c r="P430">
        <v>1530</v>
      </c>
      <c r="Q430">
        <v>25</v>
      </c>
      <c r="R430">
        <v>25</v>
      </c>
      <c r="S430">
        <v>0.00448994252874</v>
      </c>
      <c r="T430" t="s">
        <v>4008</v>
      </c>
      <c r="U430">
        <v>0</v>
      </c>
      <c r="V430">
        <v>0</v>
      </c>
    </row>
    <row r="431" spans="1:22">
      <c r="A431">
        <v>429</v>
      </c>
      <c r="B431" t="s">
        <v>26</v>
      </c>
      <c r="C431">
        <v>1592</v>
      </c>
      <c r="D431">
        <v>59</v>
      </c>
      <c r="E431" t="s">
        <v>408</v>
      </c>
      <c r="F431" t="s">
        <v>2031</v>
      </c>
      <c r="G431">
        <v>923085</v>
      </c>
      <c r="H431">
        <v>3024</v>
      </c>
      <c r="I431">
        <v>3480</v>
      </c>
      <c r="J431">
        <v>6504</v>
      </c>
      <c r="K431">
        <v>0.535055350554</v>
      </c>
      <c r="L431">
        <v>0.464944649446</v>
      </c>
      <c r="M431">
        <v>0.868965517241</v>
      </c>
      <c r="N431">
        <v>664</v>
      </c>
      <c r="O431">
        <v>676</v>
      </c>
      <c r="P431">
        <v>1542</v>
      </c>
      <c r="Q431">
        <v>12</v>
      </c>
      <c r="R431">
        <v>12</v>
      </c>
      <c r="S431">
        <v>0.00396825396825</v>
      </c>
      <c r="T431" t="s">
        <v>4009</v>
      </c>
      <c r="U431">
        <v>0</v>
      </c>
      <c r="V431">
        <v>2</v>
      </c>
    </row>
    <row r="432" spans="1:22">
      <c r="A432">
        <v>430</v>
      </c>
      <c r="B432" t="s">
        <v>26</v>
      </c>
      <c r="C432">
        <v>1592</v>
      </c>
      <c r="D432">
        <v>60</v>
      </c>
      <c r="E432" t="s">
        <v>409</v>
      </c>
      <c r="F432" t="s">
        <v>2031</v>
      </c>
      <c r="G432">
        <v>929261</v>
      </c>
      <c r="H432">
        <v>2008</v>
      </c>
      <c r="I432">
        <v>3152</v>
      </c>
      <c r="J432">
        <v>5160</v>
      </c>
      <c r="K432">
        <v>0.6108527131780001</v>
      </c>
      <c r="L432">
        <v>0.389147286822</v>
      </c>
      <c r="M432">
        <v>0.637055837563</v>
      </c>
      <c r="N432">
        <v>676</v>
      </c>
      <c r="O432">
        <v>684</v>
      </c>
      <c r="P432">
        <v>1550</v>
      </c>
      <c r="Q432">
        <v>8</v>
      </c>
      <c r="R432">
        <v>8</v>
      </c>
      <c r="S432">
        <v>0.00398406374502</v>
      </c>
      <c r="T432" t="s">
        <v>4010</v>
      </c>
      <c r="U432">
        <v>0</v>
      </c>
      <c r="V432">
        <v>0</v>
      </c>
    </row>
    <row r="433" spans="1:22">
      <c r="A433">
        <v>431</v>
      </c>
      <c r="B433" t="s">
        <v>26</v>
      </c>
      <c r="C433">
        <v>1592</v>
      </c>
      <c r="D433">
        <v>61</v>
      </c>
      <c r="E433" t="s">
        <v>86</v>
      </c>
      <c r="F433" t="s">
        <v>2031</v>
      </c>
      <c r="G433">
        <v>933237</v>
      </c>
      <c r="H433">
        <v>1048</v>
      </c>
      <c r="I433">
        <v>1968</v>
      </c>
      <c r="J433">
        <v>3016</v>
      </c>
      <c r="K433">
        <v>0.652519893899</v>
      </c>
      <c r="L433">
        <v>0.347480106101</v>
      </c>
      <c r="M433">
        <v>0.532520325203</v>
      </c>
      <c r="N433">
        <v>684</v>
      </c>
      <c r="O433">
        <v>677</v>
      </c>
      <c r="P433">
        <v>1543</v>
      </c>
      <c r="Q433">
        <v>-7</v>
      </c>
      <c r="R433">
        <v>7</v>
      </c>
      <c r="S433">
        <v>0.00667938931298</v>
      </c>
      <c r="T433" t="s">
        <v>3743</v>
      </c>
      <c r="U433">
        <v>0</v>
      </c>
      <c r="V433">
        <v>1</v>
      </c>
    </row>
    <row r="434" spans="1:22">
      <c r="A434">
        <v>432</v>
      </c>
      <c r="B434" t="s">
        <v>26</v>
      </c>
      <c r="C434">
        <v>1592</v>
      </c>
      <c r="D434">
        <v>62</v>
      </c>
      <c r="E434" t="s">
        <v>410</v>
      </c>
      <c r="F434" t="s">
        <v>2031</v>
      </c>
      <c r="G434">
        <v>936709</v>
      </c>
      <c r="H434">
        <v>45047</v>
      </c>
      <c r="I434">
        <v>2424</v>
      </c>
      <c r="J434">
        <v>47471</v>
      </c>
      <c r="K434">
        <v>0.0510627541025</v>
      </c>
      <c r="L434">
        <v>0.948937245897</v>
      </c>
      <c r="M434">
        <v>18.5837458746</v>
      </c>
      <c r="N434">
        <v>677</v>
      </c>
      <c r="O434">
        <v>841</v>
      </c>
      <c r="P434">
        <v>1707</v>
      </c>
      <c r="Q434">
        <v>164</v>
      </c>
      <c r="R434">
        <v>184</v>
      </c>
      <c r="S434">
        <v>0.00408462272737</v>
      </c>
      <c r="T434" t="s">
        <v>4011</v>
      </c>
      <c r="U434">
        <v>0</v>
      </c>
      <c r="V434">
        <v>0</v>
      </c>
    </row>
    <row r="435" spans="1:22">
      <c r="A435">
        <v>433</v>
      </c>
      <c r="B435" t="s">
        <v>26</v>
      </c>
      <c r="C435">
        <v>1592</v>
      </c>
      <c r="D435">
        <v>63</v>
      </c>
      <c r="E435" t="s">
        <v>146</v>
      </c>
      <c r="F435" t="s">
        <v>2031</v>
      </c>
      <c r="G435">
        <v>983564</v>
      </c>
      <c r="H435">
        <v>272</v>
      </c>
      <c r="I435">
        <v>1808</v>
      </c>
      <c r="J435">
        <v>2080</v>
      </c>
      <c r="K435">
        <v>0.869230769231</v>
      </c>
      <c r="L435">
        <v>0.130769230769</v>
      </c>
      <c r="M435">
        <v>0.150442477876</v>
      </c>
      <c r="N435">
        <v>841</v>
      </c>
      <c r="O435">
        <v>842</v>
      </c>
      <c r="P435">
        <v>1708</v>
      </c>
      <c r="Q435">
        <v>1</v>
      </c>
      <c r="R435">
        <v>1</v>
      </c>
      <c r="S435">
        <v>0.00367647058824</v>
      </c>
      <c r="T435" t="s">
        <v>146</v>
      </c>
      <c r="U435">
        <v>0</v>
      </c>
      <c r="V435">
        <v>1</v>
      </c>
    </row>
    <row r="436" spans="1:22">
      <c r="A436">
        <v>434</v>
      </c>
      <c r="B436" t="s">
        <v>26</v>
      </c>
      <c r="C436">
        <v>1592</v>
      </c>
      <c r="D436">
        <v>64</v>
      </c>
      <c r="E436" t="s">
        <v>411</v>
      </c>
      <c r="F436" t="s">
        <v>2031</v>
      </c>
      <c r="G436">
        <v>990852</v>
      </c>
      <c r="H436">
        <v>600</v>
      </c>
      <c r="I436">
        <v>7016</v>
      </c>
      <c r="J436">
        <v>7616</v>
      </c>
      <c r="K436">
        <v>0.921218487395</v>
      </c>
      <c r="L436">
        <v>0.07878151260500001</v>
      </c>
      <c r="M436">
        <v>0.08551881413909999</v>
      </c>
      <c r="N436">
        <v>794</v>
      </c>
      <c r="O436">
        <v>795</v>
      </c>
      <c r="P436">
        <v>1708</v>
      </c>
      <c r="Q436">
        <v>0</v>
      </c>
      <c r="R436">
        <v>2</v>
      </c>
      <c r="S436">
        <v>0.00333333333333</v>
      </c>
      <c r="T436" t="s">
        <v>4012</v>
      </c>
      <c r="U436">
        <v>0</v>
      </c>
      <c r="V436">
        <v>1</v>
      </c>
    </row>
    <row r="437" spans="1:22">
      <c r="A437">
        <v>435</v>
      </c>
      <c r="B437" t="s">
        <v>26</v>
      </c>
      <c r="C437">
        <v>1592</v>
      </c>
      <c r="D437">
        <v>65</v>
      </c>
      <c r="E437" t="s">
        <v>146</v>
      </c>
      <c r="F437" t="s">
        <v>2031</v>
      </c>
      <c r="G437">
        <v>998083</v>
      </c>
      <c r="H437">
        <v>8184</v>
      </c>
      <c r="I437">
        <v>6631</v>
      </c>
      <c r="J437">
        <v>14815</v>
      </c>
      <c r="K437">
        <v>0.447586905164</v>
      </c>
      <c r="L437">
        <v>0.552413094836</v>
      </c>
      <c r="M437">
        <v>1.23420298597</v>
      </c>
      <c r="N437">
        <v>842</v>
      </c>
      <c r="O437">
        <v>842</v>
      </c>
      <c r="P437">
        <v>1708</v>
      </c>
      <c r="Q437">
        <v>0</v>
      </c>
      <c r="R437">
        <v>24</v>
      </c>
      <c r="S437">
        <v>0.00293255131965</v>
      </c>
      <c r="T437" t="s">
        <v>4013</v>
      </c>
      <c r="U437">
        <v>0</v>
      </c>
      <c r="V437">
        <v>1</v>
      </c>
    </row>
    <row r="438" spans="1:22">
      <c r="A438">
        <v>436</v>
      </c>
      <c r="B438" t="s">
        <v>26</v>
      </c>
      <c r="C438">
        <v>1592</v>
      </c>
      <c r="D438">
        <v>66</v>
      </c>
      <c r="E438" t="s">
        <v>412</v>
      </c>
      <c r="F438" t="s">
        <v>2031</v>
      </c>
      <c r="G438">
        <v>1025083</v>
      </c>
      <c r="H438">
        <v>31103</v>
      </c>
      <c r="I438">
        <v>18816</v>
      </c>
      <c r="J438">
        <v>49919</v>
      </c>
      <c r="K438">
        <v>0.376930627617</v>
      </c>
      <c r="L438">
        <v>0.623069372383</v>
      </c>
      <c r="M438">
        <v>1.65300807823</v>
      </c>
      <c r="N438">
        <v>1538</v>
      </c>
      <c r="O438">
        <v>1624</v>
      </c>
      <c r="P438">
        <v>1794</v>
      </c>
      <c r="Q438">
        <v>86</v>
      </c>
      <c r="R438">
        <v>126</v>
      </c>
      <c r="S438">
        <v>0.00405105616822</v>
      </c>
      <c r="T438" t="s">
        <v>4014</v>
      </c>
      <c r="U438">
        <v>0</v>
      </c>
      <c r="V438">
        <v>0</v>
      </c>
    </row>
    <row r="439" spans="1:22">
      <c r="A439">
        <v>437</v>
      </c>
      <c r="B439" t="s">
        <v>26</v>
      </c>
      <c r="C439">
        <v>1592</v>
      </c>
      <c r="D439">
        <v>67</v>
      </c>
      <c r="E439" t="s">
        <v>413</v>
      </c>
      <c r="F439" t="s">
        <v>2031</v>
      </c>
      <c r="G439">
        <v>1060090</v>
      </c>
      <c r="H439">
        <v>8584</v>
      </c>
      <c r="I439">
        <v>3904</v>
      </c>
      <c r="J439">
        <v>12488</v>
      </c>
      <c r="K439">
        <v>0.312620115311</v>
      </c>
      <c r="L439">
        <v>0.687379884689</v>
      </c>
      <c r="M439">
        <v>2.1987704918</v>
      </c>
      <c r="N439">
        <v>1624</v>
      </c>
      <c r="O439">
        <v>1649</v>
      </c>
      <c r="P439">
        <v>1819</v>
      </c>
      <c r="Q439">
        <v>25</v>
      </c>
      <c r="R439">
        <v>25</v>
      </c>
      <c r="S439">
        <v>0.00291239515377</v>
      </c>
      <c r="T439" t="s">
        <v>4015</v>
      </c>
      <c r="U439">
        <v>0</v>
      </c>
      <c r="V439">
        <v>0</v>
      </c>
    </row>
    <row r="440" spans="1:22">
      <c r="A440">
        <v>438</v>
      </c>
      <c r="B440" t="s">
        <v>26</v>
      </c>
      <c r="C440">
        <v>1592</v>
      </c>
      <c r="D440">
        <v>68</v>
      </c>
      <c r="E440" t="s">
        <v>414</v>
      </c>
      <c r="F440" t="s">
        <v>2031</v>
      </c>
      <c r="G440">
        <v>1070690</v>
      </c>
      <c r="H440">
        <v>1720</v>
      </c>
      <c r="I440">
        <v>2016</v>
      </c>
      <c r="J440">
        <v>3736</v>
      </c>
      <c r="K440">
        <v>0.539614561028</v>
      </c>
      <c r="L440">
        <v>0.460385438972</v>
      </c>
      <c r="M440">
        <v>0.853174603175</v>
      </c>
      <c r="N440">
        <v>1649</v>
      </c>
      <c r="O440">
        <v>1656</v>
      </c>
      <c r="P440">
        <v>1826</v>
      </c>
      <c r="Q440">
        <v>7</v>
      </c>
      <c r="R440">
        <v>9</v>
      </c>
      <c r="S440">
        <v>0.00523255813953</v>
      </c>
      <c r="T440" t="s">
        <v>4016</v>
      </c>
      <c r="U440">
        <v>0</v>
      </c>
      <c r="V440">
        <v>1</v>
      </c>
    </row>
    <row r="441" spans="1:22">
      <c r="A441">
        <v>439</v>
      </c>
      <c r="B441" t="s">
        <v>26</v>
      </c>
      <c r="C441">
        <v>1592</v>
      </c>
      <c r="D441">
        <v>69</v>
      </c>
      <c r="E441" t="s">
        <v>415</v>
      </c>
      <c r="F441" t="s">
        <v>2031</v>
      </c>
      <c r="G441">
        <v>1077658</v>
      </c>
      <c r="H441">
        <v>17959</v>
      </c>
      <c r="I441">
        <v>5248</v>
      </c>
      <c r="J441">
        <v>23207</v>
      </c>
      <c r="K441">
        <v>0.226138665058</v>
      </c>
      <c r="L441">
        <v>0.773861334942</v>
      </c>
      <c r="M441">
        <v>3.42206554878</v>
      </c>
      <c r="N441">
        <v>1655</v>
      </c>
      <c r="O441">
        <v>1679</v>
      </c>
      <c r="P441">
        <v>1850</v>
      </c>
      <c r="Q441">
        <v>24</v>
      </c>
      <c r="R441">
        <v>76</v>
      </c>
      <c r="S441">
        <v>0.00423186146222</v>
      </c>
      <c r="T441" t="s">
        <v>4017</v>
      </c>
      <c r="U441">
        <v>0</v>
      </c>
      <c r="V441">
        <v>0</v>
      </c>
    </row>
    <row r="442" spans="1:22">
      <c r="A442">
        <v>440</v>
      </c>
      <c r="B442" t="s">
        <v>26</v>
      </c>
      <c r="C442">
        <v>1592</v>
      </c>
      <c r="D442">
        <v>70</v>
      </c>
      <c r="E442" t="s">
        <v>416</v>
      </c>
      <c r="F442" t="s">
        <v>2031</v>
      </c>
      <c r="G442">
        <v>1099393</v>
      </c>
      <c r="H442">
        <v>5600</v>
      </c>
      <c r="I442">
        <v>3776</v>
      </c>
      <c r="J442">
        <v>9376</v>
      </c>
      <c r="K442">
        <v>0.402730375427</v>
      </c>
      <c r="L442">
        <v>0.597269624573</v>
      </c>
      <c r="M442">
        <v>1.48305084746</v>
      </c>
      <c r="N442">
        <v>1679</v>
      </c>
      <c r="O442">
        <v>1704</v>
      </c>
      <c r="P442">
        <v>1875</v>
      </c>
      <c r="Q442">
        <v>25</v>
      </c>
      <c r="R442">
        <v>25</v>
      </c>
      <c r="S442">
        <v>0.00446428571429</v>
      </c>
      <c r="T442" t="s">
        <v>4018</v>
      </c>
      <c r="U442">
        <v>0</v>
      </c>
      <c r="V442">
        <v>0</v>
      </c>
    </row>
    <row r="443" spans="1:22">
      <c r="A443">
        <v>441</v>
      </c>
      <c r="B443" t="s">
        <v>26</v>
      </c>
      <c r="C443">
        <v>1592</v>
      </c>
      <c r="D443">
        <v>71</v>
      </c>
      <c r="E443" t="s">
        <v>86</v>
      </c>
      <c r="F443" t="s">
        <v>2031</v>
      </c>
      <c r="G443">
        <v>1138968</v>
      </c>
      <c r="H443">
        <v>3480</v>
      </c>
      <c r="I443">
        <v>33975</v>
      </c>
      <c r="J443">
        <v>37455</v>
      </c>
      <c r="K443">
        <v>0.907088506207</v>
      </c>
      <c r="L443">
        <v>0.0929114937926</v>
      </c>
      <c r="M443">
        <v>0.102428256071</v>
      </c>
      <c r="N443">
        <v>1656</v>
      </c>
      <c r="O443">
        <v>1636</v>
      </c>
      <c r="P443">
        <v>1855</v>
      </c>
      <c r="Q443">
        <v>-20</v>
      </c>
      <c r="R443">
        <v>20</v>
      </c>
      <c r="S443">
        <v>0.00574712643678</v>
      </c>
      <c r="T443" t="s">
        <v>4019</v>
      </c>
      <c r="U443">
        <v>0</v>
      </c>
      <c r="V443">
        <v>1</v>
      </c>
    </row>
    <row r="444" spans="1:22">
      <c r="A444">
        <v>442</v>
      </c>
      <c r="B444" t="s">
        <v>26</v>
      </c>
      <c r="C444">
        <v>1592</v>
      </c>
      <c r="D444">
        <v>72</v>
      </c>
      <c r="E444" t="s">
        <v>174</v>
      </c>
      <c r="F444" t="s">
        <v>2031</v>
      </c>
      <c r="G444">
        <v>1156144</v>
      </c>
      <c r="H444">
        <v>72</v>
      </c>
      <c r="I444">
        <v>13696</v>
      </c>
      <c r="J444">
        <v>13768</v>
      </c>
      <c r="K444">
        <v>0.994770482278</v>
      </c>
      <c r="L444">
        <v>0.00522951772225</v>
      </c>
      <c r="M444">
        <v>0.00525700934579</v>
      </c>
      <c r="N444">
        <v>1407</v>
      </c>
      <c r="O444">
        <v>1408</v>
      </c>
      <c r="P444">
        <v>1856</v>
      </c>
      <c r="Q444">
        <v>1</v>
      </c>
      <c r="R444">
        <v>1</v>
      </c>
      <c r="S444">
        <v>0.0138888888889</v>
      </c>
      <c r="T444" t="s">
        <v>174</v>
      </c>
      <c r="U444">
        <v>0</v>
      </c>
      <c r="V444">
        <v>1</v>
      </c>
    </row>
    <row r="445" spans="1:22">
      <c r="A445">
        <v>443</v>
      </c>
      <c r="B445" t="s">
        <v>26</v>
      </c>
      <c r="C445">
        <v>1592</v>
      </c>
      <c r="D445">
        <v>73</v>
      </c>
      <c r="E445" t="s">
        <v>174</v>
      </c>
      <c r="F445" t="s">
        <v>2031</v>
      </c>
      <c r="G445">
        <v>1165928</v>
      </c>
      <c r="H445">
        <v>64</v>
      </c>
      <c r="I445">
        <v>9712</v>
      </c>
      <c r="J445">
        <v>9776</v>
      </c>
      <c r="K445">
        <v>0.993453355155</v>
      </c>
      <c r="L445">
        <v>0.00654664484452</v>
      </c>
      <c r="M445">
        <v>0.00658978583196</v>
      </c>
      <c r="N445">
        <v>1464</v>
      </c>
      <c r="O445">
        <v>1465</v>
      </c>
      <c r="P445">
        <v>1857</v>
      </c>
      <c r="Q445">
        <v>1</v>
      </c>
      <c r="R445">
        <v>1</v>
      </c>
      <c r="S445">
        <v>0.015625</v>
      </c>
      <c r="T445" t="s">
        <v>174</v>
      </c>
      <c r="U445">
        <v>0</v>
      </c>
      <c r="V445">
        <v>1</v>
      </c>
    </row>
    <row r="446" spans="1:22">
      <c r="A446">
        <v>444</v>
      </c>
      <c r="B446" t="s">
        <v>26</v>
      </c>
      <c r="C446">
        <v>1592</v>
      </c>
      <c r="D446">
        <v>74</v>
      </c>
      <c r="E446" t="s">
        <v>417</v>
      </c>
      <c r="F446" t="s">
        <v>2031</v>
      </c>
      <c r="G446">
        <v>1176040</v>
      </c>
      <c r="H446">
        <v>3815</v>
      </c>
      <c r="I446">
        <v>10048</v>
      </c>
      <c r="J446">
        <v>13863</v>
      </c>
      <c r="K446">
        <v>0.724807040323</v>
      </c>
      <c r="L446">
        <v>0.275192959677</v>
      </c>
      <c r="M446">
        <v>0.379677547771</v>
      </c>
      <c r="N446">
        <v>1604</v>
      </c>
      <c r="O446">
        <v>1606</v>
      </c>
      <c r="P446">
        <v>1857</v>
      </c>
      <c r="Q446">
        <v>0</v>
      </c>
      <c r="R446">
        <v>5</v>
      </c>
      <c r="S446">
        <v>0.00131061598952</v>
      </c>
      <c r="T446" t="s">
        <v>4020</v>
      </c>
      <c r="U446">
        <v>0</v>
      </c>
      <c r="V446">
        <v>0</v>
      </c>
    </row>
    <row r="447" spans="1:22">
      <c r="A447">
        <v>445</v>
      </c>
      <c r="B447" t="s">
        <v>26</v>
      </c>
      <c r="C447">
        <v>1592</v>
      </c>
      <c r="D447">
        <v>75</v>
      </c>
      <c r="E447" t="s">
        <v>396</v>
      </c>
      <c r="F447" t="s">
        <v>2031</v>
      </c>
      <c r="G447">
        <v>1184295</v>
      </c>
      <c r="H447">
        <v>1592</v>
      </c>
      <c r="I447">
        <v>4440</v>
      </c>
      <c r="J447">
        <v>6032</v>
      </c>
      <c r="K447">
        <v>0.736074270557</v>
      </c>
      <c r="L447">
        <v>0.263925729443</v>
      </c>
      <c r="M447">
        <v>0.358558558559</v>
      </c>
      <c r="N447">
        <v>1631</v>
      </c>
      <c r="O447">
        <v>1630</v>
      </c>
      <c r="P447">
        <v>1856</v>
      </c>
      <c r="Q447">
        <v>-1</v>
      </c>
      <c r="R447">
        <v>3</v>
      </c>
      <c r="S447">
        <v>0.00188442211055</v>
      </c>
      <c r="T447" t="s">
        <v>4021</v>
      </c>
      <c r="U447">
        <v>0</v>
      </c>
      <c r="V447">
        <v>1</v>
      </c>
    </row>
    <row r="448" spans="1:22">
      <c r="A448">
        <v>446</v>
      </c>
      <c r="B448" t="s">
        <v>26</v>
      </c>
      <c r="C448">
        <v>1592</v>
      </c>
      <c r="D448">
        <v>76</v>
      </c>
      <c r="E448" t="s">
        <v>174</v>
      </c>
      <c r="F448" t="s">
        <v>2031</v>
      </c>
      <c r="G448">
        <v>1199967</v>
      </c>
      <c r="H448">
        <v>104</v>
      </c>
      <c r="I448">
        <v>14080</v>
      </c>
      <c r="J448">
        <v>14184</v>
      </c>
      <c r="K448">
        <v>0.992667794698</v>
      </c>
      <c r="L448">
        <v>0.00733220530175</v>
      </c>
      <c r="M448">
        <v>0.00738636363636</v>
      </c>
      <c r="N448">
        <v>1637</v>
      </c>
      <c r="O448">
        <v>1638</v>
      </c>
      <c r="P448">
        <v>1857</v>
      </c>
      <c r="Q448">
        <v>1</v>
      </c>
      <c r="R448">
        <v>1</v>
      </c>
      <c r="S448">
        <v>0.00961538461538</v>
      </c>
      <c r="T448" t="s">
        <v>174</v>
      </c>
      <c r="U448">
        <v>0</v>
      </c>
      <c r="V448">
        <v>1</v>
      </c>
    </row>
    <row r="449" spans="1:22">
      <c r="A449">
        <v>447</v>
      </c>
      <c r="B449" t="s">
        <v>26</v>
      </c>
      <c r="C449">
        <v>1592</v>
      </c>
      <c r="D449">
        <v>77</v>
      </c>
      <c r="E449" t="s">
        <v>86</v>
      </c>
      <c r="F449" t="s">
        <v>2031</v>
      </c>
      <c r="G449">
        <v>1204775</v>
      </c>
      <c r="H449">
        <v>96</v>
      </c>
      <c r="I449">
        <v>4704</v>
      </c>
      <c r="J449">
        <v>4800</v>
      </c>
      <c r="K449">
        <v>0.98</v>
      </c>
      <c r="L449">
        <v>0.02</v>
      </c>
      <c r="M449">
        <v>0.0204081632653</v>
      </c>
      <c r="N449">
        <v>1637</v>
      </c>
      <c r="O449">
        <v>1636</v>
      </c>
      <c r="P449">
        <v>1856</v>
      </c>
      <c r="Q449">
        <v>-1</v>
      </c>
      <c r="R449">
        <v>1</v>
      </c>
      <c r="S449">
        <v>0.0104166666667</v>
      </c>
      <c r="T449" t="s">
        <v>3696</v>
      </c>
      <c r="U449">
        <v>0</v>
      </c>
      <c r="V449">
        <v>1</v>
      </c>
    </row>
    <row r="450" spans="1:22">
      <c r="A450">
        <v>448</v>
      </c>
      <c r="B450" t="s">
        <v>26</v>
      </c>
      <c r="C450">
        <v>1592</v>
      </c>
      <c r="D450">
        <v>78</v>
      </c>
      <c r="E450" t="s">
        <v>418</v>
      </c>
      <c r="F450" t="s">
        <v>2031</v>
      </c>
      <c r="G450">
        <v>1222311</v>
      </c>
      <c r="H450">
        <v>9543</v>
      </c>
      <c r="I450">
        <v>17440</v>
      </c>
      <c r="J450">
        <v>26983</v>
      </c>
      <c r="K450">
        <v>0.646332876255</v>
      </c>
      <c r="L450">
        <v>0.353667123745</v>
      </c>
      <c r="M450">
        <v>0.547190366972</v>
      </c>
      <c r="N450">
        <v>1542</v>
      </c>
      <c r="O450">
        <v>1560</v>
      </c>
      <c r="P450">
        <v>1874</v>
      </c>
      <c r="Q450">
        <v>18</v>
      </c>
      <c r="R450">
        <v>30</v>
      </c>
      <c r="S450">
        <v>0.00314366551399</v>
      </c>
      <c r="T450" t="s">
        <v>4022</v>
      </c>
      <c r="U450">
        <v>0</v>
      </c>
      <c r="V450">
        <v>0</v>
      </c>
    </row>
    <row r="451" spans="1:22">
      <c r="A451">
        <v>449</v>
      </c>
      <c r="B451" t="s">
        <v>26</v>
      </c>
      <c r="C451">
        <v>1592</v>
      </c>
      <c r="D451">
        <v>79</v>
      </c>
      <c r="E451" t="s">
        <v>253</v>
      </c>
      <c r="F451" t="s">
        <v>2031</v>
      </c>
      <c r="G451">
        <v>1238662</v>
      </c>
      <c r="H451">
        <v>144</v>
      </c>
      <c r="I451">
        <v>6808</v>
      </c>
      <c r="J451">
        <v>6952</v>
      </c>
      <c r="K451">
        <v>0.979286536249</v>
      </c>
      <c r="L451">
        <v>0.0207134637514</v>
      </c>
      <c r="M451">
        <v>0.021151586369</v>
      </c>
      <c r="N451">
        <v>1560</v>
      </c>
      <c r="O451">
        <v>1560</v>
      </c>
      <c r="P451">
        <v>1874</v>
      </c>
      <c r="Q451">
        <v>0</v>
      </c>
      <c r="R451">
        <v>2</v>
      </c>
      <c r="S451">
        <v>0.0138888888889</v>
      </c>
      <c r="T451" t="s">
        <v>3986</v>
      </c>
      <c r="U451">
        <v>0</v>
      </c>
      <c r="V451">
        <v>1</v>
      </c>
    </row>
    <row r="452" spans="1:22">
      <c r="A452">
        <v>450</v>
      </c>
      <c r="B452" t="s">
        <v>26</v>
      </c>
      <c r="C452">
        <v>1592</v>
      </c>
      <c r="D452">
        <v>80</v>
      </c>
      <c r="E452" t="s">
        <v>411</v>
      </c>
      <c r="F452" t="s">
        <v>2031</v>
      </c>
      <c r="G452">
        <v>1246790</v>
      </c>
      <c r="H452">
        <v>120</v>
      </c>
      <c r="I452">
        <v>7984</v>
      </c>
      <c r="J452">
        <v>8104</v>
      </c>
      <c r="K452">
        <v>0.985192497532</v>
      </c>
      <c r="L452">
        <v>0.0148075024679</v>
      </c>
      <c r="M452">
        <v>0.0150300601202</v>
      </c>
      <c r="N452">
        <v>1654</v>
      </c>
      <c r="O452">
        <v>1655</v>
      </c>
      <c r="P452">
        <v>1875</v>
      </c>
      <c r="Q452">
        <v>1</v>
      </c>
      <c r="R452">
        <v>1</v>
      </c>
      <c r="S452">
        <v>0.008333333333330001</v>
      </c>
      <c r="T452" t="s">
        <v>411</v>
      </c>
      <c r="U452">
        <v>0</v>
      </c>
      <c r="V452">
        <v>1</v>
      </c>
    </row>
    <row r="453" spans="1:22">
      <c r="A453">
        <v>451</v>
      </c>
      <c r="B453" t="s">
        <v>26</v>
      </c>
      <c r="C453">
        <v>1592</v>
      </c>
      <c r="D453">
        <v>81</v>
      </c>
      <c r="E453" t="s">
        <v>419</v>
      </c>
      <c r="F453" t="s">
        <v>2031</v>
      </c>
      <c r="G453">
        <v>1251662</v>
      </c>
      <c r="H453">
        <v>43399</v>
      </c>
      <c r="I453">
        <v>4752</v>
      </c>
      <c r="J453">
        <v>48151</v>
      </c>
      <c r="K453">
        <v>0.0986895391581</v>
      </c>
      <c r="L453">
        <v>0.9013104608419999</v>
      </c>
      <c r="M453">
        <v>9.13278619529</v>
      </c>
      <c r="N453">
        <v>1705</v>
      </c>
      <c r="O453">
        <v>1844</v>
      </c>
      <c r="P453">
        <v>2014</v>
      </c>
      <c r="Q453">
        <v>139</v>
      </c>
      <c r="R453">
        <v>169</v>
      </c>
      <c r="S453">
        <v>0.00389409894237</v>
      </c>
      <c r="T453" t="s">
        <v>4023</v>
      </c>
      <c r="U453">
        <v>0</v>
      </c>
      <c r="V453">
        <v>0</v>
      </c>
    </row>
    <row r="454" spans="1:22">
      <c r="A454">
        <v>452</v>
      </c>
      <c r="B454" t="s">
        <v>26</v>
      </c>
      <c r="C454">
        <v>1592</v>
      </c>
      <c r="D454">
        <v>82</v>
      </c>
      <c r="E454" t="s">
        <v>85</v>
      </c>
      <c r="F454" t="s">
        <v>2031</v>
      </c>
      <c r="G454">
        <v>1307365</v>
      </c>
      <c r="H454">
        <v>136</v>
      </c>
      <c r="I454">
        <v>12304</v>
      </c>
      <c r="J454">
        <v>12440</v>
      </c>
      <c r="K454">
        <v>0.989067524116</v>
      </c>
      <c r="L454">
        <v>0.0109324758842</v>
      </c>
      <c r="M454">
        <v>0.0110533159948</v>
      </c>
      <c r="N454">
        <v>842</v>
      </c>
      <c r="O454">
        <v>843</v>
      </c>
      <c r="P454">
        <v>2015</v>
      </c>
      <c r="Q454">
        <v>1</v>
      </c>
      <c r="R454">
        <v>1</v>
      </c>
      <c r="S454">
        <v>0.00735294117647</v>
      </c>
      <c r="T454" t="s">
        <v>3649</v>
      </c>
      <c r="U454">
        <v>0</v>
      </c>
      <c r="V454">
        <v>1</v>
      </c>
    </row>
    <row r="455" spans="1:22">
      <c r="A455">
        <v>453</v>
      </c>
      <c r="B455" t="s">
        <v>26</v>
      </c>
      <c r="C455">
        <v>1592</v>
      </c>
      <c r="D455">
        <v>83</v>
      </c>
      <c r="E455" t="s">
        <v>420</v>
      </c>
      <c r="F455" t="s">
        <v>2031</v>
      </c>
      <c r="G455">
        <v>1321397</v>
      </c>
      <c r="H455">
        <v>34927</v>
      </c>
      <c r="I455">
        <v>13896</v>
      </c>
      <c r="J455">
        <v>48823</v>
      </c>
      <c r="K455">
        <v>0.28461995371</v>
      </c>
      <c r="L455">
        <v>0.71538004629</v>
      </c>
      <c r="M455">
        <v>2.51345710996</v>
      </c>
      <c r="N455">
        <v>843</v>
      </c>
      <c r="O455">
        <v>924</v>
      </c>
      <c r="P455">
        <v>2096</v>
      </c>
      <c r="Q455">
        <v>81</v>
      </c>
      <c r="R455">
        <v>139</v>
      </c>
      <c r="S455">
        <v>0.00397972914937</v>
      </c>
      <c r="T455" t="s">
        <v>4024</v>
      </c>
      <c r="U455">
        <v>0</v>
      </c>
      <c r="V455">
        <v>0</v>
      </c>
    </row>
    <row r="456" spans="1:22">
      <c r="A456">
        <v>454</v>
      </c>
      <c r="B456" t="s">
        <v>26</v>
      </c>
      <c r="C456">
        <v>1592</v>
      </c>
      <c r="D456">
        <v>84</v>
      </c>
      <c r="E456" t="s">
        <v>421</v>
      </c>
      <c r="F456" t="s">
        <v>2031</v>
      </c>
      <c r="G456">
        <v>1358084</v>
      </c>
      <c r="H456">
        <v>24879</v>
      </c>
      <c r="I456">
        <v>1760</v>
      </c>
      <c r="J456">
        <v>26639</v>
      </c>
      <c r="K456">
        <v>0.0660685461166</v>
      </c>
      <c r="L456">
        <v>0.933931453883</v>
      </c>
      <c r="M456">
        <v>14.1357954545</v>
      </c>
      <c r="N456">
        <v>924</v>
      </c>
      <c r="O456">
        <v>1000</v>
      </c>
      <c r="P456">
        <v>2172</v>
      </c>
      <c r="Q456">
        <v>76</v>
      </c>
      <c r="R456">
        <v>98</v>
      </c>
      <c r="S456">
        <v>0.00393906507496</v>
      </c>
      <c r="T456" t="s">
        <v>4025</v>
      </c>
      <c r="U456">
        <v>0</v>
      </c>
      <c r="V456">
        <v>0</v>
      </c>
    </row>
    <row r="457" spans="1:22">
      <c r="A457">
        <v>455</v>
      </c>
      <c r="B457" t="s">
        <v>26</v>
      </c>
      <c r="C457">
        <v>1592</v>
      </c>
      <c r="D457">
        <v>85</v>
      </c>
      <c r="E457" t="s">
        <v>422</v>
      </c>
      <c r="F457" t="s">
        <v>2031</v>
      </c>
      <c r="G457">
        <v>1384555</v>
      </c>
      <c r="H457">
        <v>32312</v>
      </c>
      <c r="I457">
        <v>1592</v>
      </c>
      <c r="J457">
        <v>33904</v>
      </c>
      <c r="K457">
        <v>0.0469561113733</v>
      </c>
      <c r="L457">
        <v>0.953043888627</v>
      </c>
      <c r="M457">
        <v>20.2964824121</v>
      </c>
      <c r="N457">
        <v>1000</v>
      </c>
      <c r="O457">
        <v>1100</v>
      </c>
      <c r="P457">
        <v>2272</v>
      </c>
      <c r="Q457">
        <v>100</v>
      </c>
      <c r="R457">
        <v>126</v>
      </c>
      <c r="S457">
        <v>0.00389948006932</v>
      </c>
      <c r="T457" t="s">
        <v>4026</v>
      </c>
      <c r="U457">
        <v>0</v>
      </c>
      <c r="V457">
        <v>0</v>
      </c>
    </row>
    <row r="458" spans="1:22">
      <c r="A458">
        <v>456</v>
      </c>
      <c r="B458" t="s">
        <v>26</v>
      </c>
      <c r="C458">
        <v>1592</v>
      </c>
      <c r="D458">
        <v>86</v>
      </c>
      <c r="E458" t="s">
        <v>411</v>
      </c>
      <c r="F458" t="s">
        <v>2031</v>
      </c>
      <c r="G458">
        <v>1423178</v>
      </c>
      <c r="H458">
        <v>560</v>
      </c>
      <c r="I458">
        <v>6311</v>
      </c>
      <c r="J458">
        <v>6871</v>
      </c>
      <c r="K458">
        <v>0.91849803522</v>
      </c>
      <c r="L458">
        <v>0.0815019647795</v>
      </c>
      <c r="M458">
        <v>0.08873395658369999</v>
      </c>
      <c r="N458">
        <v>899</v>
      </c>
      <c r="O458">
        <v>898</v>
      </c>
      <c r="P458">
        <v>2271</v>
      </c>
      <c r="Q458">
        <v>-1</v>
      </c>
      <c r="R458">
        <v>3</v>
      </c>
      <c r="S458">
        <v>0.00535714285714</v>
      </c>
      <c r="T458" t="s">
        <v>4027</v>
      </c>
      <c r="U458">
        <v>0</v>
      </c>
      <c r="V458">
        <v>1</v>
      </c>
    </row>
    <row r="459" spans="1:22">
      <c r="A459">
        <v>457</v>
      </c>
      <c r="B459" t="s">
        <v>26</v>
      </c>
      <c r="C459">
        <v>1592</v>
      </c>
      <c r="D459">
        <v>87</v>
      </c>
      <c r="E459" t="s">
        <v>405</v>
      </c>
      <c r="F459" t="s">
        <v>2031</v>
      </c>
      <c r="G459">
        <v>1427578</v>
      </c>
      <c r="H459">
        <v>1176</v>
      </c>
      <c r="I459">
        <v>3840</v>
      </c>
      <c r="J459">
        <v>5016</v>
      </c>
      <c r="K459">
        <v>0.765550239234</v>
      </c>
      <c r="L459">
        <v>0.234449760766</v>
      </c>
      <c r="M459">
        <v>0.30625</v>
      </c>
      <c r="N459">
        <v>903</v>
      </c>
      <c r="O459">
        <v>903</v>
      </c>
      <c r="P459">
        <v>2271</v>
      </c>
      <c r="Q459">
        <v>0</v>
      </c>
      <c r="R459">
        <v>4</v>
      </c>
      <c r="S459">
        <v>0.00340136054422</v>
      </c>
      <c r="T459" t="s">
        <v>4028</v>
      </c>
      <c r="U459">
        <v>0</v>
      </c>
      <c r="V459">
        <v>1</v>
      </c>
    </row>
    <row r="460" spans="1:22">
      <c r="A460">
        <v>458</v>
      </c>
      <c r="B460" t="s">
        <v>26</v>
      </c>
      <c r="C460">
        <v>1592</v>
      </c>
      <c r="D460">
        <v>88</v>
      </c>
      <c r="E460" t="s">
        <v>293</v>
      </c>
      <c r="F460" t="s">
        <v>2031</v>
      </c>
      <c r="G460">
        <v>1440762</v>
      </c>
      <c r="H460">
        <v>752</v>
      </c>
      <c r="I460">
        <v>12008</v>
      </c>
      <c r="J460">
        <v>12760</v>
      </c>
      <c r="K460">
        <v>0.941065830721</v>
      </c>
      <c r="L460">
        <v>0.058934169279</v>
      </c>
      <c r="M460">
        <v>0.0626249167222</v>
      </c>
      <c r="N460">
        <v>1020</v>
      </c>
      <c r="O460">
        <v>1021</v>
      </c>
      <c r="P460">
        <v>2272</v>
      </c>
      <c r="Q460">
        <v>1</v>
      </c>
      <c r="R460">
        <v>3</v>
      </c>
      <c r="S460">
        <v>0.00398936170213</v>
      </c>
      <c r="T460" t="s">
        <v>4029</v>
      </c>
      <c r="U460">
        <v>0</v>
      </c>
      <c r="V460">
        <v>1</v>
      </c>
    </row>
    <row r="461" spans="1:22">
      <c r="A461">
        <v>459</v>
      </c>
      <c r="B461" t="s">
        <v>26</v>
      </c>
      <c r="C461">
        <v>1592</v>
      </c>
      <c r="D461">
        <v>89</v>
      </c>
      <c r="E461" t="s">
        <v>423</v>
      </c>
      <c r="F461" t="s">
        <v>2031</v>
      </c>
      <c r="G461">
        <v>1445882</v>
      </c>
      <c r="H461">
        <v>4808</v>
      </c>
      <c r="I461">
        <v>4368</v>
      </c>
      <c r="J461">
        <v>9176</v>
      </c>
      <c r="K461">
        <v>0.476024411508</v>
      </c>
      <c r="L461">
        <v>0.523975588492</v>
      </c>
      <c r="M461">
        <v>1.10073260073</v>
      </c>
      <c r="N461">
        <v>1021</v>
      </c>
      <c r="O461">
        <v>1033</v>
      </c>
      <c r="P461">
        <v>2284</v>
      </c>
      <c r="Q461">
        <v>12</v>
      </c>
      <c r="R461">
        <v>16</v>
      </c>
      <c r="S461">
        <v>0.00332778702163</v>
      </c>
      <c r="T461" t="s">
        <v>4030</v>
      </c>
      <c r="U461">
        <v>0</v>
      </c>
      <c r="V461">
        <v>2</v>
      </c>
    </row>
    <row r="462" spans="1:22">
      <c r="A462">
        <v>460</v>
      </c>
      <c r="B462" t="s">
        <v>26</v>
      </c>
      <c r="C462">
        <v>1592</v>
      </c>
      <c r="D462">
        <v>90</v>
      </c>
      <c r="E462" t="s">
        <v>424</v>
      </c>
      <c r="F462" t="s">
        <v>2031</v>
      </c>
      <c r="G462">
        <v>1454866</v>
      </c>
      <c r="H462">
        <v>9175</v>
      </c>
      <c r="I462">
        <v>4176</v>
      </c>
      <c r="J462">
        <v>13351</v>
      </c>
      <c r="K462">
        <v>0.312785559134</v>
      </c>
      <c r="L462">
        <v>0.687214440866</v>
      </c>
      <c r="M462">
        <v>2.19707854406</v>
      </c>
      <c r="N462">
        <v>1033</v>
      </c>
      <c r="O462">
        <v>1065</v>
      </c>
      <c r="P462">
        <v>2316</v>
      </c>
      <c r="Q462">
        <v>32</v>
      </c>
      <c r="R462">
        <v>34</v>
      </c>
      <c r="S462">
        <v>0.00370572207084</v>
      </c>
      <c r="T462" t="s">
        <v>4031</v>
      </c>
      <c r="U462">
        <v>0</v>
      </c>
      <c r="V462">
        <v>0</v>
      </c>
    </row>
    <row r="463" spans="1:22">
      <c r="A463">
        <v>461</v>
      </c>
      <c r="B463" t="s">
        <v>26</v>
      </c>
      <c r="C463">
        <v>1592</v>
      </c>
      <c r="D463">
        <v>91</v>
      </c>
      <c r="E463" t="s">
        <v>85</v>
      </c>
      <c r="F463" t="s">
        <v>2031</v>
      </c>
      <c r="G463">
        <v>1465873</v>
      </c>
      <c r="H463">
        <v>2552</v>
      </c>
      <c r="I463">
        <v>1832</v>
      </c>
      <c r="J463">
        <v>4384</v>
      </c>
      <c r="K463">
        <v>0.417883211679</v>
      </c>
      <c r="L463">
        <v>0.582116788321</v>
      </c>
      <c r="M463">
        <v>1.39301310044</v>
      </c>
      <c r="N463">
        <v>1065</v>
      </c>
      <c r="O463">
        <v>1065</v>
      </c>
      <c r="P463">
        <v>2310</v>
      </c>
      <c r="Q463">
        <v>-6</v>
      </c>
      <c r="R463">
        <v>8</v>
      </c>
      <c r="S463">
        <v>0.00313479623824</v>
      </c>
      <c r="T463" t="s">
        <v>4032</v>
      </c>
      <c r="U463">
        <v>0</v>
      </c>
      <c r="V463">
        <v>1</v>
      </c>
    </row>
    <row r="464" spans="1:22">
      <c r="A464">
        <v>462</v>
      </c>
      <c r="B464" t="s">
        <v>26</v>
      </c>
      <c r="C464">
        <v>1592</v>
      </c>
      <c r="D464">
        <v>92</v>
      </c>
      <c r="E464" t="s">
        <v>425</v>
      </c>
      <c r="F464" t="s">
        <v>2031</v>
      </c>
      <c r="G464">
        <v>1470377</v>
      </c>
      <c r="H464">
        <v>1656</v>
      </c>
      <c r="I464">
        <v>1952</v>
      </c>
      <c r="J464">
        <v>3608</v>
      </c>
      <c r="K464">
        <v>0.541019955654</v>
      </c>
      <c r="L464">
        <v>0.458980044346</v>
      </c>
      <c r="M464">
        <v>0.848360655738</v>
      </c>
      <c r="N464">
        <v>1066</v>
      </c>
      <c r="O464">
        <v>1077</v>
      </c>
      <c r="P464">
        <v>2321</v>
      </c>
      <c r="Q464">
        <v>11</v>
      </c>
      <c r="R464">
        <v>11</v>
      </c>
      <c r="S464">
        <v>0.00664251207729</v>
      </c>
      <c r="T464" t="s">
        <v>4033</v>
      </c>
      <c r="U464">
        <v>0</v>
      </c>
      <c r="V464">
        <v>2</v>
      </c>
    </row>
    <row r="465" spans="1:22">
      <c r="A465">
        <v>463</v>
      </c>
      <c r="B465" t="s">
        <v>26</v>
      </c>
      <c r="C465">
        <v>1592</v>
      </c>
      <c r="D465">
        <v>93</v>
      </c>
      <c r="E465" t="s">
        <v>426</v>
      </c>
      <c r="F465" t="s">
        <v>2031</v>
      </c>
      <c r="G465">
        <v>1475177</v>
      </c>
      <c r="H465">
        <v>32</v>
      </c>
      <c r="I465">
        <v>3144</v>
      </c>
      <c r="J465">
        <v>3176</v>
      </c>
      <c r="K465">
        <v>0.989924433249</v>
      </c>
      <c r="L465">
        <v>0.0100755667506</v>
      </c>
      <c r="M465">
        <v>0.0101781170483</v>
      </c>
      <c r="N465">
        <v>1080</v>
      </c>
      <c r="O465">
        <v>1082</v>
      </c>
      <c r="P465">
        <v>2323</v>
      </c>
      <c r="Q465">
        <v>2</v>
      </c>
      <c r="R465">
        <v>2</v>
      </c>
      <c r="S465">
        <v>0.0625</v>
      </c>
      <c r="T465" t="s">
        <v>426</v>
      </c>
      <c r="U465">
        <v>0</v>
      </c>
      <c r="V465">
        <v>1</v>
      </c>
    </row>
    <row r="466" spans="1:22">
      <c r="A466">
        <v>464</v>
      </c>
      <c r="B466" t="s">
        <v>26</v>
      </c>
      <c r="C466">
        <v>1592</v>
      </c>
      <c r="D466">
        <v>94</v>
      </c>
      <c r="E466" t="s">
        <v>427</v>
      </c>
      <c r="F466" t="s">
        <v>2031</v>
      </c>
      <c r="G466">
        <v>1477953</v>
      </c>
      <c r="H466">
        <v>5256</v>
      </c>
      <c r="I466">
        <v>2744</v>
      </c>
      <c r="J466">
        <v>8000</v>
      </c>
      <c r="K466">
        <v>0.343</v>
      </c>
      <c r="L466">
        <v>0.657</v>
      </c>
      <c r="M466">
        <v>1.91545189504</v>
      </c>
      <c r="N466">
        <v>1084</v>
      </c>
      <c r="O466">
        <v>1090</v>
      </c>
      <c r="P466">
        <v>2328</v>
      </c>
      <c r="Q466">
        <v>5</v>
      </c>
      <c r="R466">
        <v>17</v>
      </c>
      <c r="S466">
        <v>0.00323439878234</v>
      </c>
      <c r="T466" t="s">
        <v>4034</v>
      </c>
      <c r="U466">
        <v>0</v>
      </c>
      <c r="V466">
        <v>2</v>
      </c>
    </row>
    <row r="467" spans="1:22">
      <c r="A467">
        <v>465</v>
      </c>
      <c r="B467" t="s">
        <v>26</v>
      </c>
      <c r="C467">
        <v>1592</v>
      </c>
      <c r="D467">
        <v>95</v>
      </c>
      <c r="E467" t="s">
        <v>428</v>
      </c>
      <c r="F467" t="s">
        <v>2031</v>
      </c>
      <c r="G467">
        <v>1485353</v>
      </c>
      <c r="H467">
        <v>1152</v>
      </c>
      <c r="I467">
        <v>2144</v>
      </c>
      <c r="J467">
        <v>3296</v>
      </c>
      <c r="K467">
        <v>0.650485436893</v>
      </c>
      <c r="L467">
        <v>0.349514563107</v>
      </c>
      <c r="M467">
        <v>0.537313432836</v>
      </c>
      <c r="N467">
        <v>1100</v>
      </c>
      <c r="O467">
        <v>1100</v>
      </c>
      <c r="P467">
        <v>2328</v>
      </c>
      <c r="Q467">
        <v>0</v>
      </c>
      <c r="R467">
        <v>6</v>
      </c>
      <c r="S467">
        <v>0.00520833333333</v>
      </c>
      <c r="T467" t="s">
        <v>4035</v>
      </c>
      <c r="U467">
        <v>0</v>
      </c>
      <c r="V467">
        <v>1</v>
      </c>
    </row>
    <row r="468" spans="1:22">
      <c r="A468">
        <v>466</v>
      </c>
      <c r="B468" t="s">
        <v>26</v>
      </c>
      <c r="C468">
        <v>1592</v>
      </c>
      <c r="D468">
        <v>96</v>
      </c>
      <c r="E468" t="s">
        <v>429</v>
      </c>
      <c r="F468" t="s">
        <v>2031</v>
      </c>
      <c r="G468">
        <v>1489897</v>
      </c>
      <c r="H468">
        <v>4608</v>
      </c>
      <c r="I468">
        <v>3392</v>
      </c>
      <c r="J468">
        <v>8000</v>
      </c>
      <c r="K468">
        <v>0.424</v>
      </c>
      <c r="L468">
        <v>0.576</v>
      </c>
      <c r="M468">
        <v>1.35849056604</v>
      </c>
      <c r="N468">
        <v>1105</v>
      </c>
      <c r="O468">
        <v>1110</v>
      </c>
      <c r="P468">
        <v>2331</v>
      </c>
      <c r="Q468">
        <v>3</v>
      </c>
      <c r="R468">
        <v>15</v>
      </c>
      <c r="S468">
        <v>0.00325520833333</v>
      </c>
      <c r="T468" t="s">
        <v>4036</v>
      </c>
      <c r="U468">
        <v>0</v>
      </c>
      <c r="V468">
        <v>2</v>
      </c>
    </row>
    <row r="469" spans="1:22">
      <c r="A469">
        <v>467</v>
      </c>
      <c r="B469" t="s">
        <v>26</v>
      </c>
      <c r="C469">
        <v>1592</v>
      </c>
      <c r="D469">
        <v>97</v>
      </c>
      <c r="E469" t="s">
        <v>430</v>
      </c>
      <c r="F469" t="s">
        <v>2031</v>
      </c>
      <c r="G469">
        <v>1499145</v>
      </c>
      <c r="H469">
        <v>3128</v>
      </c>
      <c r="I469">
        <v>4640</v>
      </c>
      <c r="J469">
        <v>7768</v>
      </c>
      <c r="K469">
        <v>0.597322348095</v>
      </c>
      <c r="L469">
        <v>0.402677651905</v>
      </c>
      <c r="M469">
        <v>0.674137931034</v>
      </c>
      <c r="N469">
        <v>1132</v>
      </c>
      <c r="O469">
        <v>1135</v>
      </c>
      <c r="P469">
        <v>2334</v>
      </c>
      <c r="Q469">
        <v>3</v>
      </c>
      <c r="R469">
        <v>7</v>
      </c>
      <c r="S469">
        <v>0.0022378516624</v>
      </c>
      <c r="T469" t="s">
        <v>4037</v>
      </c>
      <c r="U469">
        <v>0</v>
      </c>
      <c r="V469">
        <v>2</v>
      </c>
    </row>
    <row r="470" spans="1:22">
      <c r="A470">
        <v>468</v>
      </c>
      <c r="B470" t="s">
        <v>26</v>
      </c>
      <c r="C470">
        <v>1592</v>
      </c>
      <c r="D470">
        <v>98</v>
      </c>
      <c r="E470" t="s">
        <v>431</v>
      </c>
      <c r="F470" t="s">
        <v>2031</v>
      </c>
      <c r="G470">
        <v>1504153</v>
      </c>
      <c r="H470">
        <v>8711</v>
      </c>
      <c r="I470">
        <v>1880</v>
      </c>
      <c r="J470">
        <v>10591</v>
      </c>
      <c r="K470">
        <v>0.17750920593</v>
      </c>
      <c r="L470">
        <v>0.82249079407</v>
      </c>
      <c r="M470">
        <v>4.6335106383</v>
      </c>
      <c r="N470">
        <v>1137</v>
      </c>
      <c r="O470">
        <v>1152</v>
      </c>
      <c r="P470">
        <v>2347</v>
      </c>
      <c r="Q470">
        <v>13</v>
      </c>
      <c r="R470">
        <v>27</v>
      </c>
      <c r="S470">
        <v>0.00309952933073</v>
      </c>
      <c r="T470" t="s">
        <v>4038</v>
      </c>
      <c r="U470">
        <v>0</v>
      </c>
      <c r="V470">
        <v>0</v>
      </c>
    </row>
    <row r="471" spans="1:22">
      <c r="A471">
        <v>469</v>
      </c>
      <c r="B471" t="s">
        <v>26</v>
      </c>
      <c r="C471">
        <v>1592</v>
      </c>
      <c r="D471">
        <v>99</v>
      </c>
      <c r="E471" t="s">
        <v>432</v>
      </c>
      <c r="F471" t="s">
        <v>2031</v>
      </c>
      <c r="G471">
        <v>1518144</v>
      </c>
      <c r="H471">
        <v>9312</v>
      </c>
      <c r="I471">
        <v>5280</v>
      </c>
      <c r="J471">
        <v>14592</v>
      </c>
      <c r="K471">
        <v>0.361842105263</v>
      </c>
      <c r="L471">
        <v>0.638157894737</v>
      </c>
      <c r="M471">
        <v>1.76363636364</v>
      </c>
      <c r="N471">
        <v>1175</v>
      </c>
      <c r="O471">
        <v>1174</v>
      </c>
      <c r="P471">
        <v>2346</v>
      </c>
      <c r="Q471">
        <v>-1</v>
      </c>
      <c r="R471">
        <v>45</v>
      </c>
      <c r="S471">
        <v>0.0048324742268</v>
      </c>
      <c r="T471" t="s">
        <v>4039</v>
      </c>
      <c r="U471">
        <v>0</v>
      </c>
      <c r="V471">
        <v>0</v>
      </c>
    </row>
    <row r="472" spans="1:22">
      <c r="A472">
        <v>470</v>
      </c>
      <c r="B472" t="s">
        <v>26</v>
      </c>
      <c r="C472">
        <v>1592</v>
      </c>
      <c r="D472">
        <v>100</v>
      </c>
      <c r="E472" t="s">
        <v>433</v>
      </c>
      <c r="F472" t="s">
        <v>2031</v>
      </c>
      <c r="G472">
        <v>1529720</v>
      </c>
      <c r="H472">
        <v>18616</v>
      </c>
      <c r="I472">
        <v>2264</v>
      </c>
      <c r="J472">
        <v>20880</v>
      </c>
      <c r="K472">
        <v>0.108429118774</v>
      </c>
      <c r="L472">
        <v>0.891570881226</v>
      </c>
      <c r="M472">
        <v>8.22261484099</v>
      </c>
      <c r="N472">
        <v>1174</v>
      </c>
      <c r="O472">
        <v>1229</v>
      </c>
      <c r="P472">
        <v>2401</v>
      </c>
      <c r="Q472">
        <v>55</v>
      </c>
      <c r="R472">
        <v>77</v>
      </c>
      <c r="S472">
        <v>0.00413622690159</v>
      </c>
      <c r="T472" t="s">
        <v>4040</v>
      </c>
      <c r="U472">
        <v>0</v>
      </c>
      <c r="V472">
        <v>0</v>
      </c>
    </row>
    <row r="473" spans="1:22">
      <c r="A473">
        <v>471</v>
      </c>
      <c r="B473" t="s">
        <v>26</v>
      </c>
      <c r="C473">
        <v>1592</v>
      </c>
      <c r="D473">
        <v>101</v>
      </c>
      <c r="E473" t="s">
        <v>434</v>
      </c>
      <c r="F473" t="s">
        <v>2031</v>
      </c>
      <c r="G473">
        <v>1550431</v>
      </c>
      <c r="H473">
        <v>3280</v>
      </c>
      <c r="I473">
        <v>2095</v>
      </c>
      <c r="J473">
        <v>5375</v>
      </c>
      <c r="K473">
        <v>0.38976744186</v>
      </c>
      <c r="L473">
        <v>0.61023255814</v>
      </c>
      <c r="M473">
        <v>1.56563245823</v>
      </c>
      <c r="N473">
        <v>1229</v>
      </c>
      <c r="O473">
        <v>1245</v>
      </c>
      <c r="P473">
        <v>2417</v>
      </c>
      <c r="Q473">
        <v>16</v>
      </c>
      <c r="R473">
        <v>16</v>
      </c>
      <c r="S473">
        <v>0.00487804878049</v>
      </c>
      <c r="T473" t="s">
        <v>4041</v>
      </c>
      <c r="U473">
        <v>0</v>
      </c>
      <c r="V473">
        <v>0</v>
      </c>
    </row>
    <row r="474" spans="1:22">
      <c r="A474">
        <v>472</v>
      </c>
      <c r="B474" t="s">
        <v>26</v>
      </c>
      <c r="C474">
        <v>1592</v>
      </c>
      <c r="D474">
        <v>102</v>
      </c>
      <c r="E474" t="s">
        <v>435</v>
      </c>
      <c r="F474" t="s">
        <v>2031</v>
      </c>
      <c r="G474">
        <v>1556023</v>
      </c>
      <c r="H474">
        <v>5768</v>
      </c>
      <c r="I474">
        <v>2312</v>
      </c>
      <c r="J474">
        <v>8080</v>
      </c>
      <c r="K474">
        <v>0.286138613861</v>
      </c>
      <c r="L474">
        <v>0.713861386139</v>
      </c>
      <c r="M474">
        <v>2.49480968858</v>
      </c>
      <c r="N474">
        <v>1245</v>
      </c>
      <c r="O474">
        <v>1280</v>
      </c>
      <c r="P474">
        <v>2452</v>
      </c>
      <c r="Q474">
        <v>35</v>
      </c>
      <c r="R474">
        <v>35</v>
      </c>
      <c r="S474">
        <v>0.00606796116505</v>
      </c>
      <c r="T474" t="s">
        <v>4042</v>
      </c>
      <c r="U474">
        <v>0</v>
      </c>
      <c r="V474">
        <v>0</v>
      </c>
    </row>
    <row r="475" spans="1:22">
      <c r="A475">
        <v>473</v>
      </c>
      <c r="B475" t="s">
        <v>26</v>
      </c>
      <c r="C475">
        <v>1592</v>
      </c>
      <c r="D475">
        <v>103</v>
      </c>
      <c r="E475" t="s">
        <v>436</v>
      </c>
      <c r="F475" t="s">
        <v>2031</v>
      </c>
      <c r="G475">
        <v>1564455</v>
      </c>
      <c r="H475">
        <v>7889</v>
      </c>
      <c r="I475">
        <v>2664</v>
      </c>
      <c r="J475">
        <v>10553</v>
      </c>
      <c r="K475">
        <v>0.252440064437</v>
      </c>
      <c r="L475">
        <v>0.747559935563</v>
      </c>
      <c r="M475">
        <v>2.96133633634</v>
      </c>
      <c r="N475">
        <v>1280</v>
      </c>
      <c r="O475">
        <v>1310</v>
      </c>
      <c r="P475">
        <v>2482</v>
      </c>
      <c r="Q475">
        <v>30</v>
      </c>
      <c r="R475">
        <v>30</v>
      </c>
      <c r="S475">
        <v>0.00380276334136</v>
      </c>
      <c r="T475" t="s">
        <v>4043</v>
      </c>
      <c r="U475">
        <v>0</v>
      </c>
      <c r="V475">
        <v>0</v>
      </c>
    </row>
    <row r="476" spans="1:22">
      <c r="A476">
        <v>474</v>
      </c>
      <c r="B476" t="s">
        <v>26</v>
      </c>
      <c r="C476">
        <v>1592</v>
      </c>
      <c r="D476">
        <v>104</v>
      </c>
      <c r="E476" t="s">
        <v>127</v>
      </c>
      <c r="F476" t="s">
        <v>2031</v>
      </c>
      <c r="G476">
        <v>1579039</v>
      </c>
      <c r="H476">
        <v>56</v>
      </c>
      <c r="I476">
        <v>6695</v>
      </c>
      <c r="J476">
        <v>6751</v>
      </c>
      <c r="K476">
        <v>0.991704932603</v>
      </c>
      <c r="L476">
        <v>0.008295067397419999</v>
      </c>
      <c r="M476">
        <v>0.0083644510829</v>
      </c>
      <c r="N476">
        <v>1442</v>
      </c>
      <c r="O476">
        <v>1443</v>
      </c>
      <c r="P476">
        <v>2483</v>
      </c>
      <c r="Q476">
        <v>1</v>
      </c>
      <c r="R476">
        <v>1</v>
      </c>
      <c r="S476">
        <v>0.0178571428571</v>
      </c>
      <c r="T476" t="s">
        <v>127</v>
      </c>
      <c r="U476">
        <v>0</v>
      </c>
      <c r="V476">
        <v>1</v>
      </c>
    </row>
    <row r="477" spans="1:22">
      <c r="A477">
        <v>475</v>
      </c>
      <c r="B477" t="s">
        <v>26</v>
      </c>
      <c r="C477">
        <v>1592</v>
      </c>
      <c r="D477">
        <v>105</v>
      </c>
      <c r="E477" t="s">
        <v>437</v>
      </c>
      <c r="F477" t="s">
        <v>2031</v>
      </c>
      <c r="G477">
        <v>1589991</v>
      </c>
      <c r="H477">
        <v>5000</v>
      </c>
      <c r="I477">
        <v>10896</v>
      </c>
      <c r="J477">
        <v>15896</v>
      </c>
      <c r="K477">
        <v>0.685455460493</v>
      </c>
      <c r="L477">
        <v>0.314544539507</v>
      </c>
      <c r="M477">
        <v>0.458883994126</v>
      </c>
      <c r="N477">
        <v>1471</v>
      </c>
      <c r="O477">
        <v>1476</v>
      </c>
      <c r="P477">
        <v>2488</v>
      </c>
      <c r="Q477">
        <v>5</v>
      </c>
      <c r="R477">
        <v>21</v>
      </c>
      <c r="S477">
        <v>0.0042</v>
      </c>
      <c r="T477" t="s">
        <v>4044</v>
      </c>
      <c r="U477">
        <v>0</v>
      </c>
      <c r="V477">
        <v>2</v>
      </c>
    </row>
    <row r="478" spans="1:22">
      <c r="A478">
        <v>476</v>
      </c>
      <c r="B478" t="s">
        <v>26</v>
      </c>
      <c r="C478">
        <v>1592</v>
      </c>
      <c r="D478">
        <v>106</v>
      </c>
      <c r="E478" t="s">
        <v>86</v>
      </c>
      <c r="F478" t="s">
        <v>2031</v>
      </c>
      <c r="G478">
        <v>1600103</v>
      </c>
      <c r="H478">
        <v>56</v>
      </c>
      <c r="I478">
        <v>5112</v>
      </c>
      <c r="J478">
        <v>5168</v>
      </c>
      <c r="K478">
        <v>0.989164086687</v>
      </c>
      <c r="L478">
        <v>0.0108359133127</v>
      </c>
      <c r="M478">
        <v>0.0109546165884</v>
      </c>
      <c r="N478">
        <v>1508</v>
      </c>
      <c r="O478">
        <v>1507</v>
      </c>
      <c r="P478">
        <v>2487</v>
      </c>
      <c r="Q478">
        <v>-1</v>
      </c>
      <c r="R478">
        <v>1</v>
      </c>
      <c r="S478">
        <v>0.0178571428571</v>
      </c>
      <c r="T478" t="s">
        <v>4045</v>
      </c>
      <c r="U478">
        <v>0</v>
      </c>
      <c r="V478">
        <v>1</v>
      </c>
    </row>
    <row r="479" spans="1:22">
      <c r="A479">
        <v>477</v>
      </c>
      <c r="B479" t="s">
        <v>26</v>
      </c>
      <c r="C479">
        <v>1592</v>
      </c>
      <c r="D479">
        <v>107</v>
      </c>
      <c r="E479" t="s">
        <v>438</v>
      </c>
      <c r="F479" t="s">
        <v>2031</v>
      </c>
      <c r="G479">
        <v>1601942</v>
      </c>
      <c r="H479">
        <v>64</v>
      </c>
      <c r="I479">
        <v>1783</v>
      </c>
      <c r="J479">
        <v>1847</v>
      </c>
      <c r="K479">
        <v>0.965349214943</v>
      </c>
      <c r="L479">
        <v>0.0346507850568</v>
      </c>
      <c r="M479">
        <v>0.0358945597308</v>
      </c>
      <c r="N479">
        <v>1509</v>
      </c>
      <c r="O479">
        <v>1510</v>
      </c>
      <c r="P479">
        <v>2488</v>
      </c>
      <c r="Q479">
        <v>1</v>
      </c>
      <c r="R479">
        <v>1</v>
      </c>
      <c r="S479">
        <v>0.015625</v>
      </c>
      <c r="T479" t="s">
        <v>438</v>
      </c>
      <c r="U479">
        <v>0</v>
      </c>
      <c r="V479">
        <v>1</v>
      </c>
    </row>
    <row r="480" spans="1:22">
      <c r="A480">
        <v>478</v>
      </c>
      <c r="B480" t="s">
        <v>26</v>
      </c>
      <c r="C480">
        <v>1592</v>
      </c>
      <c r="D480">
        <v>108</v>
      </c>
      <c r="E480" t="s">
        <v>439</v>
      </c>
      <c r="F480" t="s">
        <v>2031</v>
      </c>
      <c r="G480">
        <v>1620358</v>
      </c>
      <c r="H480">
        <v>1112</v>
      </c>
      <c r="I480">
        <v>18352</v>
      </c>
      <c r="J480">
        <v>19464</v>
      </c>
      <c r="K480">
        <v>0.942868886149</v>
      </c>
      <c r="L480">
        <v>0.0571311138512</v>
      </c>
      <c r="M480">
        <v>0.0605928509154</v>
      </c>
      <c r="N480">
        <v>2396</v>
      </c>
      <c r="O480">
        <v>2396</v>
      </c>
      <c r="P480">
        <v>2488</v>
      </c>
      <c r="Q480">
        <v>0</v>
      </c>
      <c r="R480">
        <v>3</v>
      </c>
      <c r="S480">
        <v>0.00269784172662</v>
      </c>
      <c r="T480" t="s">
        <v>4046</v>
      </c>
      <c r="U480">
        <v>0</v>
      </c>
      <c r="V480">
        <v>3</v>
      </c>
    </row>
    <row r="481" spans="1:22">
      <c r="A481">
        <v>479</v>
      </c>
      <c r="B481" t="s">
        <v>26</v>
      </c>
      <c r="C481">
        <v>1592</v>
      </c>
      <c r="D481">
        <v>109</v>
      </c>
      <c r="E481" t="s">
        <v>440</v>
      </c>
      <c r="F481" t="s">
        <v>2031</v>
      </c>
      <c r="G481">
        <v>1626422</v>
      </c>
      <c r="H481">
        <v>10520</v>
      </c>
      <c r="I481">
        <v>4952</v>
      </c>
      <c r="J481">
        <v>15472</v>
      </c>
      <c r="K481">
        <v>0.32006204757</v>
      </c>
      <c r="L481">
        <v>0.67993795243</v>
      </c>
      <c r="M481">
        <v>2.12439418417</v>
      </c>
      <c r="N481">
        <v>2440</v>
      </c>
      <c r="O481">
        <v>2487</v>
      </c>
      <c r="P481">
        <v>2535</v>
      </c>
      <c r="Q481">
        <v>47</v>
      </c>
      <c r="R481">
        <v>47</v>
      </c>
      <c r="S481">
        <v>0.00446768060837</v>
      </c>
      <c r="T481" t="s">
        <v>4047</v>
      </c>
      <c r="U481">
        <v>0</v>
      </c>
      <c r="V481">
        <v>0</v>
      </c>
    </row>
    <row r="482" spans="1:22">
      <c r="A482">
        <v>480</v>
      </c>
      <c r="B482" t="s">
        <v>26</v>
      </c>
      <c r="C482">
        <v>1592</v>
      </c>
      <c r="D482">
        <v>110</v>
      </c>
      <c r="E482" t="s">
        <v>441</v>
      </c>
      <c r="F482" t="s">
        <v>2031</v>
      </c>
      <c r="G482">
        <v>1639094</v>
      </c>
      <c r="H482">
        <v>1384</v>
      </c>
      <c r="I482">
        <v>2152</v>
      </c>
      <c r="J482">
        <v>3536</v>
      </c>
      <c r="K482">
        <v>0.608597285068</v>
      </c>
      <c r="L482">
        <v>0.391402714932</v>
      </c>
      <c r="M482">
        <v>0.64312267658</v>
      </c>
      <c r="N482">
        <v>2487</v>
      </c>
      <c r="O482">
        <v>2497</v>
      </c>
      <c r="P482">
        <v>2545</v>
      </c>
      <c r="Q482">
        <v>10</v>
      </c>
      <c r="R482">
        <v>10</v>
      </c>
      <c r="S482">
        <v>0.00722543352601</v>
      </c>
      <c r="T482" t="s">
        <v>4048</v>
      </c>
      <c r="U482">
        <v>0</v>
      </c>
      <c r="V482">
        <v>1</v>
      </c>
    </row>
    <row r="483" spans="1:22">
      <c r="A483">
        <v>481</v>
      </c>
      <c r="B483" t="s">
        <v>26</v>
      </c>
      <c r="C483">
        <v>1592</v>
      </c>
      <c r="D483">
        <v>111</v>
      </c>
      <c r="E483" t="s">
        <v>442</v>
      </c>
      <c r="F483" t="s">
        <v>2031</v>
      </c>
      <c r="G483">
        <v>1642494</v>
      </c>
      <c r="H483">
        <v>928</v>
      </c>
      <c r="I483">
        <v>2016</v>
      </c>
      <c r="J483">
        <v>2944</v>
      </c>
      <c r="K483">
        <v>0.6847826086960001</v>
      </c>
      <c r="L483">
        <v>0.315217391304</v>
      </c>
      <c r="M483">
        <v>0.460317460317</v>
      </c>
      <c r="N483">
        <v>2497</v>
      </c>
      <c r="O483">
        <v>2505</v>
      </c>
      <c r="P483">
        <v>2553</v>
      </c>
      <c r="Q483">
        <v>8</v>
      </c>
      <c r="R483">
        <v>8</v>
      </c>
      <c r="S483">
        <v>0.008620689655170001</v>
      </c>
      <c r="T483" t="s">
        <v>4049</v>
      </c>
      <c r="U483">
        <v>0</v>
      </c>
      <c r="V483">
        <v>1</v>
      </c>
    </row>
    <row r="484" spans="1:22">
      <c r="A484">
        <v>482</v>
      </c>
      <c r="B484" t="s">
        <v>26</v>
      </c>
      <c r="C484">
        <v>1592</v>
      </c>
      <c r="D484">
        <v>112</v>
      </c>
      <c r="E484" t="s">
        <v>443</v>
      </c>
      <c r="F484" t="s">
        <v>2031</v>
      </c>
      <c r="G484">
        <v>1647685</v>
      </c>
      <c r="H484">
        <v>5128</v>
      </c>
      <c r="I484">
        <v>4263</v>
      </c>
      <c r="J484">
        <v>9391</v>
      </c>
      <c r="K484">
        <v>0.453945266745</v>
      </c>
      <c r="L484">
        <v>0.546054733255</v>
      </c>
      <c r="M484">
        <v>1.20290874971</v>
      </c>
      <c r="N484">
        <v>2505</v>
      </c>
      <c r="O484">
        <v>2516</v>
      </c>
      <c r="P484">
        <v>2564</v>
      </c>
      <c r="Q484">
        <v>11</v>
      </c>
      <c r="R484">
        <v>31</v>
      </c>
      <c r="S484">
        <v>0.00604524180967</v>
      </c>
      <c r="T484" t="s">
        <v>4050</v>
      </c>
      <c r="U484">
        <v>0</v>
      </c>
      <c r="V484">
        <v>0</v>
      </c>
    </row>
    <row r="485" spans="1:22">
      <c r="A485">
        <v>483</v>
      </c>
      <c r="B485" t="s">
        <v>26</v>
      </c>
      <c r="C485">
        <v>1592</v>
      </c>
      <c r="D485">
        <v>113</v>
      </c>
      <c r="E485" t="s">
        <v>86</v>
      </c>
      <c r="F485" t="s">
        <v>2031</v>
      </c>
      <c r="G485">
        <v>1661141</v>
      </c>
      <c r="H485">
        <v>4904</v>
      </c>
      <c r="I485">
        <v>8328</v>
      </c>
      <c r="J485">
        <v>13232</v>
      </c>
      <c r="K485">
        <v>0.62938331318</v>
      </c>
      <c r="L485">
        <v>0.37061668682</v>
      </c>
      <c r="M485">
        <v>0.588856868396</v>
      </c>
      <c r="N485">
        <v>2516</v>
      </c>
      <c r="O485">
        <v>2469</v>
      </c>
      <c r="P485">
        <v>2517</v>
      </c>
      <c r="Q485">
        <v>-47</v>
      </c>
      <c r="R485">
        <v>47</v>
      </c>
      <c r="S485">
        <v>0.00958401305057</v>
      </c>
      <c r="T485" t="s">
        <v>3718</v>
      </c>
      <c r="U485">
        <v>0</v>
      </c>
      <c r="V485">
        <v>1</v>
      </c>
    </row>
    <row r="486" spans="1:22">
      <c r="A486">
        <v>484</v>
      </c>
      <c r="B486" t="s">
        <v>26</v>
      </c>
      <c r="C486">
        <v>1592</v>
      </c>
      <c r="D486">
        <v>114</v>
      </c>
      <c r="E486" t="s">
        <v>444</v>
      </c>
      <c r="F486" t="s">
        <v>2031</v>
      </c>
      <c r="G486">
        <v>1671229</v>
      </c>
      <c r="H486">
        <v>19104</v>
      </c>
      <c r="I486">
        <v>5184</v>
      </c>
      <c r="J486">
        <v>24288</v>
      </c>
      <c r="K486">
        <v>0.213438735178</v>
      </c>
      <c r="L486">
        <v>0.786561264822</v>
      </c>
      <c r="M486">
        <v>3.68518518519</v>
      </c>
      <c r="N486">
        <v>2469</v>
      </c>
      <c r="O486">
        <v>2527</v>
      </c>
      <c r="P486">
        <v>2575</v>
      </c>
      <c r="Q486">
        <v>58</v>
      </c>
      <c r="R486">
        <v>74</v>
      </c>
      <c r="S486">
        <v>0.00387353433836</v>
      </c>
      <c r="T486" t="s">
        <v>4051</v>
      </c>
      <c r="U486">
        <v>0</v>
      </c>
      <c r="V486">
        <v>0</v>
      </c>
    </row>
    <row r="487" spans="1:22">
      <c r="A487">
        <v>485</v>
      </c>
      <c r="B487" t="s">
        <v>26</v>
      </c>
      <c r="C487">
        <v>1592</v>
      </c>
      <c r="D487">
        <v>115</v>
      </c>
      <c r="E487" t="s">
        <v>180</v>
      </c>
      <c r="F487" t="s">
        <v>2031</v>
      </c>
      <c r="G487">
        <v>1697364</v>
      </c>
      <c r="H487">
        <v>816</v>
      </c>
      <c r="I487">
        <v>7031</v>
      </c>
      <c r="J487">
        <v>7847</v>
      </c>
      <c r="K487">
        <v>0.8960112144770001</v>
      </c>
      <c r="L487">
        <v>0.103988785523</v>
      </c>
      <c r="M487">
        <v>0.116057459821</v>
      </c>
      <c r="N487">
        <v>2469</v>
      </c>
      <c r="O487">
        <v>2475</v>
      </c>
      <c r="P487">
        <v>2581</v>
      </c>
      <c r="Q487">
        <v>6</v>
      </c>
      <c r="R487">
        <v>6</v>
      </c>
      <c r="S487">
        <v>0.00735294117647</v>
      </c>
      <c r="T487" t="s">
        <v>3758</v>
      </c>
      <c r="U487">
        <v>0</v>
      </c>
      <c r="V487">
        <v>1</v>
      </c>
    </row>
    <row r="488" spans="1:22">
      <c r="A488">
        <v>486</v>
      </c>
      <c r="B488" t="s">
        <v>26</v>
      </c>
      <c r="C488">
        <v>1592</v>
      </c>
      <c r="D488">
        <v>116</v>
      </c>
      <c r="E488" t="s">
        <v>445</v>
      </c>
      <c r="F488" t="s">
        <v>2031</v>
      </c>
      <c r="G488">
        <v>1703132</v>
      </c>
      <c r="H488">
        <v>15864</v>
      </c>
      <c r="I488">
        <v>4952</v>
      </c>
      <c r="J488">
        <v>20816</v>
      </c>
      <c r="K488">
        <v>0.237893927748</v>
      </c>
      <c r="L488">
        <v>0.762106072252</v>
      </c>
      <c r="M488">
        <v>3.20355411955</v>
      </c>
      <c r="N488">
        <v>2533</v>
      </c>
      <c r="O488">
        <v>2609</v>
      </c>
      <c r="P488">
        <v>2657</v>
      </c>
      <c r="Q488">
        <v>76</v>
      </c>
      <c r="R488">
        <v>76</v>
      </c>
      <c r="S488">
        <v>0.0047907211296</v>
      </c>
      <c r="T488" t="s">
        <v>4052</v>
      </c>
      <c r="U488">
        <v>0</v>
      </c>
      <c r="V488">
        <v>0</v>
      </c>
    </row>
    <row r="489" spans="1:22">
      <c r="A489">
        <v>487</v>
      </c>
      <c r="B489" t="s">
        <v>26</v>
      </c>
      <c r="C489">
        <v>1592</v>
      </c>
      <c r="D489">
        <v>117</v>
      </c>
      <c r="E489" t="s">
        <v>446</v>
      </c>
      <c r="F489" t="s">
        <v>2031</v>
      </c>
      <c r="G489">
        <v>1721548</v>
      </c>
      <c r="H489">
        <v>1208</v>
      </c>
      <c r="I489">
        <v>2552</v>
      </c>
      <c r="J489">
        <v>3760</v>
      </c>
      <c r="K489">
        <v>0.678723404255</v>
      </c>
      <c r="L489">
        <v>0.321276595745</v>
      </c>
      <c r="M489">
        <v>0.473354231975</v>
      </c>
      <c r="N489">
        <v>2609</v>
      </c>
      <c r="O489">
        <v>2616</v>
      </c>
      <c r="P489">
        <v>2664</v>
      </c>
      <c r="Q489">
        <v>7</v>
      </c>
      <c r="R489">
        <v>7</v>
      </c>
      <c r="S489">
        <v>0.00579470198675</v>
      </c>
      <c r="T489" t="s">
        <v>4053</v>
      </c>
      <c r="U489">
        <v>0</v>
      </c>
      <c r="V489">
        <v>2</v>
      </c>
    </row>
    <row r="490" spans="1:22">
      <c r="A490">
        <v>488</v>
      </c>
      <c r="B490" t="s">
        <v>26</v>
      </c>
      <c r="C490">
        <v>1592</v>
      </c>
      <c r="D490">
        <v>118</v>
      </c>
      <c r="E490" t="s">
        <v>447</v>
      </c>
      <c r="F490" t="s">
        <v>2031</v>
      </c>
      <c r="G490">
        <v>1724380</v>
      </c>
      <c r="H490">
        <v>8888</v>
      </c>
      <c r="I490">
        <v>1624</v>
      </c>
      <c r="J490">
        <v>10512</v>
      </c>
      <c r="K490">
        <v>0.154490106545</v>
      </c>
      <c r="L490">
        <v>0.8455098934550001</v>
      </c>
      <c r="M490">
        <v>5.47290640394</v>
      </c>
      <c r="N490">
        <v>2616</v>
      </c>
      <c r="O490">
        <v>2640</v>
      </c>
      <c r="P490">
        <v>2688</v>
      </c>
      <c r="Q490">
        <v>24</v>
      </c>
      <c r="R490">
        <v>40</v>
      </c>
      <c r="S490">
        <v>0.004500450045</v>
      </c>
      <c r="T490" t="s">
        <v>4054</v>
      </c>
      <c r="U490">
        <v>0</v>
      </c>
      <c r="V490">
        <v>0</v>
      </c>
    </row>
    <row r="491" spans="1:22">
      <c r="A491">
        <v>489</v>
      </c>
      <c r="B491" t="s">
        <v>26</v>
      </c>
      <c r="C491">
        <v>1592</v>
      </c>
      <c r="D491">
        <v>119</v>
      </c>
      <c r="E491" t="s">
        <v>86</v>
      </c>
      <c r="F491" t="s">
        <v>2031</v>
      </c>
      <c r="G491">
        <v>1736412</v>
      </c>
      <c r="H491">
        <v>72</v>
      </c>
      <c r="I491">
        <v>3144</v>
      </c>
      <c r="J491">
        <v>3216</v>
      </c>
      <c r="K491">
        <v>0.977611940299</v>
      </c>
      <c r="L491">
        <v>0.0223880597015</v>
      </c>
      <c r="M491">
        <v>0.0229007633588</v>
      </c>
      <c r="N491">
        <v>2640</v>
      </c>
      <c r="O491">
        <v>2639</v>
      </c>
      <c r="P491">
        <v>2687</v>
      </c>
      <c r="Q491">
        <v>-1</v>
      </c>
      <c r="R491">
        <v>1</v>
      </c>
      <c r="S491">
        <v>0.0138888888889</v>
      </c>
      <c r="T491" t="s">
        <v>3696</v>
      </c>
      <c r="U491">
        <v>0</v>
      </c>
      <c r="V491">
        <v>1</v>
      </c>
    </row>
    <row r="492" spans="1:22">
      <c r="A492">
        <v>490</v>
      </c>
      <c r="B492" t="s">
        <v>26</v>
      </c>
      <c r="C492">
        <v>1592</v>
      </c>
      <c r="D492">
        <v>120</v>
      </c>
      <c r="E492" t="s">
        <v>448</v>
      </c>
      <c r="F492" t="s">
        <v>2031</v>
      </c>
      <c r="G492">
        <v>1738372</v>
      </c>
      <c r="H492">
        <v>4615</v>
      </c>
      <c r="I492">
        <v>1888</v>
      </c>
      <c r="J492">
        <v>6503</v>
      </c>
      <c r="K492">
        <v>0.290327541135</v>
      </c>
      <c r="L492">
        <v>0.709672458865</v>
      </c>
      <c r="M492">
        <v>2.44438559322</v>
      </c>
      <c r="N492">
        <v>2639</v>
      </c>
      <c r="O492">
        <v>2642</v>
      </c>
      <c r="P492">
        <v>2688</v>
      </c>
      <c r="Q492">
        <v>1</v>
      </c>
      <c r="R492">
        <v>9</v>
      </c>
      <c r="S492">
        <v>0.00195016251354</v>
      </c>
      <c r="T492" t="s">
        <v>4055</v>
      </c>
      <c r="U492">
        <v>0</v>
      </c>
      <c r="V492">
        <v>0</v>
      </c>
    </row>
    <row r="493" spans="1:22">
      <c r="A493">
        <v>491</v>
      </c>
      <c r="B493" t="s">
        <v>26</v>
      </c>
      <c r="C493">
        <v>1592</v>
      </c>
      <c r="D493">
        <v>121</v>
      </c>
      <c r="E493" t="s">
        <v>449</v>
      </c>
      <c r="F493" t="s">
        <v>2031</v>
      </c>
      <c r="G493">
        <v>1748115</v>
      </c>
      <c r="H493">
        <v>9384</v>
      </c>
      <c r="I493">
        <v>5128</v>
      </c>
      <c r="J493">
        <v>14512</v>
      </c>
      <c r="K493">
        <v>0.353362734289</v>
      </c>
      <c r="L493">
        <v>0.646637265711</v>
      </c>
      <c r="M493">
        <v>1.82995319813</v>
      </c>
      <c r="N493">
        <v>2687</v>
      </c>
      <c r="O493">
        <v>2684</v>
      </c>
      <c r="P493">
        <v>2685</v>
      </c>
      <c r="Q493">
        <v>-3</v>
      </c>
      <c r="R493">
        <v>71</v>
      </c>
      <c r="S493">
        <v>0.00756606990622</v>
      </c>
      <c r="T493" t="s">
        <v>4056</v>
      </c>
      <c r="U493">
        <v>0</v>
      </c>
      <c r="V493">
        <v>0</v>
      </c>
    </row>
    <row r="494" spans="1:22">
      <c r="A494">
        <v>492</v>
      </c>
      <c r="B494" t="s">
        <v>26</v>
      </c>
      <c r="C494">
        <v>1592</v>
      </c>
      <c r="D494">
        <v>122</v>
      </c>
      <c r="E494" t="s">
        <v>450</v>
      </c>
      <c r="F494" t="s">
        <v>3643</v>
      </c>
      <c r="G494">
        <v>1759195</v>
      </c>
      <c r="H494">
        <v>3296</v>
      </c>
      <c r="I494">
        <v>1696</v>
      </c>
      <c r="J494">
        <v>4992</v>
      </c>
      <c r="K494">
        <v>0.339743589744</v>
      </c>
      <c r="L494">
        <v>0.660256410256</v>
      </c>
      <c r="M494">
        <v>1.94339622642</v>
      </c>
      <c r="N494">
        <v>2684</v>
      </c>
      <c r="O494">
        <v>2704</v>
      </c>
      <c r="P494">
        <v>2705</v>
      </c>
      <c r="Q494">
        <v>20</v>
      </c>
      <c r="R494">
        <v>20</v>
      </c>
      <c r="S494">
        <v>0.00606796116505</v>
      </c>
      <c r="T494" t="s">
        <v>4057</v>
      </c>
      <c r="U494">
        <v>0</v>
      </c>
      <c r="V494">
        <v>0</v>
      </c>
    </row>
    <row r="495" spans="1:22">
      <c r="A495">
        <v>493</v>
      </c>
      <c r="B495" t="s">
        <v>26</v>
      </c>
      <c r="C495">
        <v>1592</v>
      </c>
      <c r="D495">
        <v>123</v>
      </c>
      <c r="E495" t="s">
        <v>86</v>
      </c>
      <c r="F495" t="s">
        <v>2031</v>
      </c>
      <c r="G495">
        <v>1767155</v>
      </c>
      <c r="H495">
        <v>1088</v>
      </c>
      <c r="I495">
        <v>4664</v>
      </c>
      <c r="J495">
        <v>5752</v>
      </c>
      <c r="K495">
        <v>0.810848400556</v>
      </c>
      <c r="L495">
        <v>0.189151599444</v>
      </c>
      <c r="M495">
        <v>0.233276157804</v>
      </c>
      <c r="N495">
        <v>2648</v>
      </c>
      <c r="O495">
        <v>2644</v>
      </c>
      <c r="P495">
        <v>2701</v>
      </c>
      <c r="Q495">
        <v>-4</v>
      </c>
      <c r="R495">
        <v>4</v>
      </c>
      <c r="S495">
        <v>0.00367647058824</v>
      </c>
      <c r="T495" t="s">
        <v>4058</v>
      </c>
      <c r="U495">
        <v>0</v>
      </c>
      <c r="V495">
        <v>1</v>
      </c>
    </row>
    <row r="496" spans="1:22">
      <c r="A496">
        <v>494</v>
      </c>
      <c r="B496" t="s">
        <v>26</v>
      </c>
      <c r="C496">
        <v>1592</v>
      </c>
      <c r="D496">
        <v>124</v>
      </c>
      <c r="E496" t="s">
        <v>451</v>
      </c>
      <c r="F496" t="s">
        <v>3643</v>
      </c>
      <c r="G496">
        <v>1773267</v>
      </c>
      <c r="H496">
        <v>1544</v>
      </c>
      <c r="I496">
        <v>5024</v>
      </c>
      <c r="J496">
        <v>6568</v>
      </c>
      <c r="K496">
        <v>0.764920828258</v>
      </c>
      <c r="L496">
        <v>0.235079171742</v>
      </c>
      <c r="M496">
        <v>0.307324840764</v>
      </c>
      <c r="N496">
        <v>2692</v>
      </c>
      <c r="O496">
        <v>2702</v>
      </c>
      <c r="P496">
        <v>2711</v>
      </c>
      <c r="Q496">
        <v>10</v>
      </c>
      <c r="R496">
        <v>10</v>
      </c>
      <c r="S496">
        <v>0.00647668393782</v>
      </c>
      <c r="T496" t="s">
        <v>4059</v>
      </c>
      <c r="U496">
        <v>0</v>
      </c>
      <c r="V496">
        <v>2</v>
      </c>
    </row>
    <row r="497" spans="1:22">
      <c r="A497">
        <v>495</v>
      </c>
      <c r="B497" t="s">
        <v>26</v>
      </c>
      <c r="C497">
        <v>1592</v>
      </c>
      <c r="D497">
        <v>125</v>
      </c>
      <c r="E497" t="s">
        <v>452</v>
      </c>
      <c r="F497" t="s">
        <v>121</v>
      </c>
      <c r="G497">
        <v>1776907</v>
      </c>
      <c r="H497">
        <v>37823</v>
      </c>
      <c r="I497">
        <v>2096</v>
      </c>
      <c r="J497">
        <v>39919</v>
      </c>
      <c r="K497">
        <v>0.0525063253088</v>
      </c>
      <c r="L497">
        <v>0.947493674691</v>
      </c>
      <c r="M497">
        <v>18.0453244275</v>
      </c>
      <c r="N497">
        <v>2711</v>
      </c>
      <c r="O497">
        <v>2819</v>
      </c>
      <c r="P497">
        <v>2819</v>
      </c>
      <c r="Q497">
        <v>108</v>
      </c>
      <c r="R497">
        <v>152</v>
      </c>
      <c r="S497">
        <v>0.004018718769</v>
      </c>
      <c r="T497" t="s">
        <v>4060</v>
      </c>
      <c r="U497">
        <v>0</v>
      </c>
      <c r="V497">
        <v>0</v>
      </c>
    </row>
    <row r="498" spans="1:22">
      <c r="A498">
        <v>496</v>
      </c>
      <c r="B498" t="s">
        <v>26</v>
      </c>
      <c r="C498">
        <v>1592</v>
      </c>
      <c r="D498">
        <v>126</v>
      </c>
      <c r="E498" t="s">
        <v>453</v>
      </c>
      <c r="F498" t="s">
        <v>121</v>
      </c>
      <c r="G498">
        <v>1816530</v>
      </c>
      <c r="H498">
        <v>16799</v>
      </c>
      <c r="I498">
        <v>1800</v>
      </c>
      <c r="J498">
        <v>18599</v>
      </c>
      <c r="K498">
        <v>0.0967793967418</v>
      </c>
      <c r="L498">
        <v>0.903220603258</v>
      </c>
      <c r="M498">
        <v>9.332777777780001</v>
      </c>
      <c r="N498">
        <v>2819</v>
      </c>
      <c r="O498">
        <v>2889</v>
      </c>
      <c r="P498">
        <v>2889</v>
      </c>
      <c r="Q498">
        <v>70</v>
      </c>
      <c r="R498">
        <v>75</v>
      </c>
      <c r="S498">
        <v>0.0044645514614</v>
      </c>
      <c r="T498" t="s">
        <v>4061</v>
      </c>
      <c r="U498">
        <v>0</v>
      </c>
      <c r="V498">
        <v>0</v>
      </c>
    </row>
    <row r="499" spans="1:22">
      <c r="A499">
        <v>497</v>
      </c>
      <c r="B499" t="s">
        <v>27</v>
      </c>
      <c r="C499">
        <v>1726</v>
      </c>
      <c r="D499">
        <v>1</v>
      </c>
      <c r="E499" t="s">
        <v>454</v>
      </c>
      <c r="F499" t="s">
        <v>121</v>
      </c>
      <c r="G499">
        <v>5526</v>
      </c>
      <c r="H499">
        <v>3264</v>
      </c>
      <c r="I499">
        <v>0</v>
      </c>
      <c r="J499">
        <v>3264</v>
      </c>
      <c r="K499">
        <v>0</v>
      </c>
      <c r="L499">
        <v>1</v>
      </c>
      <c r="N499">
        <v>0</v>
      </c>
      <c r="O499">
        <v>13</v>
      </c>
      <c r="P499">
        <v>13</v>
      </c>
      <c r="Q499">
        <v>13</v>
      </c>
      <c r="R499">
        <v>13</v>
      </c>
      <c r="S499">
        <v>0.00398284313725</v>
      </c>
      <c r="T499" t="s">
        <v>4062</v>
      </c>
      <c r="U499">
        <v>0</v>
      </c>
      <c r="V499">
        <v>2</v>
      </c>
    </row>
    <row r="500" spans="1:22">
      <c r="A500">
        <v>498</v>
      </c>
      <c r="B500" t="s">
        <v>27</v>
      </c>
      <c r="C500">
        <v>1726</v>
      </c>
      <c r="D500">
        <v>2</v>
      </c>
      <c r="E500" t="s">
        <v>455</v>
      </c>
      <c r="F500" t="s">
        <v>121</v>
      </c>
      <c r="G500">
        <v>11301</v>
      </c>
      <c r="H500">
        <v>10176</v>
      </c>
      <c r="I500">
        <v>2511</v>
      </c>
      <c r="J500">
        <v>12687</v>
      </c>
      <c r="K500">
        <v>0.197919129818</v>
      </c>
      <c r="L500">
        <v>0.802080870182</v>
      </c>
      <c r="M500">
        <v>4.05256869773</v>
      </c>
      <c r="N500">
        <v>13</v>
      </c>
      <c r="O500">
        <v>69</v>
      </c>
      <c r="P500">
        <v>69</v>
      </c>
      <c r="Q500">
        <v>56</v>
      </c>
      <c r="R500">
        <v>56</v>
      </c>
      <c r="S500">
        <v>0.00550314465409</v>
      </c>
      <c r="T500" t="s">
        <v>4063</v>
      </c>
      <c r="U500">
        <v>0</v>
      </c>
      <c r="V500">
        <v>0</v>
      </c>
    </row>
    <row r="501" spans="1:22">
      <c r="A501">
        <v>499</v>
      </c>
      <c r="B501" t="s">
        <v>27</v>
      </c>
      <c r="C501">
        <v>1726</v>
      </c>
      <c r="D501">
        <v>3</v>
      </c>
      <c r="E501" t="s">
        <v>456</v>
      </c>
      <c r="F501" t="s">
        <v>121</v>
      </c>
      <c r="G501">
        <v>26861</v>
      </c>
      <c r="H501">
        <v>4192</v>
      </c>
      <c r="I501">
        <v>5384</v>
      </c>
      <c r="J501">
        <v>9576</v>
      </c>
      <c r="K501">
        <v>0.56223893066</v>
      </c>
      <c r="L501">
        <v>0.43776106934</v>
      </c>
      <c r="M501">
        <v>0.778603268945</v>
      </c>
      <c r="N501">
        <v>69</v>
      </c>
      <c r="O501">
        <v>77</v>
      </c>
      <c r="P501">
        <v>77</v>
      </c>
      <c r="Q501">
        <v>8</v>
      </c>
      <c r="R501">
        <v>10</v>
      </c>
      <c r="S501">
        <v>0.00238549618321</v>
      </c>
      <c r="T501" t="s">
        <v>4064</v>
      </c>
      <c r="U501">
        <v>0</v>
      </c>
      <c r="V501">
        <v>2</v>
      </c>
    </row>
    <row r="502" spans="1:22">
      <c r="A502">
        <v>500</v>
      </c>
      <c r="B502" t="s">
        <v>27</v>
      </c>
      <c r="C502">
        <v>1726</v>
      </c>
      <c r="D502">
        <v>4</v>
      </c>
      <c r="E502" t="s">
        <v>457</v>
      </c>
      <c r="F502" t="s">
        <v>121</v>
      </c>
      <c r="G502">
        <v>33901</v>
      </c>
      <c r="H502">
        <v>14616</v>
      </c>
      <c r="I502">
        <v>2848</v>
      </c>
      <c r="J502">
        <v>17464</v>
      </c>
      <c r="K502">
        <v>0.16307833257</v>
      </c>
      <c r="L502">
        <v>0.83692166743</v>
      </c>
      <c r="M502">
        <v>5.13202247191</v>
      </c>
      <c r="N502">
        <v>77</v>
      </c>
      <c r="O502">
        <v>141</v>
      </c>
      <c r="P502">
        <v>141</v>
      </c>
      <c r="Q502">
        <v>64</v>
      </c>
      <c r="R502">
        <v>64</v>
      </c>
      <c r="S502">
        <v>0.00437876299945</v>
      </c>
      <c r="T502" t="s">
        <v>4065</v>
      </c>
      <c r="U502">
        <v>0</v>
      </c>
      <c r="V502">
        <v>0</v>
      </c>
    </row>
    <row r="503" spans="1:22">
      <c r="A503">
        <v>501</v>
      </c>
      <c r="B503" t="s">
        <v>27</v>
      </c>
      <c r="C503">
        <v>1726</v>
      </c>
      <c r="D503">
        <v>5</v>
      </c>
      <c r="E503" t="s">
        <v>458</v>
      </c>
      <c r="F503" t="s">
        <v>121</v>
      </c>
      <c r="G503">
        <v>51429</v>
      </c>
      <c r="H503">
        <v>5912</v>
      </c>
      <c r="I503">
        <v>2912</v>
      </c>
      <c r="J503">
        <v>8824</v>
      </c>
      <c r="K503">
        <v>0.330009066183</v>
      </c>
      <c r="L503">
        <v>0.669990933817</v>
      </c>
      <c r="M503">
        <v>2.03021978022</v>
      </c>
      <c r="N503">
        <v>141</v>
      </c>
      <c r="O503">
        <v>166</v>
      </c>
      <c r="P503">
        <v>166</v>
      </c>
      <c r="Q503">
        <v>25</v>
      </c>
      <c r="R503">
        <v>25</v>
      </c>
      <c r="S503">
        <v>0.00422868741543</v>
      </c>
      <c r="T503" t="s">
        <v>4066</v>
      </c>
      <c r="U503">
        <v>0</v>
      </c>
      <c r="V503">
        <v>0</v>
      </c>
    </row>
    <row r="504" spans="1:22">
      <c r="A504">
        <v>502</v>
      </c>
      <c r="B504" t="s">
        <v>27</v>
      </c>
      <c r="C504">
        <v>1726</v>
      </c>
      <c r="D504">
        <v>6</v>
      </c>
      <c r="E504" t="s">
        <v>459</v>
      </c>
      <c r="F504" t="s">
        <v>121</v>
      </c>
      <c r="G504">
        <v>65092</v>
      </c>
      <c r="H504">
        <v>1816</v>
      </c>
      <c r="I504">
        <v>7751</v>
      </c>
      <c r="J504">
        <v>9567</v>
      </c>
      <c r="K504">
        <v>0.810180829936</v>
      </c>
      <c r="L504">
        <v>0.189819170064</v>
      </c>
      <c r="M504">
        <v>0.234292349374</v>
      </c>
      <c r="N504">
        <v>166</v>
      </c>
      <c r="O504">
        <v>177</v>
      </c>
      <c r="P504">
        <v>177</v>
      </c>
      <c r="Q504">
        <v>11</v>
      </c>
      <c r="R504">
        <v>11</v>
      </c>
      <c r="S504">
        <v>0.00605726872247</v>
      </c>
      <c r="T504" t="s">
        <v>459</v>
      </c>
      <c r="U504">
        <v>0</v>
      </c>
      <c r="V504">
        <v>1</v>
      </c>
    </row>
    <row r="505" spans="1:22">
      <c r="A505">
        <v>503</v>
      </c>
      <c r="B505" t="s">
        <v>27</v>
      </c>
      <c r="C505">
        <v>1726</v>
      </c>
      <c r="D505">
        <v>7</v>
      </c>
      <c r="E505" t="s">
        <v>460</v>
      </c>
      <c r="F505" t="s">
        <v>2031</v>
      </c>
      <c r="G505">
        <v>82596</v>
      </c>
      <c r="H505">
        <v>1848</v>
      </c>
      <c r="I505">
        <v>15688</v>
      </c>
      <c r="J505">
        <v>17536</v>
      </c>
      <c r="K505">
        <v>0.894616788321</v>
      </c>
      <c r="L505">
        <v>0.105383211679</v>
      </c>
      <c r="M505">
        <v>0.117797042325</v>
      </c>
      <c r="N505">
        <v>153</v>
      </c>
      <c r="O505">
        <v>164</v>
      </c>
      <c r="P505">
        <v>188</v>
      </c>
      <c r="Q505">
        <v>11</v>
      </c>
      <c r="R505">
        <v>11</v>
      </c>
      <c r="S505">
        <v>0.00595238095238</v>
      </c>
      <c r="T505" t="s">
        <v>4067</v>
      </c>
      <c r="U505">
        <v>0</v>
      </c>
      <c r="V505">
        <v>0</v>
      </c>
    </row>
    <row r="506" spans="1:22">
      <c r="A506">
        <v>504</v>
      </c>
      <c r="B506" t="s">
        <v>27</v>
      </c>
      <c r="C506">
        <v>1726</v>
      </c>
      <c r="D506">
        <v>8</v>
      </c>
      <c r="E506" t="s">
        <v>461</v>
      </c>
      <c r="F506" t="s">
        <v>2031</v>
      </c>
      <c r="G506">
        <v>87580</v>
      </c>
      <c r="H506">
        <v>9776</v>
      </c>
      <c r="I506">
        <v>3136</v>
      </c>
      <c r="J506">
        <v>12912</v>
      </c>
      <c r="K506">
        <v>0.242874845105</v>
      </c>
      <c r="L506">
        <v>0.757125154895</v>
      </c>
      <c r="M506">
        <v>3.11734693878</v>
      </c>
      <c r="N506">
        <v>164</v>
      </c>
      <c r="O506">
        <v>197</v>
      </c>
      <c r="P506">
        <v>221</v>
      </c>
      <c r="Q506">
        <v>33</v>
      </c>
      <c r="R506">
        <v>59</v>
      </c>
      <c r="S506">
        <v>0.00603518821604</v>
      </c>
      <c r="T506" t="s">
        <v>4068</v>
      </c>
      <c r="U506">
        <v>0</v>
      </c>
      <c r="V506">
        <v>0</v>
      </c>
    </row>
    <row r="507" spans="1:22">
      <c r="A507">
        <v>505</v>
      </c>
      <c r="B507" t="s">
        <v>27</v>
      </c>
      <c r="C507">
        <v>1726</v>
      </c>
      <c r="D507">
        <v>9</v>
      </c>
      <c r="E507" t="s">
        <v>462</v>
      </c>
      <c r="F507" t="s">
        <v>121</v>
      </c>
      <c r="G507">
        <v>101820</v>
      </c>
      <c r="H507">
        <v>760</v>
      </c>
      <c r="I507">
        <v>4464</v>
      </c>
      <c r="J507">
        <v>5224</v>
      </c>
      <c r="K507">
        <v>0.854517611026</v>
      </c>
      <c r="L507">
        <v>0.145482388974</v>
      </c>
      <c r="M507">
        <v>0.170250896057</v>
      </c>
      <c r="N507">
        <v>221</v>
      </c>
      <c r="O507">
        <v>225</v>
      </c>
      <c r="P507">
        <v>225</v>
      </c>
      <c r="Q507">
        <v>4</v>
      </c>
      <c r="R507">
        <v>4</v>
      </c>
      <c r="S507">
        <v>0.00526315789474</v>
      </c>
      <c r="T507" t="s">
        <v>4069</v>
      </c>
      <c r="U507">
        <v>0</v>
      </c>
      <c r="V507">
        <v>1</v>
      </c>
    </row>
    <row r="508" spans="1:22">
      <c r="A508">
        <v>506</v>
      </c>
      <c r="B508" t="s">
        <v>27</v>
      </c>
      <c r="C508">
        <v>1726</v>
      </c>
      <c r="D508">
        <v>10</v>
      </c>
      <c r="E508" t="s">
        <v>463</v>
      </c>
      <c r="F508" t="s">
        <v>121</v>
      </c>
      <c r="G508">
        <v>107788</v>
      </c>
      <c r="H508">
        <v>5792</v>
      </c>
      <c r="I508">
        <v>5208</v>
      </c>
      <c r="J508">
        <v>11000</v>
      </c>
      <c r="K508">
        <v>0.473454545455</v>
      </c>
      <c r="L508">
        <v>0.526545454545</v>
      </c>
      <c r="M508">
        <v>1.11213517665</v>
      </c>
      <c r="N508">
        <v>225</v>
      </c>
      <c r="O508">
        <v>242</v>
      </c>
      <c r="P508">
        <v>242</v>
      </c>
      <c r="Q508">
        <v>17</v>
      </c>
      <c r="R508">
        <v>17</v>
      </c>
      <c r="S508">
        <v>0.00293508287293</v>
      </c>
      <c r="T508" t="s">
        <v>4070</v>
      </c>
      <c r="U508">
        <v>0</v>
      </c>
      <c r="V508">
        <v>0</v>
      </c>
    </row>
    <row r="509" spans="1:22">
      <c r="A509">
        <v>507</v>
      </c>
      <c r="B509" t="s">
        <v>27</v>
      </c>
      <c r="C509">
        <v>1726</v>
      </c>
      <c r="D509">
        <v>11</v>
      </c>
      <c r="E509" t="s">
        <v>464</v>
      </c>
      <c r="F509" t="s">
        <v>121</v>
      </c>
      <c r="G509">
        <v>115484</v>
      </c>
      <c r="H509">
        <v>6495</v>
      </c>
      <c r="I509">
        <v>1904</v>
      </c>
      <c r="J509">
        <v>8399</v>
      </c>
      <c r="K509">
        <v>0.226693654006</v>
      </c>
      <c r="L509">
        <v>0.7733063459940001</v>
      </c>
      <c r="M509">
        <v>3.4112394958</v>
      </c>
      <c r="N509">
        <v>242</v>
      </c>
      <c r="O509">
        <v>273</v>
      </c>
      <c r="P509">
        <v>273</v>
      </c>
      <c r="Q509">
        <v>31</v>
      </c>
      <c r="R509">
        <v>31</v>
      </c>
      <c r="S509">
        <v>0.00477290223249</v>
      </c>
      <c r="T509" t="s">
        <v>4071</v>
      </c>
      <c r="U509">
        <v>0</v>
      </c>
      <c r="V509">
        <v>0</v>
      </c>
    </row>
    <row r="510" spans="1:22">
      <c r="A510">
        <v>508</v>
      </c>
      <c r="B510" t="s">
        <v>27</v>
      </c>
      <c r="C510">
        <v>1726</v>
      </c>
      <c r="D510">
        <v>12</v>
      </c>
      <c r="E510" t="s">
        <v>465</v>
      </c>
      <c r="F510" t="s">
        <v>121</v>
      </c>
      <c r="G510">
        <v>125875</v>
      </c>
      <c r="H510">
        <v>13472</v>
      </c>
      <c r="I510">
        <v>3896</v>
      </c>
      <c r="J510">
        <v>17368</v>
      </c>
      <c r="K510">
        <v>0.22432058959</v>
      </c>
      <c r="L510">
        <v>0.77567941041</v>
      </c>
      <c r="M510">
        <v>3.45790554415</v>
      </c>
      <c r="N510">
        <v>273</v>
      </c>
      <c r="O510">
        <v>316</v>
      </c>
      <c r="P510">
        <v>316</v>
      </c>
      <c r="Q510">
        <v>43</v>
      </c>
      <c r="R510">
        <v>43</v>
      </c>
      <c r="S510">
        <v>0.00319180522565</v>
      </c>
      <c r="T510" t="s">
        <v>4072</v>
      </c>
      <c r="U510">
        <v>0</v>
      </c>
      <c r="V510">
        <v>0</v>
      </c>
    </row>
    <row r="511" spans="1:22">
      <c r="A511">
        <v>509</v>
      </c>
      <c r="B511" t="s">
        <v>27</v>
      </c>
      <c r="C511">
        <v>1726</v>
      </c>
      <c r="D511">
        <v>13</v>
      </c>
      <c r="E511" t="s">
        <v>466</v>
      </c>
      <c r="F511" t="s">
        <v>121</v>
      </c>
      <c r="G511">
        <v>142155</v>
      </c>
      <c r="H511">
        <v>4000</v>
      </c>
      <c r="I511">
        <v>2808</v>
      </c>
      <c r="J511">
        <v>6808</v>
      </c>
      <c r="K511">
        <v>0.412455934195</v>
      </c>
      <c r="L511">
        <v>0.587544065805</v>
      </c>
      <c r="M511">
        <v>1.4245014245</v>
      </c>
      <c r="N511">
        <v>316</v>
      </c>
      <c r="O511">
        <v>314</v>
      </c>
      <c r="P511">
        <v>322</v>
      </c>
      <c r="Q511">
        <v>6</v>
      </c>
      <c r="R511">
        <v>6</v>
      </c>
      <c r="S511">
        <v>0.0015</v>
      </c>
      <c r="T511" t="s">
        <v>466</v>
      </c>
      <c r="U511">
        <v>0</v>
      </c>
      <c r="V511">
        <v>0</v>
      </c>
    </row>
    <row r="512" spans="1:22">
      <c r="A512">
        <v>510</v>
      </c>
      <c r="B512" t="s">
        <v>27</v>
      </c>
      <c r="C512">
        <v>1726</v>
      </c>
      <c r="D512">
        <v>14</v>
      </c>
      <c r="E512" t="s">
        <v>146</v>
      </c>
      <c r="F512" t="s">
        <v>121</v>
      </c>
      <c r="G512">
        <v>148843</v>
      </c>
      <c r="H512">
        <v>312</v>
      </c>
      <c r="I512">
        <v>2688</v>
      </c>
      <c r="J512">
        <v>3000</v>
      </c>
      <c r="K512">
        <v>0.896</v>
      </c>
      <c r="L512">
        <v>0.104</v>
      </c>
      <c r="M512">
        <v>0.116071428571</v>
      </c>
      <c r="N512">
        <v>322</v>
      </c>
      <c r="O512">
        <v>323</v>
      </c>
      <c r="P512">
        <v>323</v>
      </c>
      <c r="Q512">
        <v>1</v>
      </c>
      <c r="R512">
        <v>1</v>
      </c>
      <c r="S512">
        <v>0.00320512820513</v>
      </c>
      <c r="T512" t="s">
        <v>146</v>
      </c>
      <c r="U512">
        <v>0</v>
      </c>
      <c r="V512">
        <v>1</v>
      </c>
    </row>
    <row r="513" spans="1:22">
      <c r="A513">
        <v>511</v>
      </c>
      <c r="B513" t="s">
        <v>27</v>
      </c>
      <c r="C513">
        <v>1726</v>
      </c>
      <c r="D513">
        <v>15</v>
      </c>
      <c r="E513" t="s">
        <v>207</v>
      </c>
      <c r="F513" t="s">
        <v>121</v>
      </c>
      <c r="G513">
        <v>169083</v>
      </c>
      <c r="H513">
        <v>391</v>
      </c>
      <c r="I513">
        <v>19928</v>
      </c>
      <c r="J513">
        <v>20319</v>
      </c>
      <c r="K513">
        <v>0.980756927014</v>
      </c>
      <c r="L513">
        <v>0.0192430729859</v>
      </c>
      <c r="M513">
        <v>0.0196206342834</v>
      </c>
      <c r="N513">
        <v>323</v>
      </c>
      <c r="O513">
        <v>325</v>
      </c>
      <c r="P513">
        <v>325</v>
      </c>
      <c r="Q513">
        <v>2</v>
      </c>
      <c r="R513">
        <v>2</v>
      </c>
      <c r="S513">
        <v>0.00511508951407</v>
      </c>
      <c r="T513" t="s">
        <v>3789</v>
      </c>
      <c r="U513">
        <v>0</v>
      </c>
      <c r="V513">
        <v>1</v>
      </c>
    </row>
    <row r="514" spans="1:22">
      <c r="A514">
        <v>512</v>
      </c>
      <c r="B514" t="s">
        <v>27</v>
      </c>
      <c r="C514">
        <v>1726</v>
      </c>
      <c r="D514">
        <v>16</v>
      </c>
      <c r="E514" t="s">
        <v>86</v>
      </c>
      <c r="F514" t="s">
        <v>3643</v>
      </c>
      <c r="G514">
        <v>171203</v>
      </c>
      <c r="H514">
        <v>80</v>
      </c>
      <c r="I514">
        <v>1729</v>
      </c>
      <c r="J514">
        <v>1809</v>
      </c>
      <c r="K514">
        <v>0.955776672195</v>
      </c>
      <c r="L514">
        <v>0.0442233278054</v>
      </c>
      <c r="M514">
        <v>0.0462695199537</v>
      </c>
      <c r="N514">
        <v>325</v>
      </c>
      <c r="O514">
        <v>324</v>
      </c>
      <c r="P514">
        <v>324</v>
      </c>
      <c r="Q514">
        <v>-1</v>
      </c>
      <c r="R514">
        <v>1</v>
      </c>
      <c r="S514">
        <v>0.0125</v>
      </c>
      <c r="T514" t="s">
        <v>3696</v>
      </c>
      <c r="U514">
        <v>0</v>
      </c>
      <c r="V514">
        <v>1</v>
      </c>
    </row>
    <row r="515" spans="1:22">
      <c r="A515">
        <v>513</v>
      </c>
      <c r="B515" t="s">
        <v>27</v>
      </c>
      <c r="C515">
        <v>1726</v>
      </c>
      <c r="D515">
        <v>17</v>
      </c>
      <c r="E515" t="s">
        <v>467</v>
      </c>
      <c r="F515" t="s">
        <v>3643</v>
      </c>
      <c r="G515">
        <v>177330</v>
      </c>
      <c r="H515">
        <v>11328</v>
      </c>
      <c r="I515">
        <v>6047</v>
      </c>
      <c r="J515">
        <v>17375</v>
      </c>
      <c r="K515">
        <v>0.348028776978</v>
      </c>
      <c r="L515">
        <v>0.6519712230219999</v>
      </c>
      <c r="M515">
        <v>1.87332561601</v>
      </c>
      <c r="N515">
        <v>324</v>
      </c>
      <c r="O515">
        <v>379</v>
      </c>
      <c r="P515">
        <v>379</v>
      </c>
      <c r="Q515">
        <v>55</v>
      </c>
      <c r="R515">
        <v>57</v>
      </c>
      <c r="S515">
        <v>0.00503177966102</v>
      </c>
      <c r="T515" t="s">
        <v>4073</v>
      </c>
      <c r="U515">
        <v>0</v>
      </c>
      <c r="V515">
        <v>0</v>
      </c>
    </row>
    <row r="516" spans="1:22">
      <c r="A516">
        <v>514</v>
      </c>
      <c r="B516" t="s">
        <v>27</v>
      </c>
      <c r="C516">
        <v>1726</v>
      </c>
      <c r="D516">
        <v>18</v>
      </c>
      <c r="E516" t="s">
        <v>86</v>
      </c>
      <c r="F516" t="s">
        <v>3643</v>
      </c>
      <c r="G516">
        <v>191810</v>
      </c>
      <c r="H516">
        <v>80</v>
      </c>
      <c r="I516">
        <v>3152</v>
      </c>
      <c r="J516">
        <v>3232</v>
      </c>
      <c r="K516">
        <v>0.9752475247520001</v>
      </c>
      <c r="L516">
        <v>0.0247524752475</v>
      </c>
      <c r="M516">
        <v>0.0253807106599</v>
      </c>
      <c r="N516">
        <v>368</v>
      </c>
      <c r="O516">
        <v>367</v>
      </c>
      <c r="P516">
        <v>378</v>
      </c>
      <c r="Q516">
        <v>-1</v>
      </c>
      <c r="R516">
        <v>1</v>
      </c>
      <c r="S516">
        <v>0.0125</v>
      </c>
      <c r="T516" t="s">
        <v>3696</v>
      </c>
      <c r="U516">
        <v>0</v>
      </c>
      <c r="V516">
        <v>1</v>
      </c>
    </row>
    <row r="517" spans="1:22">
      <c r="A517">
        <v>515</v>
      </c>
      <c r="B517" t="s">
        <v>27</v>
      </c>
      <c r="C517">
        <v>1726</v>
      </c>
      <c r="D517">
        <v>19</v>
      </c>
      <c r="E517" t="s">
        <v>468</v>
      </c>
      <c r="F517" t="s">
        <v>121</v>
      </c>
      <c r="G517">
        <v>194810</v>
      </c>
      <c r="H517">
        <v>6152</v>
      </c>
      <c r="I517">
        <v>2920</v>
      </c>
      <c r="J517">
        <v>9072</v>
      </c>
      <c r="K517">
        <v>0.321869488536</v>
      </c>
      <c r="L517">
        <v>0.6781305114640001</v>
      </c>
      <c r="M517">
        <v>2.10684931507</v>
      </c>
      <c r="N517">
        <v>377</v>
      </c>
      <c r="O517">
        <v>400</v>
      </c>
      <c r="P517">
        <v>401</v>
      </c>
      <c r="Q517">
        <v>23</v>
      </c>
      <c r="R517">
        <v>25</v>
      </c>
      <c r="S517">
        <v>0.00406371911573</v>
      </c>
      <c r="T517" t="s">
        <v>4074</v>
      </c>
      <c r="U517">
        <v>0</v>
      </c>
      <c r="V517">
        <v>0</v>
      </c>
    </row>
    <row r="518" spans="1:22">
      <c r="A518">
        <v>516</v>
      </c>
      <c r="B518" t="s">
        <v>27</v>
      </c>
      <c r="C518">
        <v>1726</v>
      </c>
      <c r="D518">
        <v>20</v>
      </c>
      <c r="E518" t="s">
        <v>469</v>
      </c>
      <c r="F518" t="s">
        <v>121</v>
      </c>
      <c r="G518">
        <v>226170</v>
      </c>
      <c r="H518">
        <v>15783</v>
      </c>
      <c r="I518">
        <v>25208</v>
      </c>
      <c r="J518">
        <v>40991</v>
      </c>
      <c r="K518">
        <v>0.614964260447</v>
      </c>
      <c r="L518">
        <v>0.385035739553</v>
      </c>
      <c r="M518">
        <v>0.626110758489</v>
      </c>
      <c r="N518">
        <v>400</v>
      </c>
      <c r="O518">
        <v>442</v>
      </c>
      <c r="P518">
        <v>443</v>
      </c>
      <c r="Q518">
        <v>42</v>
      </c>
      <c r="R518">
        <v>42</v>
      </c>
      <c r="S518">
        <v>0.00266109104733</v>
      </c>
      <c r="T518" t="s">
        <v>4075</v>
      </c>
      <c r="U518">
        <v>0</v>
      </c>
      <c r="V518">
        <v>0</v>
      </c>
    </row>
    <row r="519" spans="1:22">
      <c r="A519">
        <v>517</v>
      </c>
      <c r="B519" t="s">
        <v>27</v>
      </c>
      <c r="C519">
        <v>1726</v>
      </c>
      <c r="D519">
        <v>21</v>
      </c>
      <c r="E519" t="s">
        <v>470</v>
      </c>
      <c r="F519" t="s">
        <v>121</v>
      </c>
      <c r="G519">
        <v>243729</v>
      </c>
      <c r="H519">
        <v>5560</v>
      </c>
      <c r="I519">
        <v>1776</v>
      </c>
      <c r="J519">
        <v>7336</v>
      </c>
      <c r="K519">
        <v>0.242093784079</v>
      </c>
      <c r="L519">
        <v>0.757906215921</v>
      </c>
      <c r="M519">
        <v>3.13063063063</v>
      </c>
      <c r="N519">
        <v>442</v>
      </c>
      <c r="O519">
        <v>454</v>
      </c>
      <c r="P519">
        <v>455</v>
      </c>
      <c r="Q519">
        <v>12</v>
      </c>
      <c r="R519">
        <v>12</v>
      </c>
      <c r="S519">
        <v>0.00215827338129</v>
      </c>
      <c r="T519" t="s">
        <v>4076</v>
      </c>
      <c r="U519">
        <v>0</v>
      </c>
      <c r="V519">
        <v>2</v>
      </c>
    </row>
    <row r="520" spans="1:22">
      <c r="A520">
        <v>518</v>
      </c>
      <c r="B520" t="s">
        <v>27</v>
      </c>
      <c r="C520">
        <v>1726</v>
      </c>
      <c r="D520">
        <v>22</v>
      </c>
      <c r="E520" t="s">
        <v>471</v>
      </c>
      <c r="F520" t="s">
        <v>3643</v>
      </c>
      <c r="G520">
        <v>252209</v>
      </c>
      <c r="H520">
        <v>2224</v>
      </c>
      <c r="I520">
        <v>2920</v>
      </c>
      <c r="J520">
        <v>5144</v>
      </c>
      <c r="K520">
        <v>0.56765163297</v>
      </c>
      <c r="L520">
        <v>0.43234836703</v>
      </c>
      <c r="M520">
        <v>0.761643835616</v>
      </c>
      <c r="N520">
        <v>454</v>
      </c>
      <c r="O520">
        <v>446</v>
      </c>
      <c r="P520">
        <v>447</v>
      </c>
      <c r="Q520">
        <v>-8</v>
      </c>
      <c r="R520">
        <v>18</v>
      </c>
      <c r="S520">
        <v>0.008093525179859999</v>
      </c>
      <c r="T520" t="s">
        <v>4077</v>
      </c>
      <c r="U520">
        <v>0</v>
      </c>
      <c r="V520">
        <v>2</v>
      </c>
    </row>
    <row r="521" spans="1:22">
      <c r="A521">
        <v>519</v>
      </c>
      <c r="B521" t="s">
        <v>27</v>
      </c>
      <c r="C521">
        <v>1726</v>
      </c>
      <c r="D521">
        <v>23</v>
      </c>
      <c r="E521" t="s">
        <v>472</v>
      </c>
      <c r="F521" t="s">
        <v>121</v>
      </c>
      <c r="G521">
        <v>256489</v>
      </c>
      <c r="H521">
        <v>1896</v>
      </c>
      <c r="I521">
        <v>2056</v>
      </c>
      <c r="J521">
        <v>3952</v>
      </c>
      <c r="K521">
        <v>0.52024291498</v>
      </c>
      <c r="L521">
        <v>0.47975708502</v>
      </c>
      <c r="M521">
        <v>0.922178988327</v>
      </c>
      <c r="N521">
        <v>446</v>
      </c>
      <c r="O521">
        <v>455</v>
      </c>
      <c r="P521">
        <v>456</v>
      </c>
      <c r="Q521">
        <v>9</v>
      </c>
      <c r="R521">
        <v>9</v>
      </c>
      <c r="S521">
        <v>0.00474683544304</v>
      </c>
      <c r="T521" t="s">
        <v>472</v>
      </c>
      <c r="U521">
        <v>0</v>
      </c>
      <c r="V521">
        <v>1</v>
      </c>
    </row>
    <row r="522" spans="1:22">
      <c r="A522">
        <v>520</v>
      </c>
      <c r="B522" t="s">
        <v>27</v>
      </c>
      <c r="C522">
        <v>1726</v>
      </c>
      <c r="D522">
        <v>24</v>
      </c>
      <c r="E522" t="s">
        <v>473</v>
      </c>
      <c r="F522" t="s">
        <v>121</v>
      </c>
      <c r="G522">
        <v>260217</v>
      </c>
      <c r="H522">
        <v>19360</v>
      </c>
      <c r="I522">
        <v>1832</v>
      </c>
      <c r="J522">
        <v>21192</v>
      </c>
      <c r="K522">
        <v>0.08644771611929999</v>
      </c>
      <c r="L522">
        <v>0.913552283881</v>
      </c>
      <c r="M522">
        <v>10.5676855895</v>
      </c>
      <c r="N522">
        <v>455</v>
      </c>
      <c r="O522">
        <v>549</v>
      </c>
      <c r="P522">
        <v>550</v>
      </c>
      <c r="Q522">
        <v>94</v>
      </c>
      <c r="R522">
        <v>94</v>
      </c>
      <c r="S522">
        <v>0.00485537190083</v>
      </c>
      <c r="T522" t="s">
        <v>4078</v>
      </c>
      <c r="U522">
        <v>0</v>
      </c>
      <c r="V522">
        <v>0</v>
      </c>
    </row>
    <row r="523" spans="1:22">
      <c r="A523">
        <v>521</v>
      </c>
      <c r="B523" t="s">
        <v>27</v>
      </c>
      <c r="C523">
        <v>1726</v>
      </c>
      <c r="D523">
        <v>25</v>
      </c>
      <c r="E523" t="s">
        <v>474</v>
      </c>
      <c r="F523" t="s">
        <v>121</v>
      </c>
      <c r="G523">
        <v>303872</v>
      </c>
      <c r="H523">
        <v>11312</v>
      </c>
      <c r="I523">
        <v>24295</v>
      </c>
      <c r="J523">
        <v>35607</v>
      </c>
      <c r="K523">
        <v>0.682309658213</v>
      </c>
      <c r="L523">
        <v>0.317690341787</v>
      </c>
      <c r="M523">
        <v>0.465610207862</v>
      </c>
      <c r="N523">
        <v>549</v>
      </c>
      <c r="O523">
        <v>603</v>
      </c>
      <c r="P523">
        <v>604</v>
      </c>
      <c r="Q523">
        <v>54</v>
      </c>
      <c r="R523">
        <v>58</v>
      </c>
      <c r="S523">
        <v>0.00512729844413</v>
      </c>
      <c r="T523" t="s">
        <v>4079</v>
      </c>
      <c r="U523">
        <v>0</v>
      </c>
      <c r="V523">
        <v>0</v>
      </c>
    </row>
    <row r="524" spans="1:22">
      <c r="A524">
        <v>522</v>
      </c>
      <c r="B524" t="s">
        <v>27</v>
      </c>
      <c r="C524">
        <v>1726</v>
      </c>
      <c r="D524">
        <v>26</v>
      </c>
      <c r="E524" t="s">
        <v>475</v>
      </c>
      <c r="F524" t="s">
        <v>121</v>
      </c>
      <c r="G524">
        <v>317720</v>
      </c>
      <c r="H524">
        <v>4920</v>
      </c>
      <c r="I524">
        <v>2536</v>
      </c>
      <c r="J524">
        <v>7456</v>
      </c>
      <c r="K524">
        <v>0.340128755365</v>
      </c>
      <c r="L524">
        <v>0.659871244635</v>
      </c>
      <c r="M524">
        <v>1.94006309148</v>
      </c>
      <c r="N524">
        <v>603</v>
      </c>
      <c r="O524">
        <v>625</v>
      </c>
      <c r="P524">
        <v>626</v>
      </c>
      <c r="Q524">
        <v>22</v>
      </c>
      <c r="R524">
        <v>22</v>
      </c>
      <c r="S524">
        <v>0.00447154471545</v>
      </c>
      <c r="T524" t="s">
        <v>4080</v>
      </c>
      <c r="U524">
        <v>0</v>
      </c>
      <c r="V524">
        <v>0</v>
      </c>
    </row>
    <row r="525" spans="1:22">
      <c r="A525">
        <v>523</v>
      </c>
      <c r="B525" t="s">
        <v>27</v>
      </c>
      <c r="C525">
        <v>1726</v>
      </c>
      <c r="D525">
        <v>27</v>
      </c>
      <c r="E525" t="s">
        <v>476</v>
      </c>
      <c r="F525" t="s">
        <v>121</v>
      </c>
      <c r="G525">
        <v>325256</v>
      </c>
      <c r="H525">
        <v>1584</v>
      </c>
      <c r="I525">
        <v>2616</v>
      </c>
      <c r="J525">
        <v>4200</v>
      </c>
      <c r="K525">
        <v>0.622857142857</v>
      </c>
      <c r="L525">
        <v>0.377142857143</v>
      </c>
      <c r="M525">
        <v>0.605504587156</v>
      </c>
      <c r="N525">
        <v>625</v>
      </c>
      <c r="O525">
        <v>634</v>
      </c>
      <c r="P525">
        <v>635</v>
      </c>
      <c r="Q525">
        <v>9</v>
      </c>
      <c r="R525">
        <v>9</v>
      </c>
      <c r="S525">
        <v>0.00568181818182</v>
      </c>
      <c r="T525" t="s">
        <v>4081</v>
      </c>
      <c r="U525">
        <v>0</v>
      </c>
      <c r="V525">
        <v>2</v>
      </c>
    </row>
    <row r="526" spans="1:22">
      <c r="A526">
        <v>524</v>
      </c>
      <c r="B526" t="s">
        <v>27</v>
      </c>
      <c r="C526">
        <v>1726</v>
      </c>
      <c r="D526">
        <v>28</v>
      </c>
      <c r="E526" t="s">
        <v>477</v>
      </c>
      <c r="F526" t="s">
        <v>121</v>
      </c>
      <c r="G526">
        <v>328712</v>
      </c>
      <c r="H526">
        <v>13095</v>
      </c>
      <c r="I526">
        <v>1872</v>
      </c>
      <c r="J526">
        <v>14967</v>
      </c>
      <c r="K526">
        <v>0.125075165364</v>
      </c>
      <c r="L526">
        <v>0.874924834636</v>
      </c>
      <c r="M526">
        <v>6.99519230769</v>
      </c>
      <c r="N526">
        <v>634</v>
      </c>
      <c r="O526">
        <v>716</v>
      </c>
      <c r="P526">
        <v>717</v>
      </c>
      <c r="Q526">
        <v>82</v>
      </c>
      <c r="R526">
        <v>82</v>
      </c>
      <c r="S526">
        <v>0.00626193203513</v>
      </c>
      <c r="T526" t="s">
        <v>4082</v>
      </c>
      <c r="U526">
        <v>0</v>
      </c>
      <c r="V526">
        <v>0</v>
      </c>
    </row>
    <row r="527" spans="1:22">
      <c r="A527">
        <v>525</v>
      </c>
      <c r="B527" t="s">
        <v>27</v>
      </c>
      <c r="C527">
        <v>1726</v>
      </c>
      <c r="D527">
        <v>29</v>
      </c>
      <c r="E527" t="s">
        <v>478</v>
      </c>
      <c r="F527" t="s">
        <v>121</v>
      </c>
      <c r="G527">
        <v>343935</v>
      </c>
      <c r="H527">
        <v>7056</v>
      </c>
      <c r="I527">
        <v>2128</v>
      </c>
      <c r="J527">
        <v>9184</v>
      </c>
      <c r="K527">
        <v>0.231707317073</v>
      </c>
      <c r="L527">
        <v>0.768292682927</v>
      </c>
      <c r="M527">
        <v>3.31578947368</v>
      </c>
      <c r="N527">
        <v>716</v>
      </c>
      <c r="O527">
        <v>743</v>
      </c>
      <c r="P527">
        <v>744</v>
      </c>
      <c r="Q527">
        <v>27</v>
      </c>
      <c r="R527">
        <v>29</v>
      </c>
      <c r="S527">
        <v>0.00410997732426</v>
      </c>
      <c r="T527" t="s">
        <v>4083</v>
      </c>
      <c r="U527">
        <v>0</v>
      </c>
      <c r="V527">
        <v>0</v>
      </c>
    </row>
    <row r="528" spans="1:22">
      <c r="A528">
        <v>526</v>
      </c>
      <c r="B528" t="s">
        <v>27</v>
      </c>
      <c r="C528">
        <v>1726</v>
      </c>
      <c r="D528">
        <v>30</v>
      </c>
      <c r="E528" t="s">
        <v>479</v>
      </c>
      <c r="F528" t="s">
        <v>121</v>
      </c>
      <c r="G528">
        <v>355687</v>
      </c>
      <c r="H528">
        <v>12608</v>
      </c>
      <c r="I528">
        <v>4696</v>
      </c>
      <c r="J528">
        <v>17304</v>
      </c>
      <c r="K528">
        <v>0.271382339344</v>
      </c>
      <c r="L528">
        <v>0.728617660656</v>
      </c>
      <c r="M528">
        <v>2.68483816014</v>
      </c>
      <c r="N528">
        <v>743</v>
      </c>
      <c r="O528">
        <v>779</v>
      </c>
      <c r="P528">
        <v>780</v>
      </c>
      <c r="Q528">
        <v>36</v>
      </c>
      <c r="R528">
        <v>70</v>
      </c>
      <c r="S528">
        <v>0.00555203045685</v>
      </c>
      <c r="T528" t="s">
        <v>4084</v>
      </c>
      <c r="U528">
        <v>0</v>
      </c>
      <c r="V528">
        <v>0</v>
      </c>
    </row>
    <row r="529" spans="1:22">
      <c r="A529">
        <v>527</v>
      </c>
      <c r="B529" t="s">
        <v>27</v>
      </c>
      <c r="C529">
        <v>1726</v>
      </c>
      <c r="D529">
        <v>31</v>
      </c>
      <c r="E529" t="s">
        <v>480</v>
      </c>
      <c r="F529" t="s">
        <v>3643</v>
      </c>
      <c r="G529">
        <v>371759</v>
      </c>
      <c r="H529">
        <v>2424</v>
      </c>
      <c r="I529">
        <v>3464</v>
      </c>
      <c r="J529">
        <v>5888</v>
      </c>
      <c r="K529">
        <v>0.588315217391</v>
      </c>
      <c r="L529">
        <v>0.411684782609</v>
      </c>
      <c r="M529">
        <v>0.699769053118</v>
      </c>
      <c r="N529">
        <v>763</v>
      </c>
      <c r="O529">
        <v>773</v>
      </c>
      <c r="P529">
        <v>782</v>
      </c>
      <c r="Q529">
        <v>2</v>
      </c>
      <c r="R529">
        <v>4</v>
      </c>
      <c r="S529">
        <v>0.0016501650165</v>
      </c>
      <c r="T529" t="s">
        <v>4085</v>
      </c>
      <c r="U529">
        <v>0</v>
      </c>
      <c r="V529">
        <v>0</v>
      </c>
    </row>
    <row r="530" spans="1:22">
      <c r="A530">
        <v>528</v>
      </c>
      <c r="B530" t="s">
        <v>27</v>
      </c>
      <c r="C530">
        <v>1726</v>
      </c>
      <c r="D530">
        <v>32</v>
      </c>
      <c r="E530" t="s">
        <v>481</v>
      </c>
      <c r="F530" t="s">
        <v>121</v>
      </c>
      <c r="G530">
        <v>385959</v>
      </c>
      <c r="H530">
        <v>4072</v>
      </c>
      <c r="I530">
        <v>11776</v>
      </c>
      <c r="J530">
        <v>15848</v>
      </c>
      <c r="K530">
        <v>0.74305906108</v>
      </c>
      <c r="L530">
        <v>0.25694093892</v>
      </c>
      <c r="M530">
        <v>0.345788043478</v>
      </c>
      <c r="N530">
        <v>780</v>
      </c>
      <c r="O530">
        <v>805</v>
      </c>
      <c r="P530">
        <v>807</v>
      </c>
      <c r="Q530">
        <v>25</v>
      </c>
      <c r="R530">
        <v>25</v>
      </c>
      <c r="S530">
        <v>0.0061394891945</v>
      </c>
      <c r="T530" t="s">
        <v>4086</v>
      </c>
      <c r="U530">
        <v>0</v>
      </c>
      <c r="V530">
        <v>0</v>
      </c>
    </row>
    <row r="531" spans="1:22">
      <c r="A531">
        <v>529</v>
      </c>
      <c r="B531" t="s">
        <v>27</v>
      </c>
      <c r="C531">
        <v>1726</v>
      </c>
      <c r="D531">
        <v>33</v>
      </c>
      <c r="E531" t="s">
        <v>482</v>
      </c>
      <c r="F531" t="s">
        <v>121</v>
      </c>
      <c r="G531">
        <v>392030</v>
      </c>
      <c r="H531">
        <v>5072</v>
      </c>
      <c r="I531">
        <v>1999</v>
      </c>
      <c r="J531">
        <v>7071</v>
      </c>
      <c r="K531">
        <v>0.282704002263</v>
      </c>
      <c r="L531">
        <v>0.717295997737</v>
      </c>
      <c r="M531">
        <v>2.53726863432</v>
      </c>
      <c r="N531">
        <v>805</v>
      </c>
      <c r="O531">
        <v>826</v>
      </c>
      <c r="P531">
        <v>828</v>
      </c>
      <c r="Q531">
        <v>21</v>
      </c>
      <c r="R531">
        <v>21</v>
      </c>
      <c r="S531">
        <v>0.0041403785489</v>
      </c>
      <c r="T531" t="s">
        <v>4087</v>
      </c>
      <c r="U531">
        <v>0</v>
      </c>
      <c r="V531">
        <v>0</v>
      </c>
    </row>
    <row r="532" spans="1:22">
      <c r="A532">
        <v>530</v>
      </c>
      <c r="B532" t="s">
        <v>27</v>
      </c>
      <c r="C532">
        <v>1726</v>
      </c>
      <c r="D532">
        <v>34</v>
      </c>
      <c r="E532" t="s">
        <v>86</v>
      </c>
      <c r="F532" t="s">
        <v>2031</v>
      </c>
      <c r="G532">
        <v>404710</v>
      </c>
      <c r="H532">
        <v>64</v>
      </c>
      <c r="I532">
        <v>7608</v>
      </c>
      <c r="J532">
        <v>7672</v>
      </c>
      <c r="K532">
        <v>0.9916579770590001</v>
      </c>
      <c r="L532">
        <v>0.008342022940560001</v>
      </c>
      <c r="M532">
        <v>0.00841219768665</v>
      </c>
      <c r="N532">
        <v>804</v>
      </c>
      <c r="O532">
        <v>803</v>
      </c>
      <c r="P532">
        <v>827</v>
      </c>
      <c r="Q532">
        <v>-1</v>
      </c>
      <c r="R532">
        <v>1</v>
      </c>
      <c r="S532">
        <v>0.015625</v>
      </c>
      <c r="T532" t="s">
        <v>3696</v>
      </c>
      <c r="U532">
        <v>0</v>
      </c>
      <c r="V532">
        <v>1</v>
      </c>
    </row>
    <row r="533" spans="1:22">
      <c r="A533">
        <v>531</v>
      </c>
      <c r="B533" t="s">
        <v>27</v>
      </c>
      <c r="C533">
        <v>1726</v>
      </c>
      <c r="D533">
        <v>35</v>
      </c>
      <c r="E533" t="s">
        <v>85</v>
      </c>
      <c r="F533" t="s">
        <v>2031</v>
      </c>
      <c r="G533">
        <v>406830</v>
      </c>
      <c r="H533">
        <v>56</v>
      </c>
      <c r="I533">
        <v>2056</v>
      </c>
      <c r="J533">
        <v>2112</v>
      </c>
      <c r="K533">
        <v>0.9734848484850001</v>
      </c>
      <c r="L533">
        <v>0.0265151515152</v>
      </c>
      <c r="M533">
        <v>0.0272373540856</v>
      </c>
      <c r="N533">
        <v>803</v>
      </c>
      <c r="O533">
        <v>804</v>
      </c>
      <c r="P533">
        <v>828</v>
      </c>
      <c r="Q533">
        <v>1</v>
      </c>
      <c r="R533">
        <v>1</v>
      </c>
      <c r="S533">
        <v>0.0178571428571</v>
      </c>
      <c r="T533" t="s">
        <v>3649</v>
      </c>
      <c r="U533">
        <v>0</v>
      </c>
      <c r="V533">
        <v>1</v>
      </c>
    </row>
    <row r="534" spans="1:22">
      <c r="A534">
        <v>532</v>
      </c>
      <c r="B534" t="s">
        <v>27</v>
      </c>
      <c r="C534">
        <v>1726</v>
      </c>
      <c r="D534">
        <v>36</v>
      </c>
      <c r="E534" t="s">
        <v>127</v>
      </c>
      <c r="F534" t="s">
        <v>2031</v>
      </c>
      <c r="G534">
        <v>409566</v>
      </c>
      <c r="H534">
        <v>256</v>
      </c>
      <c r="I534">
        <v>2680</v>
      </c>
      <c r="J534">
        <v>2936</v>
      </c>
      <c r="K534">
        <v>0.91280653951</v>
      </c>
      <c r="L534">
        <v>0.0871934604905</v>
      </c>
      <c r="M534">
        <v>0.09552238805969999</v>
      </c>
      <c r="N534">
        <v>804</v>
      </c>
      <c r="O534">
        <v>804</v>
      </c>
      <c r="P534">
        <v>828</v>
      </c>
      <c r="Q534">
        <v>0</v>
      </c>
      <c r="R534">
        <v>2</v>
      </c>
      <c r="S534">
        <v>0.0078125</v>
      </c>
      <c r="T534" t="s">
        <v>3996</v>
      </c>
      <c r="U534">
        <v>0</v>
      </c>
      <c r="V534">
        <v>1</v>
      </c>
    </row>
    <row r="535" spans="1:22">
      <c r="A535">
        <v>533</v>
      </c>
      <c r="B535" t="s">
        <v>27</v>
      </c>
      <c r="C535">
        <v>1726</v>
      </c>
      <c r="D535">
        <v>37</v>
      </c>
      <c r="E535" t="s">
        <v>146</v>
      </c>
      <c r="F535" t="s">
        <v>121</v>
      </c>
      <c r="G535">
        <v>413590</v>
      </c>
      <c r="H535">
        <v>225</v>
      </c>
      <c r="I535">
        <v>3768</v>
      </c>
      <c r="J535">
        <v>3993</v>
      </c>
      <c r="K535">
        <v>0.943651389932</v>
      </c>
      <c r="L535">
        <v>0.0563486100676</v>
      </c>
      <c r="M535">
        <v>0.0597133757962</v>
      </c>
      <c r="N535">
        <v>826</v>
      </c>
      <c r="O535">
        <v>827</v>
      </c>
      <c r="P535">
        <v>829</v>
      </c>
      <c r="Q535">
        <v>1</v>
      </c>
      <c r="R535">
        <v>1</v>
      </c>
      <c r="S535">
        <v>0.00444444444444</v>
      </c>
      <c r="T535" t="s">
        <v>146</v>
      </c>
      <c r="U535">
        <v>0</v>
      </c>
      <c r="V535">
        <v>1</v>
      </c>
    </row>
    <row r="536" spans="1:22">
      <c r="A536">
        <v>534</v>
      </c>
      <c r="B536" t="s">
        <v>27</v>
      </c>
      <c r="C536">
        <v>1726</v>
      </c>
      <c r="D536">
        <v>38</v>
      </c>
      <c r="E536" t="s">
        <v>85</v>
      </c>
      <c r="F536" t="s">
        <v>121</v>
      </c>
      <c r="G536">
        <v>421646</v>
      </c>
      <c r="H536">
        <v>96</v>
      </c>
      <c r="I536">
        <v>7831</v>
      </c>
      <c r="J536">
        <v>7927</v>
      </c>
      <c r="K536">
        <v>0.987889491611</v>
      </c>
      <c r="L536">
        <v>0.0121105083891</v>
      </c>
      <c r="M536">
        <v>0.0122589707572</v>
      </c>
      <c r="N536">
        <v>827</v>
      </c>
      <c r="O536">
        <v>828</v>
      </c>
      <c r="P536">
        <v>830</v>
      </c>
      <c r="Q536">
        <v>1</v>
      </c>
      <c r="R536">
        <v>1</v>
      </c>
      <c r="S536">
        <v>0.0104166666667</v>
      </c>
      <c r="T536" t="s">
        <v>3772</v>
      </c>
      <c r="U536">
        <v>0</v>
      </c>
      <c r="V536">
        <v>1</v>
      </c>
    </row>
    <row r="537" spans="1:22">
      <c r="A537">
        <v>535</v>
      </c>
      <c r="B537" t="s">
        <v>27</v>
      </c>
      <c r="C537">
        <v>1726</v>
      </c>
      <c r="D537">
        <v>39</v>
      </c>
      <c r="E537" t="s">
        <v>483</v>
      </c>
      <c r="F537" t="s">
        <v>2031</v>
      </c>
      <c r="G537">
        <v>438646</v>
      </c>
      <c r="H537">
        <v>384</v>
      </c>
      <c r="I537">
        <v>16904</v>
      </c>
      <c r="J537">
        <v>17288</v>
      </c>
      <c r="K537">
        <v>0.977788061083</v>
      </c>
      <c r="L537">
        <v>0.0222119389172</v>
      </c>
      <c r="M537">
        <v>0.0227165168008</v>
      </c>
      <c r="N537">
        <v>697</v>
      </c>
      <c r="O537">
        <v>699</v>
      </c>
      <c r="P537">
        <v>832</v>
      </c>
      <c r="Q537">
        <v>2</v>
      </c>
      <c r="R537">
        <v>2</v>
      </c>
      <c r="S537">
        <v>0.00520833333333</v>
      </c>
      <c r="T537" t="s">
        <v>483</v>
      </c>
      <c r="U537">
        <v>0</v>
      </c>
      <c r="V537">
        <v>1</v>
      </c>
    </row>
    <row r="538" spans="1:22">
      <c r="A538">
        <v>536</v>
      </c>
      <c r="B538" t="s">
        <v>27</v>
      </c>
      <c r="C538">
        <v>1726</v>
      </c>
      <c r="D538">
        <v>40</v>
      </c>
      <c r="E538" t="s">
        <v>245</v>
      </c>
      <c r="F538" t="s">
        <v>121</v>
      </c>
      <c r="G538">
        <v>465693</v>
      </c>
      <c r="H538">
        <v>2376</v>
      </c>
      <c r="I538">
        <v>26663</v>
      </c>
      <c r="J538">
        <v>29039</v>
      </c>
      <c r="K538">
        <v>0.918179000654</v>
      </c>
      <c r="L538">
        <v>0.0818209993457</v>
      </c>
      <c r="M538">
        <v>0.0891122529348</v>
      </c>
      <c r="N538">
        <v>832</v>
      </c>
      <c r="O538">
        <v>843</v>
      </c>
      <c r="P538">
        <v>843</v>
      </c>
      <c r="Q538">
        <v>11</v>
      </c>
      <c r="R538">
        <v>11</v>
      </c>
      <c r="S538">
        <v>0.00462962962963</v>
      </c>
      <c r="T538" t="s">
        <v>4088</v>
      </c>
      <c r="U538">
        <v>0</v>
      </c>
      <c r="V538">
        <v>2</v>
      </c>
    </row>
    <row r="539" spans="1:22">
      <c r="A539">
        <v>537</v>
      </c>
      <c r="B539" t="s">
        <v>27</v>
      </c>
      <c r="C539">
        <v>1726</v>
      </c>
      <c r="D539">
        <v>41</v>
      </c>
      <c r="E539" t="s">
        <v>85</v>
      </c>
      <c r="F539" t="s">
        <v>2031</v>
      </c>
      <c r="G539">
        <v>471237</v>
      </c>
      <c r="H539">
        <v>1800</v>
      </c>
      <c r="I539">
        <v>3168</v>
      </c>
      <c r="J539">
        <v>4968</v>
      </c>
      <c r="K539">
        <v>0.63768115942</v>
      </c>
      <c r="L539">
        <v>0.36231884058</v>
      </c>
      <c r="M539">
        <v>0.568181818182</v>
      </c>
      <c r="N539">
        <v>832</v>
      </c>
      <c r="O539">
        <v>830</v>
      </c>
      <c r="P539">
        <v>841</v>
      </c>
      <c r="Q539">
        <v>-2</v>
      </c>
      <c r="R539">
        <v>4</v>
      </c>
      <c r="S539">
        <v>0.00222222222222</v>
      </c>
      <c r="T539" t="s">
        <v>4089</v>
      </c>
      <c r="U539">
        <v>0</v>
      </c>
      <c r="V539">
        <v>1</v>
      </c>
    </row>
    <row r="540" spans="1:22">
      <c r="A540">
        <v>538</v>
      </c>
      <c r="B540" t="s">
        <v>27</v>
      </c>
      <c r="C540">
        <v>1726</v>
      </c>
      <c r="D540">
        <v>42</v>
      </c>
      <c r="E540" t="s">
        <v>85</v>
      </c>
      <c r="F540" t="s">
        <v>121</v>
      </c>
      <c r="G540">
        <v>477845</v>
      </c>
      <c r="H540">
        <v>80</v>
      </c>
      <c r="I540">
        <v>4808</v>
      </c>
      <c r="J540">
        <v>4888</v>
      </c>
      <c r="K540">
        <v>0.983633387889</v>
      </c>
      <c r="L540">
        <v>0.0163666121113</v>
      </c>
      <c r="M540">
        <v>0.0166389351082</v>
      </c>
      <c r="N540">
        <v>840</v>
      </c>
      <c r="O540">
        <v>841</v>
      </c>
      <c r="P540">
        <v>842</v>
      </c>
      <c r="Q540">
        <v>1</v>
      </c>
      <c r="R540">
        <v>1</v>
      </c>
      <c r="S540">
        <v>0.0125</v>
      </c>
      <c r="T540" t="s">
        <v>3649</v>
      </c>
      <c r="U540">
        <v>0</v>
      </c>
      <c r="V540">
        <v>1</v>
      </c>
    </row>
    <row r="541" spans="1:22">
      <c r="A541">
        <v>539</v>
      </c>
      <c r="B541" t="s">
        <v>27</v>
      </c>
      <c r="C541">
        <v>1726</v>
      </c>
      <c r="D541">
        <v>43</v>
      </c>
      <c r="E541" t="s">
        <v>484</v>
      </c>
      <c r="F541" t="s">
        <v>121</v>
      </c>
      <c r="G541">
        <v>479997</v>
      </c>
      <c r="H541">
        <v>4728</v>
      </c>
      <c r="I541">
        <v>2072</v>
      </c>
      <c r="J541">
        <v>6800</v>
      </c>
      <c r="K541">
        <v>0.304705882353</v>
      </c>
      <c r="L541">
        <v>0.695294117647</v>
      </c>
      <c r="M541">
        <v>2.28185328185</v>
      </c>
      <c r="N541">
        <v>841</v>
      </c>
      <c r="O541">
        <v>855</v>
      </c>
      <c r="P541">
        <v>856</v>
      </c>
      <c r="Q541">
        <v>14</v>
      </c>
      <c r="R541">
        <v>18</v>
      </c>
      <c r="S541">
        <v>0.00380710659898</v>
      </c>
      <c r="T541" t="s">
        <v>4090</v>
      </c>
      <c r="U541">
        <v>0</v>
      </c>
      <c r="V541">
        <v>2</v>
      </c>
    </row>
    <row r="542" spans="1:22">
      <c r="A542">
        <v>540</v>
      </c>
      <c r="B542" t="s">
        <v>27</v>
      </c>
      <c r="C542">
        <v>1726</v>
      </c>
      <c r="D542">
        <v>44</v>
      </c>
      <c r="E542" t="s">
        <v>485</v>
      </c>
      <c r="F542" t="s">
        <v>121</v>
      </c>
      <c r="G542">
        <v>486701</v>
      </c>
      <c r="H542">
        <v>7432</v>
      </c>
      <c r="I542">
        <v>1976</v>
      </c>
      <c r="J542">
        <v>9408</v>
      </c>
      <c r="K542">
        <v>0.210034013605</v>
      </c>
      <c r="L542">
        <v>0.789965986395</v>
      </c>
      <c r="M542">
        <v>3.76113360324</v>
      </c>
      <c r="N542">
        <v>855</v>
      </c>
      <c r="O542">
        <v>874</v>
      </c>
      <c r="P542">
        <v>875</v>
      </c>
      <c r="Q542">
        <v>19</v>
      </c>
      <c r="R542">
        <v>23</v>
      </c>
      <c r="S542">
        <v>0.0030947255113</v>
      </c>
      <c r="T542" t="s">
        <v>4091</v>
      </c>
      <c r="U542">
        <v>0</v>
      </c>
      <c r="V542">
        <v>0</v>
      </c>
    </row>
    <row r="543" spans="1:22">
      <c r="A543">
        <v>541</v>
      </c>
      <c r="B543" t="s">
        <v>27</v>
      </c>
      <c r="C543">
        <v>1726</v>
      </c>
      <c r="D543">
        <v>45</v>
      </c>
      <c r="E543" t="s">
        <v>486</v>
      </c>
      <c r="F543" t="s">
        <v>121</v>
      </c>
      <c r="G543">
        <v>499197</v>
      </c>
      <c r="H543">
        <v>18079</v>
      </c>
      <c r="I543">
        <v>5064</v>
      </c>
      <c r="J543">
        <v>23143</v>
      </c>
      <c r="K543">
        <v>0.218813464114</v>
      </c>
      <c r="L543">
        <v>0.781186535886</v>
      </c>
      <c r="M543">
        <v>3.57010268562</v>
      </c>
      <c r="N543">
        <v>874</v>
      </c>
      <c r="O543">
        <v>939</v>
      </c>
      <c r="P543">
        <v>940</v>
      </c>
      <c r="Q543">
        <v>65</v>
      </c>
      <c r="R543">
        <v>70</v>
      </c>
      <c r="S543">
        <v>0.00387189556945</v>
      </c>
      <c r="T543" t="s">
        <v>4092</v>
      </c>
      <c r="U543">
        <v>0</v>
      </c>
      <c r="V543">
        <v>0</v>
      </c>
    </row>
    <row r="544" spans="1:22">
      <c r="A544">
        <v>542</v>
      </c>
      <c r="B544" t="s">
        <v>27</v>
      </c>
      <c r="C544">
        <v>1726</v>
      </c>
      <c r="D544">
        <v>46</v>
      </c>
      <c r="E544" t="s">
        <v>487</v>
      </c>
      <c r="F544" t="s">
        <v>3643</v>
      </c>
      <c r="G544">
        <v>521756</v>
      </c>
      <c r="H544">
        <v>9344</v>
      </c>
      <c r="I544">
        <v>4480</v>
      </c>
      <c r="J544">
        <v>13824</v>
      </c>
      <c r="K544">
        <v>0.324074074074</v>
      </c>
      <c r="L544">
        <v>0.675925925926</v>
      </c>
      <c r="M544">
        <v>2.08571428571</v>
      </c>
      <c r="N544">
        <v>939</v>
      </c>
      <c r="O544">
        <v>965</v>
      </c>
      <c r="P544">
        <v>966</v>
      </c>
      <c r="Q544">
        <v>26</v>
      </c>
      <c r="R544">
        <v>28</v>
      </c>
      <c r="S544">
        <v>0.00299657534247</v>
      </c>
      <c r="T544" t="s">
        <v>4093</v>
      </c>
      <c r="U544">
        <v>0</v>
      </c>
      <c r="V544">
        <v>0</v>
      </c>
    </row>
    <row r="545" spans="1:22">
      <c r="A545">
        <v>543</v>
      </c>
      <c r="B545" t="s">
        <v>27</v>
      </c>
      <c r="C545">
        <v>1726</v>
      </c>
      <c r="D545">
        <v>47</v>
      </c>
      <c r="E545" t="s">
        <v>488</v>
      </c>
      <c r="F545" t="s">
        <v>121</v>
      </c>
      <c r="G545">
        <v>532908</v>
      </c>
      <c r="H545">
        <v>2800</v>
      </c>
      <c r="I545">
        <v>1808</v>
      </c>
      <c r="J545">
        <v>4608</v>
      </c>
      <c r="K545">
        <v>0.392361111111</v>
      </c>
      <c r="L545">
        <v>0.607638888889</v>
      </c>
      <c r="M545">
        <v>1.54867256637</v>
      </c>
      <c r="N545">
        <v>965</v>
      </c>
      <c r="O545">
        <v>978</v>
      </c>
      <c r="P545">
        <v>979</v>
      </c>
      <c r="Q545">
        <v>13</v>
      </c>
      <c r="R545">
        <v>13</v>
      </c>
      <c r="S545">
        <v>0.00464285714286</v>
      </c>
      <c r="T545" t="s">
        <v>4094</v>
      </c>
      <c r="U545">
        <v>0</v>
      </c>
      <c r="V545">
        <v>2</v>
      </c>
    </row>
    <row r="546" spans="1:22">
      <c r="A546">
        <v>544</v>
      </c>
      <c r="B546" t="s">
        <v>27</v>
      </c>
      <c r="C546">
        <v>1726</v>
      </c>
      <c r="D546">
        <v>48</v>
      </c>
      <c r="E546" t="s">
        <v>489</v>
      </c>
      <c r="F546" t="s">
        <v>121</v>
      </c>
      <c r="G546">
        <v>537980</v>
      </c>
      <c r="H546">
        <v>8800</v>
      </c>
      <c r="I546">
        <v>2272</v>
      </c>
      <c r="J546">
        <v>11072</v>
      </c>
      <c r="K546">
        <v>0.205202312139</v>
      </c>
      <c r="L546">
        <v>0.794797687861</v>
      </c>
      <c r="M546">
        <v>3.87323943662</v>
      </c>
      <c r="N546">
        <v>978</v>
      </c>
      <c r="O546">
        <v>997</v>
      </c>
      <c r="P546">
        <v>998</v>
      </c>
      <c r="Q546">
        <v>19</v>
      </c>
      <c r="R546">
        <v>33</v>
      </c>
      <c r="S546">
        <v>0.00375</v>
      </c>
      <c r="T546" t="s">
        <v>4095</v>
      </c>
      <c r="U546">
        <v>0</v>
      </c>
      <c r="V546">
        <v>2</v>
      </c>
    </row>
    <row r="547" spans="1:22">
      <c r="A547">
        <v>545</v>
      </c>
      <c r="B547" t="s">
        <v>27</v>
      </c>
      <c r="C547">
        <v>1726</v>
      </c>
      <c r="D547">
        <v>49</v>
      </c>
      <c r="E547" t="s">
        <v>490</v>
      </c>
      <c r="F547" t="s">
        <v>3643</v>
      </c>
      <c r="G547">
        <v>554123</v>
      </c>
      <c r="H547">
        <v>48</v>
      </c>
      <c r="I547">
        <v>7343</v>
      </c>
      <c r="J547">
        <v>7391</v>
      </c>
      <c r="K547">
        <v>0.993505614937</v>
      </c>
      <c r="L547">
        <v>0.00649438506291</v>
      </c>
      <c r="M547">
        <v>0.00653683780471</v>
      </c>
      <c r="N547">
        <v>991</v>
      </c>
      <c r="O547">
        <v>992</v>
      </c>
      <c r="P547">
        <v>999</v>
      </c>
      <c r="Q547">
        <v>1</v>
      </c>
      <c r="R547">
        <v>1</v>
      </c>
      <c r="S547">
        <v>0.0208333333333</v>
      </c>
      <c r="T547" t="s">
        <v>490</v>
      </c>
      <c r="U547">
        <v>0</v>
      </c>
      <c r="V547">
        <v>1</v>
      </c>
    </row>
    <row r="548" spans="1:22">
      <c r="A548">
        <v>546</v>
      </c>
      <c r="B548" t="s">
        <v>27</v>
      </c>
      <c r="C548">
        <v>1726</v>
      </c>
      <c r="D548">
        <v>50</v>
      </c>
      <c r="E548" t="s">
        <v>491</v>
      </c>
      <c r="F548" t="s">
        <v>121</v>
      </c>
      <c r="G548">
        <v>560451</v>
      </c>
      <c r="H548">
        <v>17904</v>
      </c>
      <c r="I548">
        <v>6280</v>
      </c>
      <c r="J548">
        <v>24184</v>
      </c>
      <c r="K548">
        <v>0.259675818723</v>
      </c>
      <c r="L548">
        <v>0.7403241812769999</v>
      </c>
      <c r="M548">
        <v>2.85095541401</v>
      </c>
      <c r="N548">
        <v>997</v>
      </c>
      <c r="O548">
        <v>1057</v>
      </c>
      <c r="P548">
        <v>1059</v>
      </c>
      <c r="Q548">
        <v>60</v>
      </c>
      <c r="R548">
        <v>70</v>
      </c>
      <c r="S548">
        <v>0.00390974084004</v>
      </c>
      <c r="T548" t="s">
        <v>4096</v>
      </c>
      <c r="U548">
        <v>0</v>
      </c>
      <c r="V548">
        <v>0</v>
      </c>
    </row>
    <row r="549" spans="1:22">
      <c r="A549">
        <v>547</v>
      </c>
      <c r="B549" t="s">
        <v>27</v>
      </c>
      <c r="C549">
        <v>1726</v>
      </c>
      <c r="D549">
        <v>51</v>
      </c>
      <c r="E549" t="s">
        <v>492</v>
      </c>
      <c r="F549" t="s">
        <v>121</v>
      </c>
      <c r="G549">
        <v>582123</v>
      </c>
      <c r="H549">
        <v>25687</v>
      </c>
      <c r="I549">
        <v>3768</v>
      </c>
      <c r="J549">
        <v>29455</v>
      </c>
      <c r="K549">
        <v>0.127923951791</v>
      </c>
      <c r="L549">
        <v>0.872076048209</v>
      </c>
      <c r="M549">
        <v>6.81714437367</v>
      </c>
      <c r="N549">
        <v>1057</v>
      </c>
      <c r="O549">
        <v>1165</v>
      </c>
      <c r="P549">
        <v>1167</v>
      </c>
      <c r="Q549">
        <v>108</v>
      </c>
      <c r="R549">
        <v>115</v>
      </c>
      <c r="S549">
        <v>0.00447697278779</v>
      </c>
      <c r="T549" t="s">
        <v>4097</v>
      </c>
      <c r="U549">
        <v>0</v>
      </c>
      <c r="V549">
        <v>0</v>
      </c>
    </row>
    <row r="550" spans="1:22">
      <c r="A550">
        <v>548</v>
      </c>
      <c r="B550" t="s">
        <v>27</v>
      </c>
      <c r="C550">
        <v>1726</v>
      </c>
      <c r="D550">
        <v>52</v>
      </c>
      <c r="E550" t="s">
        <v>493</v>
      </c>
      <c r="F550" t="s">
        <v>121</v>
      </c>
      <c r="G550">
        <v>609914</v>
      </c>
      <c r="H550">
        <v>8120</v>
      </c>
      <c r="I550">
        <v>2104</v>
      </c>
      <c r="J550">
        <v>10224</v>
      </c>
      <c r="K550">
        <v>0.20579029734</v>
      </c>
      <c r="L550">
        <v>0.79420970266</v>
      </c>
      <c r="M550">
        <v>3.85931558935</v>
      </c>
      <c r="N550">
        <v>1165</v>
      </c>
      <c r="O550">
        <v>1193</v>
      </c>
      <c r="P550">
        <v>1195</v>
      </c>
      <c r="Q550">
        <v>28</v>
      </c>
      <c r="R550">
        <v>40</v>
      </c>
      <c r="S550">
        <v>0.00492610837438</v>
      </c>
      <c r="T550" t="s">
        <v>4098</v>
      </c>
      <c r="U550">
        <v>0</v>
      </c>
      <c r="V550">
        <v>0</v>
      </c>
    </row>
    <row r="551" spans="1:22">
      <c r="A551">
        <v>549</v>
      </c>
      <c r="B551" t="s">
        <v>27</v>
      </c>
      <c r="C551">
        <v>1726</v>
      </c>
      <c r="D551">
        <v>53</v>
      </c>
      <c r="E551" t="s">
        <v>85</v>
      </c>
      <c r="F551" t="s">
        <v>121</v>
      </c>
      <c r="G551">
        <v>633298</v>
      </c>
      <c r="H551">
        <v>40</v>
      </c>
      <c r="I551">
        <v>15264</v>
      </c>
      <c r="J551">
        <v>15304</v>
      </c>
      <c r="K551">
        <v>0.997386304234</v>
      </c>
      <c r="L551">
        <v>0.00261369576581</v>
      </c>
      <c r="M551">
        <v>0.00262054507338</v>
      </c>
      <c r="N551">
        <v>1193</v>
      </c>
      <c r="O551">
        <v>1194</v>
      </c>
      <c r="P551">
        <v>1196</v>
      </c>
      <c r="Q551">
        <v>1</v>
      </c>
      <c r="R551">
        <v>1</v>
      </c>
      <c r="S551">
        <v>0.025</v>
      </c>
      <c r="T551" t="s">
        <v>3772</v>
      </c>
      <c r="U551">
        <v>0</v>
      </c>
      <c r="V551">
        <v>1</v>
      </c>
    </row>
    <row r="552" spans="1:22">
      <c r="A552">
        <v>550</v>
      </c>
      <c r="B552" t="s">
        <v>27</v>
      </c>
      <c r="C552">
        <v>1726</v>
      </c>
      <c r="D552">
        <v>54</v>
      </c>
      <c r="E552" t="s">
        <v>494</v>
      </c>
      <c r="F552" t="s">
        <v>121</v>
      </c>
      <c r="G552">
        <v>681217</v>
      </c>
      <c r="H552">
        <v>4368</v>
      </c>
      <c r="I552">
        <v>47879</v>
      </c>
      <c r="J552">
        <v>52247</v>
      </c>
      <c r="K552">
        <v>0.91639711371</v>
      </c>
      <c r="L552">
        <v>0.0836028862901</v>
      </c>
      <c r="M552">
        <v>0.0912299755634</v>
      </c>
      <c r="N552">
        <v>1194</v>
      </c>
      <c r="O552">
        <v>1203</v>
      </c>
      <c r="P552">
        <v>1205</v>
      </c>
      <c r="Q552">
        <v>9</v>
      </c>
      <c r="R552">
        <v>11</v>
      </c>
      <c r="S552">
        <v>0.00251831501832</v>
      </c>
      <c r="T552" t="s">
        <v>4099</v>
      </c>
      <c r="U552">
        <v>0</v>
      </c>
      <c r="V552">
        <v>0</v>
      </c>
    </row>
    <row r="553" spans="1:22">
      <c r="A553">
        <v>551</v>
      </c>
      <c r="B553" t="s">
        <v>27</v>
      </c>
      <c r="C553">
        <v>1726</v>
      </c>
      <c r="D553">
        <v>55</v>
      </c>
      <c r="E553" t="s">
        <v>495</v>
      </c>
      <c r="F553" t="s">
        <v>121</v>
      </c>
      <c r="G553">
        <v>690209</v>
      </c>
      <c r="H553">
        <v>20944</v>
      </c>
      <c r="I553">
        <v>4624</v>
      </c>
      <c r="J553">
        <v>25568</v>
      </c>
      <c r="K553">
        <v>0.18085106383</v>
      </c>
      <c r="L553">
        <v>0.81914893617</v>
      </c>
      <c r="M553">
        <v>4.52941176471</v>
      </c>
      <c r="N553">
        <v>1203</v>
      </c>
      <c r="O553">
        <v>1307</v>
      </c>
      <c r="P553">
        <v>1309</v>
      </c>
      <c r="Q553">
        <v>104</v>
      </c>
      <c r="R553">
        <v>105</v>
      </c>
      <c r="S553">
        <v>0.00501336898396</v>
      </c>
      <c r="T553" t="s">
        <v>4100</v>
      </c>
      <c r="U553">
        <v>0</v>
      </c>
      <c r="V553">
        <v>0</v>
      </c>
    </row>
    <row r="554" spans="1:22">
      <c r="A554">
        <v>552</v>
      </c>
      <c r="B554" t="s">
        <v>27</v>
      </c>
      <c r="C554">
        <v>1726</v>
      </c>
      <c r="D554">
        <v>56</v>
      </c>
      <c r="E554" t="s">
        <v>496</v>
      </c>
      <c r="F554" t="s">
        <v>3643</v>
      </c>
      <c r="G554">
        <v>712921</v>
      </c>
      <c r="H554">
        <v>5863</v>
      </c>
      <c r="I554">
        <v>1768</v>
      </c>
      <c r="J554">
        <v>7631</v>
      </c>
      <c r="K554">
        <v>0.231686541738</v>
      </c>
      <c r="L554">
        <v>0.768313458262</v>
      </c>
      <c r="M554">
        <v>3.31617647059</v>
      </c>
      <c r="N554">
        <v>1307</v>
      </c>
      <c r="O554">
        <v>1317</v>
      </c>
      <c r="P554">
        <v>1319</v>
      </c>
      <c r="Q554">
        <v>10</v>
      </c>
      <c r="R554">
        <v>12</v>
      </c>
      <c r="S554">
        <v>0.00204673375405</v>
      </c>
      <c r="T554" t="s">
        <v>4101</v>
      </c>
      <c r="U554">
        <v>0</v>
      </c>
      <c r="V554">
        <v>0</v>
      </c>
    </row>
    <row r="555" spans="1:22">
      <c r="A555">
        <v>553</v>
      </c>
      <c r="B555" t="s">
        <v>27</v>
      </c>
      <c r="C555">
        <v>1726</v>
      </c>
      <c r="D555">
        <v>57</v>
      </c>
      <c r="E555" t="s">
        <v>497</v>
      </c>
      <c r="F555" t="s">
        <v>121</v>
      </c>
      <c r="G555">
        <v>721016</v>
      </c>
      <c r="H555">
        <v>30584</v>
      </c>
      <c r="I555">
        <v>2232</v>
      </c>
      <c r="J555">
        <v>32816</v>
      </c>
      <c r="K555">
        <v>0.0680156021453</v>
      </c>
      <c r="L555">
        <v>0.931984397855</v>
      </c>
      <c r="M555">
        <v>13.7025089606</v>
      </c>
      <c r="N555">
        <v>1317</v>
      </c>
      <c r="O555">
        <v>1482</v>
      </c>
      <c r="P555">
        <v>1484</v>
      </c>
      <c r="Q555">
        <v>165</v>
      </c>
      <c r="R555">
        <v>179</v>
      </c>
      <c r="S555">
        <v>0.0058527334554</v>
      </c>
      <c r="T555" t="s">
        <v>4102</v>
      </c>
      <c r="U555">
        <v>0</v>
      </c>
      <c r="V555">
        <v>0</v>
      </c>
    </row>
    <row r="556" spans="1:22">
      <c r="A556">
        <v>554</v>
      </c>
      <c r="B556" t="s">
        <v>27</v>
      </c>
      <c r="C556">
        <v>1726</v>
      </c>
      <c r="D556">
        <v>58</v>
      </c>
      <c r="E556" t="s">
        <v>85</v>
      </c>
      <c r="F556" t="s">
        <v>2031</v>
      </c>
      <c r="G556">
        <v>758440</v>
      </c>
      <c r="H556">
        <v>56</v>
      </c>
      <c r="I556">
        <v>6840</v>
      </c>
      <c r="J556">
        <v>6896</v>
      </c>
      <c r="K556">
        <v>0.991879350348</v>
      </c>
      <c r="L556">
        <v>0.008120649651969999</v>
      </c>
      <c r="M556">
        <v>0.008187134502919999</v>
      </c>
      <c r="N556">
        <v>1193</v>
      </c>
      <c r="O556">
        <v>1194</v>
      </c>
      <c r="P556">
        <v>1485</v>
      </c>
      <c r="Q556">
        <v>1</v>
      </c>
      <c r="R556">
        <v>1</v>
      </c>
      <c r="S556">
        <v>0.0178571428571</v>
      </c>
      <c r="T556" t="s">
        <v>3772</v>
      </c>
      <c r="U556">
        <v>0</v>
      </c>
      <c r="V556">
        <v>1</v>
      </c>
    </row>
    <row r="557" spans="1:22">
      <c r="A557">
        <v>555</v>
      </c>
      <c r="B557" t="s">
        <v>27</v>
      </c>
      <c r="C557">
        <v>1726</v>
      </c>
      <c r="D557">
        <v>59</v>
      </c>
      <c r="E557" t="s">
        <v>498</v>
      </c>
      <c r="F557" t="s">
        <v>2031</v>
      </c>
      <c r="G557">
        <v>828119</v>
      </c>
      <c r="H557">
        <v>8863</v>
      </c>
      <c r="I557">
        <v>69623</v>
      </c>
      <c r="J557">
        <v>78486</v>
      </c>
      <c r="K557">
        <v>0.8870754019829999</v>
      </c>
      <c r="L557">
        <v>0.112924598017</v>
      </c>
      <c r="M557">
        <v>0.127299886532</v>
      </c>
      <c r="N557">
        <v>1194</v>
      </c>
      <c r="O557">
        <v>1226</v>
      </c>
      <c r="P557">
        <v>1517</v>
      </c>
      <c r="Q557">
        <v>32</v>
      </c>
      <c r="R557">
        <v>32</v>
      </c>
      <c r="S557">
        <v>0.00361051562676</v>
      </c>
      <c r="T557" t="s">
        <v>4103</v>
      </c>
      <c r="U557">
        <v>0</v>
      </c>
      <c r="V557">
        <v>0</v>
      </c>
    </row>
    <row r="558" spans="1:22">
      <c r="A558">
        <v>556</v>
      </c>
      <c r="B558" t="s">
        <v>27</v>
      </c>
      <c r="C558">
        <v>1726</v>
      </c>
      <c r="D558">
        <v>60</v>
      </c>
      <c r="E558" t="s">
        <v>499</v>
      </c>
      <c r="F558" t="s">
        <v>2031</v>
      </c>
      <c r="G558">
        <v>839038</v>
      </c>
      <c r="H558">
        <v>28928</v>
      </c>
      <c r="I558">
        <v>2056</v>
      </c>
      <c r="J558">
        <v>30984</v>
      </c>
      <c r="K558">
        <v>0.06635682933129999</v>
      </c>
      <c r="L558">
        <v>0.933643170669</v>
      </c>
      <c r="M558">
        <v>14.0700389105</v>
      </c>
      <c r="N558">
        <v>1226</v>
      </c>
      <c r="O558">
        <v>1358</v>
      </c>
      <c r="P558">
        <v>1649</v>
      </c>
      <c r="Q558">
        <v>132</v>
      </c>
      <c r="R558">
        <v>132</v>
      </c>
      <c r="S558">
        <v>0.00456305309735</v>
      </c>
      <c r="T558" t="s">
        <v>4104</v>
      </c>
      <c r="U558">
        <v>0</v>
      </c>
      <c r="V558">
        <v>0</v>
      </c>
    </row>
    <row r="559" spans="1:22">
      <c r="A559">
        <v>557</v>
      </c>
      <c r="B559" t="s">
        <v>27</v>
      </c>
      <c r="C559">
        <v>1726</v>
      </c>
      <c r="D559">
        <v>61</v>
      </c>
      <c r="E559" t="s">
        <v>500</v>
      </c>
      <c r="F559" t="s">
        <v>2031</v>
      </c>
      <c r="G559">
        <v>870934</v>
      </c>
      <c r="H559">
        <v>15319</v>
      </c>
      <c r="I559">
        <v>2968</v>
      </c>
      <c r="J559">
        <v>18287</v>
      </c>
      <c r="K559">
        <v>0.162301088205</v>
      </c>
      <c r="L559">
        <v>0.837698911795</v>
      </c>
      <c r="M559">
        <v>5.16138814016</v>
      </c>
      <c r="N559">
        <v>1358</v>
      </c>
      <c r="O559">
        <v>1439</v>
      </c>
      <c r="P559">
        <v>1730</v>
      </c>
      <c r="Q559">
        <v>81</v>
      </c>
      <c r="R559">
        <v>85</v>
      </c>
      <c r="S559">
        <v>0.00554866505647</v>
      </c>
      <c r="T559" t="s">
        <v>4105</v>
      </c>
      <c r="U559">
        <v>0</v>
      </c>
      <c r="V559">
        <v>0</v>
      </c>
    </row>
    <row r="560" spans="1:22">
      <c r="A560">
        <v>558</v>
      </c>
      <c r="B560" t="s">
        <v>27</v>
      </c>
      <c r="C560">
        <v>1726</v>
      </c>
      <c r="D560">
        <v>62</v>
      </c>
      <c r="E560" t="s">
        <v>501</v>
      </c>
      <c r="F560" t="s">
        <v>2031</v>
      </c>
      <c r="G560">
        <v>894389</v>
      </c>
      <c r="H560">
        <v>2288</v>
      </c>
      <c r="I560">
        <v>8136</v>
      </c>
      <c r="J560">
        <v>10424</v>
      </c>
      <c r="K560">
        <v>0.780506523408</v>
      </c>
      <c r="L560">
        <v>0.219493476592</v>
      </c>
      <c r="M560">
        <v>0.28121927237</v>
      </c>
      <c r="N560">
        <v>1439</v>
      </c>
      <c r="O560">
        <v>1450</v>
      </c>
      <c r="P560">
        <v>1741</v>
      </c>
      <c r="Q560">
        <v>11</v>
      </c>
      <c r="R560">
        <v>11</v>
      </c>
      <c r="S560">
        <v>0.00480769230769</v>
      </c>
      <c r="T560" t="s">
        <v>4106</v>
      </c>
      <c r="U560">
        <v>0</v>
      </c>
      <c r="V560">
        <v>1</v>
      </c>
    </row>
    <row r="561" spans="1:22">
      <c r="A561">
        <v>559</v>
      </c>
      <c r="B561" t="s">
        <v>27</v>
      </c>
      <c r="C561">
        <v>1726</v>
      </c>
      <c r="D561">
        <v>63</v>
      </c>
      <c r="E561" t="s">
        <v>502</v>
      </c>
      <c r="F561" t="s">
        <v>2031</v>
      </c>
      <c r="G561">
        <v>900141</v>
      </c>
      <c r="H561">
        <v>8264</v>
      </c>
      <c r="I561">
        <v>3464</v>
      </c>
      <c r="J561">
        <v>11728</v>
      </c>
      <c r="K561">
        <v>0.295361527967</v>
      </c>
      <c r="L561">
        <v>0.704638472033</v>
      </c>
      <c r="M561">
        <v>2.3856812933</v>
      </c>
      <c r="N561">
        <v>1450</v>
      </c>
      <c r="O561">
        <v>1481</v>
      </c>
      <c r="P561">
        <v>1772</v>
      </c>
      <c r="Q561">
        <v>31</v>
      </c>
      <c r="R561">
        <v>31</v>
      </c>
      <c r="S561">
        <v>0.00375121006776</v>
      </c>
      <c r="T561" t="s">
        <v>4107</v>
      </c>
      <c r="U561">
        <v>0</v>
      </c>
      <c r="V561">
        <v>0</v>
      </c>
    </row>
    <row r="562" spans="1:22">
      <c r="A562">
        <v>560</v>
      </c>
      <c r="B562" t="s">
        <v>27</v>
      </c>
      <c r="C562">
        <v>1726</v>
      </c>
      <c r="D562">
        <v>64</v>
      </c>
      <c r="E562" t="s">
        <v>503</v>
      </c>
      <c r="F562" t="s">
        <v>2031</v>
      </c>
      <c r="G562">
        <v>910909</v>
      </c>
      <c r="H562">
        <v>4400</v>
      </c>
      <c r="I562">
        <v>2504</v>
      </c>
      <c r="J562">
        <v>6904</v>
      </c>
      <c r="K562">
        <v>0.36268829664</v>
      </c>
      <c r="L562">
        <v>0.63731170336</v>
      </c>
      <c r="M562">
        <v>1.7571884984</v>
      </c>
      <c r="N562">
        <v>1481</v>
      </c>
      <c r="O562">
        <v>1497</v>
      </c>
      <c r="P562">
        <v>1788</v>
      </c>
      <c r="Q562">
        <v>16</v>
      </c>
      <c r="R562">
        <v>16</v>
      </c>
      <c r="S562">
        <v>0.00363636363636</v>
      </c>
      <c r="T562" t="s">
        <v>4108</v>
      </c>
      <c r="U562">
        <v>0</v>
      </c>
      <c r="V562">
        <v>0</v>
      </c>
    </row>
    <row r="563" spans="1:22">
      <c r="A563">
        <v>561</v>
      </c>
      <c r="B563" t="s">
        <v>27</v>
      </c>
      <c r="C563">
        <v>1726</v>
      </c>
      <c r="D563">
        <v>65</v>
      </c>
      <c r="E563" t="s">
        <v>146</v>
      </c>
      <c r="F563" t="s">
        <v>2031</v>
      </c>
      <c r="G563">
        <v>917397</v>
      </c>
      <c r="H563">
        <v>344</v>
      </c>
      <c r="I563">
        <v>2088</v>
      </c>
      <c r="J563">
        <v>2432</v>
      </c>
      <c r="K563">
        <v>0.858552631579</v>
      </c>
      <c r="L563">
        <v>0.141447368421</v>
      </c>
      <c r="M563">
        <v>0.164750957854</v>
      </c>
      <c r="N563">
        <v>1497</v>
      </c>
      <c r="O563">
        <v>1498</v>
      </c>
      <c r="P563">
        <v>1789</v>
      </c>
      <c r="Q563">
        <v>1</v>
      </c>
      <c r="R563">
        <v>1</v>
      </c>
      <c r="S563">
        <v>0.00290697674419</v>
      </c>
      <c r="T563" t="s">
        <v>146</v>
      </c>
      <c r="U563">
        <v>0</v>
      </c>
      <c r="V563">
        <v>1</v>
      </c>
    </row>
    <row r="564" spans="1:22">
      <c r="A564">
        <v>562</v>
      </c>
      <c r="B564" t="s">
        <v>27</v>
      </c>
      <c r="C564">
        <v>1726</v>
      </c>
      <c r="D564">
        <v>66</v>
      </c>
      <c r="E564" t="s">
        <v>85</v>
      </c>
      <c r="F564" t="s">
        <v>121</v>
      </c>
      <c r="G564">
        <v>934188</v>
      </c>
      <c r="H564">
        <v>64</v>
      </c>
      <c r="I564">
        <v>16447</v>
      </c>
      <c r="J564">
        <v>16511</v>
      </c>
      <c r="K564">
        <v>0.996123796257</v>
      </c>
      <c r="L564">
        <v>0.00387620374296</v>
      </c>
      <c r="M564">
        <v>0.00389128716483</v>
      </c>
      <c r="N564">
        <v>1786</v>
      </c>
      <c r="O564">
        <v>1787</v>
      </c>
      <c r="P564">
        <v>1790</v>
      </c>
      <c r="Q564">
        <v>1</v>
      </c>
      <c r="R564">
        <v>1</v>
      </c>
      <c r="S564">
        <v>0.015625</v>
      </c>
      <c r="T564" t="s">
        <v>3772</v>
      </c>
      <c r="U564">
        <v>0</v>
      </c>
      <c r="V564">
        <v>1</v>
      </c>
    </row>
    <row r="565" spans="1:22">
      <c r="A565">
        <v>563</v>
      </c>
      <c r="B565" t="s">
        <v>27</v>
      </c>
      <c r="C565">
        <v>1726</v>
      </c>
      <c r="D565">
        <v>67</v>
      </c>
      <c r="E565" t="s">
        <v>504</v>
      </c>
      <c r="F565" t="s">
        <v>121</v>
      </c>
      <c r="G565">
        <v>971708</v>
      </c>
      <c r="H565">
        <v>17375</v>
      </c>
      <c r="I565">
        <v>37456</v>
      </c>
      <c r="J565">
        <v>54831</v>
      </c>
      <c r="K565">
        <v>0.683117214714</v>
      </c>
      <c r="L565">
        <v>0.316882785286</v>
      </c>
      <c r="M565">
        <v>0.463877616403</v>
      </c>
      <c r="N565">
        <v>1787</v>
      </c>
      <c r="O565">
        <v>1840</v>
      </c>
      <c r="P565">
        <v>1843</v>
      </c>
      <c r="Q565">
        <v>53</v>
      </c>
      <c r="R565">
        <v>54</v>
      </c>
      <c r="S565">
        <v>0.00310791366906</v>
      </c>
      <c r="T565" t="s">
        <v>4109</v>
      </c>
      <c r="U565">
        <v>0</v>
      </c>
      <c r="V565">
        <v>0</v>
      </c>
    </row>
    <row r="566" spans="1:22">
      <c r="A566">
        <v>564</v>
      </c>
      <c r="B566" t="s">
        <v>27</v>
      </c>
      <c r="C566">
        <v>1726</v>
      </c>
      <c r="D566">
        <v>68</v>
      </c>
      <c r="E566" t="s">
        <v>174</v>
      </c>
      <c r="F566" t="s">
        <v>121</v>
      </c>
      <c r="G566">
        <v>996179</v>
      </c>
      <c r="H566">
        <v>56</v>
      </c>
      <c r="I566">
        <v>7096</v>
      </c>
      <c r="J566">
        <v>7152</v>
      </c>
      <c r="K566">
        <v>0.992170022371</v>
      </c>
      <c r="L566">
        <v>0.00782997762864</v>
      </c>
      <c r="M566">
        <v>0.00789177001127</v>
      </c>
      <c r="N566">
        <v>1840</v>
      </c>
      <c r="O566">
        <v>1841</v>
      </c>
      <c r="P566">
        <v>1844</v>
      </c>
      <c r="Q566">
        <v>1</v>
      </c>
      <c r="R566">
        <v>1</v>
      </c>
      <c r="S566">
        <v>0.0178571428571</v>
      </c>
      <c r="T566" t="s">
        <v>174</v>
      </c>
      <c r="U566">
        <v>0</v>
      </c>
      <c r="V566">
        <v>1</v>
      </c>
    </row>
    <row r="567" spans="1:22">
      <c r="A567">
        <v>565</v>
      </c>
      <c r="B567" t="s">
        <v>27</v>
      </c>
      <c r="C567">
        <v>1726</v>
      </c>
      <c r="D567">
        <v>69</v>
      </c>
      <c r="E567" t="s">
        <v>505</v>
      </c>
      <c r="F567" t="s">
        <v>121</v>
      </c>
      <c r="G567">
        <v>1008387</v>
      </c>
      <c r="H567">
        <v>7912</v>
      </c>
      <c r="I567">
        <v>12152</v>
      </c>
      <c r="J567">
        <v>20064</v>
      </c>
      <c r="K567">
        <v>0.605661881978</v>
      </c>
      <c r="L567">
        <v>0.394338118022</v>
      </c>
      <c r="M567">
        <v>0.6510862409480001</v>
      </c>
      <c r="N567">
        <v>1841</v>
      </c>
      <c r="O567">
        <v>1860</v>
      </c>
      <c r="P567">
        <v>1863</v>
      </c>
      <c r="Q567">
        <v>19</v>
      </c>
      <c r="R567">
        <v>19</v>
      </c>
      <c r="S567">
        <v>0.00240141557128</v>
      </c>
      <c r="T567" t="s">
        <v>4110</v>
      </c>
      <c r="U567">
        <v>0</v>
      </c>
      <c r="V567">
        <v>0</v>
      </c>
    </row>
    <row r="568" spans="1:22">
      <c r="A568">
        <v>566</v>
      </c>
      <c r="B568" t="s">
        <v>27</v>
      </c>
      <c r="C568">
        <v>1726</v>
      </c>
      <c r="D568">
        <v>70</v>
      </c>
      <c r="E568" t="s">
        <v>506</v>
      </c>
      <c r="F568" t="s">
        <v>121</v>
      </c>
      <c r="G568">
        <v>1018587</v>
      </c>
      <c r="H568">
        <v>14808</v>
      </c>
      <c r="I568">
        <v>2288</v>
      </c>
      <c r="J568">
        <v>17096</v>
      </c>
      <c r="K568">
        <v>0.133832475433</v>
      </c>
      <c r="L568">
        <v>0.866167524567</v>
      </c>
      <c r="M568">
        <v>6.47202797203</v>
      </c>
      <c r="N568">
        <v>1860</v>
      </c>
      <c r="O568">
        <v>1916</v>
      </c>
      <c r="P568">
        <v>1919</v>
      </c>
      <c r="Q568">
        <v>56</v>
      </c>
      <c r="R568">
        <v>59</v>
      </c>
      <c r="S568">
        <v>0.00398433279308</v>
      </c>
      <c r="T568" t="s">
        <v>4111</v>
      </c>
      <c r="U568">
        <v>0</v>
      </c>
      <c r="V568">
        <v>0</v>
      </c>
    </row>
    <row r="569" spans="1:22">
      <c r="A569">
        <v>567</v>
      </c>
      <c r="B569" t="s">
        <v>27</v>
      </c>
      <c r="C569">
        <v>1726</v>
      </c>
      <c r="D569">
        <v>71</v>
      </c>
      <c r="E569" t="s">
        <v>507</v>
      </c>
      <c r="F569" t="s">
        <v>121</v>
      </c>
      <c r="G569">
        <v>1035731</v>
      </c>
      <c r="H569">
        <v>3495</v>
      </c>
      <c r="I569">
        <v>2336</v>
      </c>
      <c r="J569">
        <v>5831</v>
      </c>
      <c r="K569">
        <v>0.400617389813</v>
      </c>
      <c r="L569">
        <v>0.599382610187</v>
      </c>
      <c r="M569">
        <v>1.49614726027</v>
      </c>
      <c r="N569">
        <v>1916</v>
      </c>
      <c r="O569">
        <v>1930</v>
      </c>
      <c r="P569">
        <v>1933</v>
      </c>
      <c r="Q569">
        <v>14</v>
      </c>
      <c r="R569">
        <v>14</v>
      </c>
      <c r="S569">
        <v>0.00400572246066</v>
      </c>
      <c r="T569" t="s">
        <v>4112</v>
      </c>
      <c r="U569">
        <v>0</v>
      </c>
      <c r="V569">
        <v>2</v>
      </c>
    </row>
    <row r="570" spans="1:22">
      <c r="A570">
        <v>568</v>
      </c>
      <c r="B570" t="s">
        <v>27</v>
      </c>
      <c r="C570">
        <v>1726</v>
      </c>
      <c r="D570">
        <v>72</v>
      </c>
      <c r="E570" t="s">
        <v>508</v>
      </c>
      <c r="F570" t="s">
        <v>3643</v>
      </c>
      <c r="G570">
        <v>1041746</v>
      </c>
      <c r="H570">
        <v>3752</v>
      </c>
      <c r="I570">
        <v>2520</v>
      </c>
      <c r="J570">
        <v>6272</v>
      </c>
      <c r="K570">
        <v>0.401785714286</v>
      </c>
      <c r="L570">
        <v>0.598214285714</v>
      </c>
      <c r="M570">
        <v>1.48888888889</v>
      </c>
      <c r="N570">
        <v>1930</v>
      </c>
      <c r="O570">
        <v>1933</v>
      </c>
      <c r="P570">
        <v>1936</v>
      </c>
      <c r="Q570">
        <v>3</v>
      </c>
      <c r="R570">
        <v>23</v>
      </c>
      <c r="S570">
        <v>0.00613006396588</v>
      </c>
      <c r="T570" t="s">
        <v>4113</v>
      </c>
      <c r="U570">
        <v>0</v>
      </c>
      <c r="V570">
        <v>2</v>
      </c>
    </row>
    <row r="571" spans="1:22">
      <c r="A571">
        <v>569</v>
      </c>
      <c r="B571" t="s">
        <v>27</v>
      </c>
      <c r="C571">
        <v>1726</v>
      </c>
      <c r="D571">
        <v>73</v>
      </c>
      <c r="E571" t="s">
        <v>509</v>
      </c>
      <c r="F571" t="s">
        <v>2031</v>
      </c>
      <c r="G571">
        <v>1059426</v>
      </c>
      <c r="H571">
        <v>2832</v>
      </c>
      <c r="I571">
        <v>13928</v>
      </c>
      <c r="J571">
        <v>16760</v>
      </c>
      <c r="K571">
        <v>0.831026252983</v>
      </c>
      <c r="L571">
        <v>0.168973747017</v>
      </c>
      <c r="M571">
        <v>0.203331418725</v>
      </c>
      <c r="N571">
        <v>1860</v>
      </c>
      <c r="O571">
        <v>1879</v>
      </c>
      <c r="P571">
        <v>1955</v>
      </c>
      <c r="Q571">
        <v>19</v>
      </c>
      <c r="R571">
        <v>19</v>
      </c>
      <c r="S571">
        <v>0.00670903954802</v>
      </c>
      <c r="T571" t="s">
        <v>4114</v>
      </c>
      <c r="U571">
        <v>0</v>
      </c>
      <c r="V571">
        <v>0</v>
      </c>
    </row>
    <row r="572" spans="1:22">
      <c r="A572">
        <v>570</v>
      </c>
      <c r="B572" t="s">
        <v>27</v>
      </c>
      <c r="C572">
        <v>1726</v>
      </c>
      <c r="D572">
        <v>74</v>
      </c>
      <c r="E572" t="s">
        <v>86</v>
      </c>
      <c r="F572" t="s">
        <v>2031</v>
      </c>
      <c r="G572">
        <v>1079082</v>
      </c>
      <c r="H572">
        <v>1584</v>
      </c>
      <c r="I572">
        <v>16824</v>
      </c>
      <c r="J572">
        <v>18408</v>
      </c>
      <c r="K572">
        <v>0.913950456323</v>
      </c>
      <c r="L572">
        <v>0.08604954367669999</v>
      </c>
      <c r="M572">
        <v>0.09415121255349999</v>
      </c>
      <c r="N572">
        <v>1921</v>
      </c>
      <c r="O572">
        <v>1908</v>
      </c>
      <c r="P572">
        <v>1942</v>
      </c>
      <c r="Q572">
        <v>-13</v>
      </c>
      <c r="R572">
        <v>13</v>
      </c>
      <c r="S572">
        <v>0.00820707070707</v>
      </c>
      <c r="T572" t="s">
        <v>4115</v>
      </c>
      <c r="U572">
        <v>0</v>
      </c>
      <c r="V572">
        <v>1</v>
      </c>
    </row>
    <row r="573" spans="1:22">
      <c r="A573">
        <v>571</v>
      </c>
      <c r="B573" t="s">
        <v>27</v>
      </c>
      <c r="C573">
        <v>1726</v>
      </c>
      <c r="D573">
        <v>75</v>
      </c>
      <c r="E573" t="s">
        <v>510</v>
      </c>
      <c r="F573" t="s">
        <v>3643</v>
      </c>
      <c r="G573">
        <v>1083466</v>
      </c>
      <c r="H573">
        <v>27471</v>
      </c>
      <c r="I573">
        <v>2800</v>
      </c>
      <c r="J573">
        <v>30271</v>
      </c>
      <c r="K573">
        <v>0.09249777014299999</v>
      </c>
      <c r="L573">
        <v>0.907502229857</v>
      </c>
      <c r="M573">
        <v>9.811071428569999</v>
      </c>
      <c r="N573">
        <v>1938</v>
      </c>
      <c r="O573">
        <v>2000</v>
      </c>
      <c r="P573">
        <v>2004</v>
      </c>
      <c r="Q573">
        <v>62</v>
      </c>
      <c r="R573">
        <v>136</v>
      </c>
      <c r="S573">
        <v>0.00495067525754</v>
      </c>
      <c r="T573" t="s">
        <v>4116</v>
      </c>
      <c r="U573">
        <v>0</v>
      </c>
      <c r="V573">
        <v>0</v>
      </c>
    </row>
    <row r="574" spans="1:22">
      <c r="A574">
        <v>572</v>
      </c>
      <c r="B574" t="s">
        <v>27</v>
      </c>
      <c r="C574">
        <v>1726</v>
      </c>
      <c r="D574">
        <v>76</v>
      </c>
      <c r="E574" t="s">
        <v>511</v>
      </c>
      <c r="F574" t="s">
        <v>121</v>
      </c>
      <c r="G574">
        <v>1157864</v>
      </c>
      <c r="H574">
        <v>12920</v>
      </c>
      <c r="I574">
        <v>46927</v>
      </c>
      <c r="J574">
        <v>59847</v>
      </c>
      <c r="K574">
        <v>0.784116162882</v>
      </c>
      <c r="L574">
        <v>0.215883837118</v>
      </c>
      <c r="M574">
        <v>0.275321243634</v>
      </c>
      <c r="N574">
        <v>2000</v>
      </c>
      <c r="O574">
        <v>2049</v>
      </c>
      <c r="P574">
        <v>2053</v>
      </c>
      <c r="Q574">
        <v>49</v>
      </c>
      <c r="R574">
        <v>49</v>
      </c>
      <c r="S574">
        <v>0.00379256965944</v>
      </c>
      <c r="T574" t="s">
        <v>4117</v>
      </c>
      <c r="U574">
        <v>0</v>
      </c>
      <c r="V574">
        <v>0</v>
      </c>
    </row>
    <row r="575" spans="1:22">
      <c r="A575">
        <v>573</v>
      </c>
      <c r="B575" t="s">
        <v>27</v>
      </c>
      <c r="C575">
        <v>1726</v>
      </c>
      <c r="D575">
        <v>77</v>
      </c>
      <c r="E575" t="s">
        <v>512</v>
      </c>
      <c r="F575" t="s">
        <v>121</v>
      </c>
      <c r="G575">
        <v>1174624</v>
      </c>
      <c r="H575">
        <v>6424</v>
      </c>
      <c r="I575">
        <v>3840</v>
      </c>
      <c r="J575">
        <v>10264</v>
      </c>
      <c r="K575">
        <v>0.37412314887</v>
      </c>
      <c r="L575">
        <v>0.62587685113</v>
      </c>
      <c r="M575">
        <v>1.67291666667</v>
      </c>
      <c r="N575">
        <v>2049</v>
      </c>
      <c r="O575">
        <v>2074</v>
      </c>
      <c r="P575">
        <v>2078</v>
      </c>
      <c r="Q575">
        <v>25</v>
      </c>
      <c r="R575">
        <v>25</v>
      </c>
      <c r="S575">
        <v>0.00389165628892</v>
      </c>
      <c r="T575" t="s">
        <v>4118</v>
      </c>
      <c r="U575">
        <v>0</v>
      </c>
      <c r="V575">
        <v>0</v>
      </c>
    </row>
    <row r="576" spans="1:22">
      <c r="A576">
        <v>574</v>
      </c>
      <c r="B576" t="s">
        <v>27</v>
      </c>
      <c r="C576">
        <v>1726</v>
      </c>
      <c r="D576">
        <v>78</v>
      </c>
      <c r="E576" t="s">
        <v>513</v>
      </c>
      <c r="F576" t="s">
        <v>121</v>
      </c>
      <c r="G576">
        <v>1183640</v>
      </c>
      <c r="H576">
        <v>12528</v>
      </c>
      <c r="I576">
        <v>2592</v>
      </c>
      <c r="J576">
        <v>15120</v>
      </c>
      <c r="K576">
        <v>0.171428571429</v>
      </c>
      <c r="L576">
        <v>0.828571428571</v>
      </c>
      <c r="M576">
        <v>4.83333333333</v>
      </c>
      <c r="N576">
        <v>2074</v>
      </c>
      <c r="O576">
        <v>2132</v>
      </c>
      <c r="P576">
        <v>2136</v>
      </c>
      <c r="Q576">
        <v>58</v>
      </c>
      <c r="R576">
        <v>60</v>
      </c>
      <c r="S576">
        <v>0.00478927203065</v>
      </c>
      <c r="T576" t="s">
        <v>4119</v>
      </c>
      <c r="U576">
        <v>0</v>
      </c>
      <c r="V576">
        <v>0</v>
      </c>
    </row>
    <row r="577" spans="1:22">
      <c r="A577">
        <v>575</v>
      </c>
      <c r="B577" t="s">
        <v>27</v>
      </c>
      <c r="C577">
        <v>1726</v>
      </c>
      <c r="D577">
        <v>79</v>
      </c>
      <c r="E577" t="s">
        <v>514</v>
      </c>
      <c r="F577" t="s">
        <v>121</v>
      </c>
      <c r="G577">
        <v>1204543</v>
      </c>
      <c r="H577">
        <v>2760</v>
      </c>
      <c r="I577">
        <v>8375</v>
      </c>
      <c r="J577">
        <v>11135</v>
      </c>
      <c r="K577">
        <v>0.752132914234</v>
      </c>
      <c r="L577">
        <v>0.247867085766</v>
      </c>
      <c r="M577">
        <v>0.329552238806</v>
      </c>
      <c r="N577">
        <v>2132</v>
      </c>
      <c r="O577">
        <v>2142</v>
      </c>
      <c r="P577">
        <v>2146</v>
      </c>
      <c r="Q577">
        <v>10</v>
      </c>
      <c r="R577">
        <v>10</v>
      </c>
      <c r="S577">
        <v>0.0036231884058</v>
      </c>
      <c r="T577" t="s">
        <v>514</v>
      </c>
      <c r="U577">
        <v>0</v>
      </c>
      <c r="V577">
        <v>2</v>
      </c>
    </row>
    <row r="578" spans="1:22">
      <c r="A578">
        <v>576</v>
      </c>
      <c r="B578" t="s">
        <v>27</v>
      </c>
      <c r="C578">
        <v>1726</v>
      </c>
      <c r="D578">
        <v>80</v>
      </c>
      <c r="E578" t="s">
        <v>515</v>
      </c>
      <c r="F578" t="s">
        <v>121</v>
      </c>
      <c r="G578">
        <v>1214863</v>
      </c>
      <c r="H578">
        <v>15456</v>
      </c>
      <c r="I578">
        <v>7560</v>
      </c>
      <c r="J578">
        <v>23016</v>
      </c>
      <c r="K578">
        <v>0.328467153285</v>
      </c>
      <c r="L578">
        <v>0.671532846715</v>
      </c>
      <c r="M578">
        <v>2.04444444444</v>
      </c>
      <c r="N578">
        <v>2142</v>
      </c>
      <c r="O578">
        <v>2210</v>
      </c>
      <c r="P578">
        <v>2214</v>
      </c>
      <c r="Q578">
        <v>68</v>
      </c>
      <c r="R578">
        <v>82</v>
      </c>
      <c r="S578">
        <v>0.00530538302277</v>
      </c>
      <c r="T578" t="s">
        <v>4120</v>
      </c>
      <c r="U578">
        <v>0</v>
      </c>
      <c r="V578">
        <v>0</v>
      </c>
    </row>
    <row r="579" spans="1:22">
      <c r="A579">
        <v>577</v>
      </c>
      <c r="B579" t="s">
        <v>27</v>
      </c>
      <c r="C579">
        <v>1726</v>
      </c>
      <c r="D579">
        <v>81</v>
      </c>
      <c r="E579" t="s">
        <v>516</v>
      </c>
      <c r="F579" t="s">
        <v>3643</v>
      </c>
      <c r="G579">
        <v>1233351</v>
      </c>
      <c r="H579">
        <v>4936</v>
      </c>
      <c r="I579">
        <v>3032</v>
      </c>
      <c r="J579">
        <v>7968</v>
      </c>
      <c r="K579">
        <v>0.380522088353</v>
      </c>
      <c r="L579">
        <v>0.6194779116469999</v>
      </c>
      <c r="M579">
        <v>1.62796833773</v>
      </c>
      <c r="N579">
        <v>2210</v>
      </c>
      <c r="O579">
        <v>2240</v>
      </c>
      <c r="P579">
        <v>2244</v>
      </c>
      <c r="Q579">
        <v>30</v>
      </c>
      <c r="R579">
        <v>32</v>
      </c>
      <c r="S579">
        <v>0.0064829821718</v>
      </c>
      <c r="T579" t="s">
        <v>4121</v>
      </c>
      <c r="U579">
        <v>0</v>
      </c>
      <c r="V579">
        <v>0</v>
      </c>
    </row>
    <row r="580" spans="1:22">
      <c r="A580">
        <v>578</v>
      </c>
      <c r="B580" t="s">
        <v>27</v>
      </c>
      <c r="C580">
        <v>1726</v>
      </c>
      <c r="D580">
        <v>82</v>
      </c>
      <c r="E580" t="s">
        <v>517</v>
      </c>
      <c r="F580" t="s">
        <v>121</v>
      </c>
      <c r="G580">
        <v>1243895</v>
      </c>
      <c r="H580">
        <v>13855</v>
      </c>
      <c r="I580">
        <v>5608</v>
      </c>
      <c r="J580">
        <v>19463</v>
      </c>
      <c r="K580">
        <v>0.28813646406</v>
      </c>
      <c r="L580">
        <v>0.71186353594</v>
      </c>
      <c r="M580">
        <v>2.47057774608</v>
      </c>
      <c r="N580">
        <v>2240</v>
      </c>
      <c r="O580">
        <v>2305</v>
      </c>
      <c r="P580">
        <v>2309</v>
      </c>
      <c r="Q580">
        <v>65</v>
      </c>
      <c r="R580">
        <v>65</v>
      </c>
      <c r="S580">
        <v>0.004691447131</v>
      </c>
      <c r="T580" t="s">
        <v>4122</v>
      </c>
      <c r="U580">
        <v>0</v>
      </c>
      <c r="V580">
        <v>0</v>
      </c>
    </row>
    <row r="581" spans="1:22">
      <c r="A581">
        <v>579</v>
      </c>
      <c r="B581" t="s">
        <v>27</v>
      </c>
      <c r="C581">
        <v>1726</v>
      </c>
      <c r="D581">
        <v>83</v>
      </c>
      <c r="E581" t="s">
        <v>174</v>
      </c>
      <c r="F581" t="s">
        <v>2031</v>
      </c>
      <c r="G581">
        <v>1265142</v>
      </c>
      <c r="H581">
        <v>72</v>
      </c>
      <c r="I581">
        <v>7392</v>
      </c>
      <c r="J581">
        <v>7464</v>
      </c>
      <c r="K581">
        <v>0.990353697749</v>
      </c>
      <c r="L581">
        <v>0.0096463022508</v>
      </c>
      <c r="M581">
        <v>0.00974025974026</v>
      </c>
      <c r="N581">
        <v>2209</v>
      </c>
      <c r="O581">
        <v>2210</v>
      </c>
      <c r="P581">
        <v>2310</v>
      </c>
      <c r="Q581">
        <v>1</v>
      </c>
      <c r="R581">
        <v>1</v>
      </c>
      <c r="S581">
        <v>0.0138888888889</v>
      </c>
      <c r="T581" t="s">
        <v>174</v>
      </c>
      <c r="U581">
        <v>0</v>
      </c>
      <c r="V581">
        <v>1</v>
      </c>
    </row>
    <row r="582" spans="1:22">
      <c r="A582">
        <v>580</v>
      </c>
      <c r="B582" t="s">
        <v>27</v>
      </c>
      <c r="C582">
        <v>1726</v>
      </c>
      <c r="D582">
        <v>84</v>
      </c>
      <c r="E582" t="s">
        <v>187</v>
      </c>
      <c r="F582" t="s">
        <v>2031</v>
      </c>
      <c r="G582">
        <v>1270646</v>
      </c>
      <c r="H582">
        <v>176</v>
      </c>
      <c r="I582">
        <v>5432</v>
      </c>
      <c r="J582">
        <v>5608</v>
      </c>
      <c r="K582">
        <v>0.9686162624819999</v>
      </c>
      <c r="L582">
        <v>0.0313837375178</v>
      </c>
      <c r="M582">
        <v>0.0324005891016</v>
      </c>
      <c r="N582">
        <v>2220</v>
      </c>
      <c r="O582">
        <v>2222</v>
      </c>
      <c r="P582">
        <v>2312</v>
      </c>
      <c r="Q582">
        <v>2</v>
      </c>
      <c r="R582">
        <v>2</v>
      </c>
      <c r="S582">
        <v>0.0113636363636</v>
      </c>
      <c r="T582" t="s">
        <v>187</v>
      </c>
      <c r="U582">
        <v>0</v>
      </c>
      <c r="V582">
        <v>1</v>
      </c>
    </row>
    <row r="583" spans="1:22">
      <c r="A583">
        <v>581</v>
      </c>
      <c r="B583" t="s">
        <v>27</v>
      </c>
      <c r="C583">
        <v>1726</v>
      </c>
      <c r="D583">
        <v>85</v>
      </c>
      <c r="E583" t="s">
        <v>518</v>
      </c>
      <c r="F583" t="s">
        <v>121</v>
      </c>
      <c r="G583">
        <v>1292198</v>
      </c>
      <c r="H583">
        <v>3912</v>
      </c>
      <c r="I583">
        <v>21376</v>
      </c>
      <c r="J583">
        <v>25288</v>
      </c>
      <c r="K583">
        <v>0.845302119582</v>
      </c>
      <c r="L583">
        <v>0.154697880418</v>
      </c>
      <c r="M583">
        <v>0.183008982036</v>
      </c>
      <c r="N583">
        <v>2308</v>
      </c>
      <c r="O583">
        <v>2328</v>
      </c>
      <c r="P583">
        <v>2332</v>
      </c>
      <c r="Q583">
        <v>20</v>
      </c>
      <c r="R583">
        <v>20</v>
      </c>
      <c r="S583">
        <v>0.00511247443763</v>
      </c>
      <c r="T583" t="s">
        <v>4123</v>
      </c>
      <c r="U583">
        <v>0</v>
      </c>
      <c r="V583">
        <v>0</v>
      </c>
    </row>
    <row r="584" spans="1:22">
      <c r="A584">
        <v>582</v>
      </c>
      <c r="B584" t="s">
        <v>27</v>
      </c>
      <c r="C584">
        <v>1726</v>
      </c>
      <c r="D584">
        <v>86</v>
      </c>
      <c r="E584" t="s">
        <v>519</v>
      </c>
      <c r="F584" t="s">
        <v>121</v>
      </c>
      <c r="G584">
        <v>1320077</v>
      </c>
      <c r="H584">
        <v>3952</v>
      </c>
      <c r="I584">
        <v>23967</v>
      </c>
      <c r="J584">
        <v>27919</v>
      </c>
      <c r="K584">
        <v>0.858447652137</v>
      </c>
      <c r="L584">
        <v>0.141552347863</v>
      </c>
      <c r="M584">
        <v>0.164893395085</v>
      </c>
      <c r="N584">
        <v>2328</v>
      </c>
      <c r="O584">
        <v>2344</v>
      </c>
      <c r="P584">
        <v>2348</v>
      </c>
      <c r="Q584">
        <v>16</v>
      </c>
      <c r="R584">
        <v>16</v>
      </c>
      <c r="S584">
        <v>0.00404858299595</v>
      </c>
      <c r="T584" t="s">
        <v>4124</v>
      </c>
      <c r="U584">
        <v>0</v>
      </c>
      <c r="V584">
        <v>0</v>
      </c>
    </row>
    <row r="585" spans="1:22">
      <c r="A585">
        <v>583</v>
      </c>
      <c r="B585" t="s">
        <v>27</v>
      </c>
      <c r="C585">
        <v>1726</v>
      </c>
      <c r="D585">
        <v>87</v>
      </c>
      <c r="E585" t="s">
        <v>520</v>
      </c>
      <c r="F585" t="s">
        <v>121</v>
      </c>
      <c r="G585">
        <v>1328613</v>
      </c>
      <c r="H585">
        <v>8744</v>
      </c>
      <c r="I585">
        <v>4584</v>
      </c>
      <c r="J585">
        <v>13328</v>
      </c>
      <c r="K585">
        <v>0.34393757503</v>
      </c>
      <c r="L585">
        <v>0.65606242497</v>
      </c>
      <c r="M585">
        <v>1.907504363</v>
      </c>
      <c r="N585">
        <v>2344</v>
      </c>
      <c r="O585">
        <v>2374</v>
      </c>
      <c r="P585">
        <v>2378</v>
      </c>
      <c r="Q585">
        <v>30</v>
      </c>
      <c r="R585">
        <v>36</v>
      </c>
      <c r="S585">
        <v>0.00411710887466</v>
      </c>
      <c r="T585" t="s">
        <v>4125</v>
      </c>
      <c r="U585">
        <v>0</v>
      </c>
      <c r="V585">
        <v>0</v>
      </c>
    </row>
    <row r="586" spans="1:22">
      <c r="A586">
        <v>584</v>
      </c>
      <c r="B586" t="s">
        <v>27</v>
      </c>
      <c r="C586">
        <v>1726</v>
      </c>
      <c r="D586">
        <v>88</v>
      </c>
      <c r="E586" t="s">
        <v>521</v>
      </c>
      <c r="F586" t="s">
        <v>121</v>
      </c>
      <c r="G586">
        <v>1340205</v>
      </c>
      <c r="H586">
        <v>8928</v>
      </c>
      <c r="I586">
        <v>2848</v>
      </c>
      <c r="J586">
        <v>11776</v>
      </c>
      <c r="K586">
        <v>0.241847826087</v>
      </c>
      <c r="L586">
        <v>0.758152173913</v>
      </c>
      <c r="M586">
        <v>3.13483146067</v>
      </c>
      <c r="N586">
        <v>2374</v>
      </c>
      <c r="O586">
        <v>2426</v>
      </c>
      <c r="P586">
        <v>2430</v>
      </c>
      <c r="Q586">
        <v>52</v>
      </c>
      <c r="R586">
        <v>52</v>
      </c>
      <c r="S586">
        <v>0.00582437275986</v>
      </c>
      <c r="T586" t="s">
        <v>4126</v>
      </c>
      <c r="U586">
        <v>0</v>
      </c>
      <c r="V586">
        <v>0</v>
      </c>
    </row>
    <row r="587" spans="1:22">
      <c r="A587">
        <v>585</v>
      </c>
      <c r="B587" t="s">
        <v>27</v>
      </c>
      <c r="C587">
        <v>1726</v>
      </c>
      <c r="D587">
        <v>89</v>
      </c>
      <c r="E587" t="s">
        <v>522</v>
      </c>
      <c r="F587" t="s">
        <v>121</v>
      </c>
      <c r="G587">
        <v>1353181</v>
      </c>
      <c r="H587">
        <v>5599</v>
      </c>
      <c r="I587">
        <v>4048</v>
      </c>
      <c r="J587">
        <v>9647</v>
      </c>
      <c r="K587">
        <v>0.419612314709</v>
      </c>
      <c r="L587">
        <v>0.580387685291</v>
      </c>
      <c r="M587">
        <v>1.38315217391</v>
      </c>
      <c r="N587">
        <v>2426</v>
      </c>
      <c r="O587">
        <v>2453</v>
      </c>
      <c r="P587">
        <v>2457</v>
      </c>
      <c r="Q587">
        <v>27</v>
      </c>
      <c r="R587">
        <v>27</v>
      </c>
      <c r="S587">
        <v>0.00482228969459</v>
      </c>
      <c r="T587" t="s">
        <v>4127</v>
      </c>
      <c r="U587">
        <v>0</v>
      </c>
      <c r="V587">
        <v>0</v>
      </c>
    </row>
    <row r="588" spans="1:22">
      <c r="A588">
        <v>586</v>
      </c>
      <c r="B588" t="s">
        <v>27</v>
      </c>
      <c r="C588">
        <v>1726</v>
      </c>
      <c r="D588">
        <v>90</v>
      </c>
      <c r="E588" t="s">
        <v>523</v>
      </c>
      <c r="F588" t="s">
        <v>121</v>
      </c>
      <c r="G588">
        <v>1363725</v>
      </c>
      <c r="H588">
        <v>20951</v>
      </c>
      <c r="I588">
        <v>4945</v>
      </c>
      <c r="J588">
        <v>25896</v>
      </c>
      <c r="K588">
        <v>0.190956132221</v>
      </c>
      <c r="L588">
        <v>0.8090438677789999</v>
      </c>
      <c r="M588">
        <v>4.23680485339</v>
      </c>
      <c r="N588">
        <v>2453</v>
      </c>
      <c r="O588">
        <v>2574</v>
      </c>
      <c r="P588">
        <v>2578</v>
      </c>
      <c r="Q588">
        <v>121</v>
      </c>
      <c r="R588">
        <v>127</v>
      </c>
      <c r="S588">
        <v>0.00606176316166</v>
      </c>
      <c r="T588" t="s">
        <v>4128</v>
      </c>
      <c r="U588">
        <v>0</v>
      </c>
      <c r="V588">
        <v>0</v>
      </c>
    </row>
    <row r="589" spans="1:22">
      <c r="A589">
        <v>587</v>
      </c>
      <c r="B589" t="s">
        <v>27</v>
      </c>
      <c r="C589">
        <v>1726</v>
      </c>
      <c r="D589">
        <v>91</v>
      </c>
      <c r="E589" t="s">
        <v>524</v>
      </c>
      <c r="F589" t="s">
        <v>121</v>
      </c>
      <c r="G589">
        <v>1391292</v>
      </c>
      <c r="H589">
        <v>12608</v>
      </c>
      <c r="I589">
        <v>6616</v>
      </c>
      <c r="J589">
        <v>19224</v>
      </c>
      <c r="K589">
        <v>0.344153141906</v>
      </c>
      <c r="L589">
        <v>0.655846858094</v>
      </c>
      <c r="M589">
        <v>1.90568319226</v>
      </c>
      <c r="N589">
        <v>2574</v>
      </c>
      <c r="O589">
        <v>2634</v>
      </c>
      <c r="P589">
        <v>2638</v>
      </c>
      <c r="Q589">
        <v>60</v>
      </c>
      <c r="R589">
        <v>66</v>
      </c>
      <c r="S589">
        <v>0.0052347715736</v>
      </c>
      <c r="T589" t="s">
        <v>4129</v>
      </c>
      <c r="U589">
        <v>0</v>
      </c>
      <c r="V589">
        <v>0</v>
      </c>
    </row>
    <row r="590" spans="1:22">
      <c r="A590">
        <v>588</v>
      </c>
      <c r="B590" t="s">
        <v>27</v>
      </c>
      <c r="C590">
        <v>1726</v>
      </c>
      <c r="D590">
        <v>92</v>
      </c>
      <c r="E590" t="s">
        <v>525</v>
      </c>
      <c r="F590" t="s">
        <v>121</v>
      </c>
      <c r="G590">
        <v>1406836</v>
      </c>
      <c r="H590">
        <v>2216</v>
      </c>
      <c r="I590">
        <v>2936</v>
      </c>
      <c r="J590">
        <v>5152</v>
      </c>
      <c r="K590">
        <v>0.569875776398</v>
      </c>
      <c r="L590">
        <v>0.430124223602</v>
      </c>
      <c r="M590">
        <v>0.754768392371</v>
      </c>
      <c r="N590">
        <v>2634</v>
      </c>
      <c r="O590">
        <v>2648</v>
      </c>
      <c r="P590">
        <v>2652</v>
      </c>
      <c r="Q590">
        <v>14</v>
      </c>
      <c r="R590">
        <v>14</v>
      </c>
      <c r="S590">
        <v>0.00631768953069</v>
      </c>
      <c r="T590" t="s">
        <v>4130</v>
      </c>
      <c r="U590">
        <v>0</v>
      </c>
      <c r="V590">
        <v>2</v>
      </c>
    </row>
    <row r="591" spans="1:22">
      <c r="A591">
        <v>589</v>
      </c>
      <c r="B591" t="s">
        <v>27</v>
      </c>
      <c r="C591">
        <v>1726</v>
      </c>
      <c r="D591">
        <v>93</v>
      </c>
      <c r="E591" t="s">
        <v>526</v>
      </c>
      <c r="F591" t="s">
        <v>121</v>
      </c>
      <c r="G591">
        <v>1411588</v>
      </c>
      <c r="H591">
        <v>1064</v>
      </c>
      <c r="I591">
        <v>2536</v>
      </c>
      <c r="J591">
        <v>3600</v>
      </c>
      <c r="K591">
        <v>0.704444444444</v>
      </c>
      <c r="L591">
        <v>0.295555555556</v>
      </c>
      <c r="M591">
        <v>0.419558359621</v>
      </c>
      <c r="N591">
        <v>2648</v>
      </c>
      <c r="O591">
        <v>2656</v>
      </c>
      <c r="P591">
        <v>2660</v>
      </c>
      <c r="Q591">
        <v>8</v>
      </c>
      <c r="R591">
        <v>8</v>
      </c>
      <c r="S591">
        <v>0.00751879699248</v>
      </c>
      <c r="T591" t="s">
        <v>526</v>
      </c>
      <c r="U591">
        <v>0</v>
      </c>
      <c r="V591">
        <v>1</v>
      </c>
    </row>
    <row r="592" spans="1:22">
      <c r="A592">
        <v>590</v>
      </c>
      <c r="B592" t="s">
        <v>27</v>
      </c>
      <c r="C592">
        <v>1726</v>
      </c>
      <c r="D592">
        <v>94</v>
      </c>
      <c r="E592" t="s">
        <v>527</v>
      </c>
      <c r="F592" t="s">
        <v>2031</v>
      </c>
      <c r="G592">
        <v>1415412</v>
      </c>
      <c r="H592">
        <v>5631</v>
      </c>
      <c r="I592">
        <v>2760</v>
      </c>
      <c r="J592">
        <v>8391</v>
      </c>
      <c r="K592">
        <v>0.328923846979</v>
      </c>
      <c r="L592">
        <v>0.671076153021</v>
      </c>
      <c r="M592">
        <v>2.0402173913</v>
      </c>
      <c r="N592">
        <v>2648</v>
      </c>
      <c r="O592">
        <v>2672</v>
      </c>
      <c r="P592">
        <v>2676</v>
      </c>
      <c r="Q592">
        <v>16</v>
      </c>
      <c r="R592">
        <v>16</v>
      </c>
      <c r="S592">
        <v>0.00284141360327</v>
      </c>
      <c r="T592" t="s">
        <v>4131</v>
      </c>
      <c r="U592">
        <v>0</v>
      </c>
      <c r="V592">
        <v>0</v>
      </c>
    </row>
    <row r="593" spans="1:22">
      <c r="A593">
        <v>591</v>
      </c>
      <c r="B593" t="s">
        <v>27</v>
      </c>
      <c r="C593">
        <v>1726</v>
      </c>
      <c r="D593">
        <v>95</v>
      </c>
      <c r="E593" t="s">
        <v>127</v>
      </c>
      <c r="F593" t="s">
        <v>2031</v>
      </c>
      <c r="G593">
        <v>1450723</v>
      </c>
      <c r="H593">
        <v>72</v>
      </c>
      <c r="I593">
        <v>29680</v>
      </c>
      <c r="J593">
        <v>29752</v>
      </c>
      <c r="K593">
        <v>0.997579994622</v>
      </c>
      <c r="L593">
        <v>0.00242000537779</v>
      </c>
      <c r="M593">
        <v>0.00242587601078</v>
      </c>
      <c r="N593">
        <v>321</v>
      </c>
      <c r="O593">
        <v>322</v>
      </c>
      <c r="P593">
        <v>2677</v>
      </c>
      <c r="Q593">
        <v>1</v>
      </c>
      <c r="R593">
        <v>1</v>
      </c>
      <c r="S593">
        <v>0.0138888888889</v>
      </c>
      <c r="T593" t="s">
        <v>127</v>
      </c>
      <c r="U593">
        <v>0</v>
      </c>
      <c r="V593">
        <v>1</v>
      </c>
    </row>
    <row r="594" spans="1:22">
      <c r="A594">
        <v>592</v>
      </c>
      <c r="B594" t="s">
        <v>27</v>
      </c>
      <c r="C594">
        <v>1726</v>
      </c>
      <c r="D594">
        <v>96</v>
      </c>
      <c r="E594" t="s">
        <v>528</v>
      </c>
      <c r="F594" t="s">
        <v>2031</v>
      </c>
      <c r="G594">
        <v>1501682</v>
      </c>
      <c r="H594">
        <v>5000</v>
      </c>
      <c r="I594">
        <v>50887</v>
      </c>
      <c r="J594">
        <v>55887</v>
      </c>
      <c r="K594">
        <v>0.910533755614</v>
      </c>
      <c r="L594">
        <v>0.089466244386</v>
      </c>
      <c r="M594">
        <v>0.09825692220020001</v>
      </c>
      <c r="N594">
        <v>1228</v>
      </c>
      <c r="O594">
        <v>1230</v>
      </c>
      <c r="P594">
        <v>2679</v>
      </c>
      <c r="Q594">
        <v>2</v>
      </c>
      <c r="R594">
        <v>22</v>
      </c>
      <c r="S594">
        <v>0.0044</v>
      </c>
      <c r="T594" t="s">
        <v>4132</v>
      </c>
      <c r="U594">
        <v>0</v>
      </c>
      <c r="V594">
        <v>2</v>
      </c>
    </row>
    <row r="595" spans="1:22">
      <c r="A595">
        <v>593</v>
      </c>
      <c r="B595" t="s">
        <v>27</v>
      </c>
      <c r="C595">
        <v>1726</v>
      </c>
      <c r="D595">
        <v>97</v>
      </c>
      <c r="E595" t="s">
        <v>86</v>
      </c>
      <c r="F595" t="s">
        <v>2031</v>
      </c>
      <c r="G595">
        <v>1535433</v>
      </c>
      <c r="H595">
        <v>72</v>
      </c>
      <c r="I595">
        <v>28751</v>
      </c>
      <c r="J595">
        <v>28823</v>
      </c>
      <c r="K595">
        <v>0.997501994935</v>
      </c>
      <c r="L595">
        <v>0.0024980050654</v>
      </c>
      <c r="M595">
        <v>0.00250426072137</v>
      </c>
      <c r="N595">
        <v>89</v>
      </c>
      <c r="O595">
        <v>88</v>
      </c>
      <c r="P595">
        <v>2678</v>
      </c>
      <c r="Q595">
        <v>-1</v>
      </c>
      <c r="R595">
        <v>1</v>
      </c>
      <c r="S595">
        <v>0.0138888888889</v>
      </c>
      <c r="T595" t="s">
        <v>3696</v>
      </c>
      <c r="U595">
        <v>0</v>
      </c>
      <c r="V595">
        <v>1</v>
      </c>
    </row>
    <row r="596" spans="1:22">
      <c r="A596">
        <v>594</v>
      </c>
      <c r="B596" t="s">
        <v>27</v>
      </c>
      <c r="C596">
        <v>1726</v>
      </c>
      <c r="D596">
        <v>98</v>
      </c>
      <c r="E596" t="s">
        <v>86</v>
      </c>
      <c r="F596" t="s">
        <v>2031</v>
      </c>
      <c r="G596">
        <v>1551337</v>
      </c>
      <c r="H596">
        <v>1352</v>
      </c>
      <c r="I596">
        <v>15832</v>
      </c>
      <c r="J596">
        <v>17184</v>
      </c>
      <c r="K596">
        <v>0.921322160149</v>
      </c>
      <c r="L596">
        <v>0.07867783985100001</v>
      </c>
      <c r="M596">
        <v>0.0853966649823</v>
      </c>
      <c r="N596">
        <v>1853</v>
      </c>
      <c r="O596">
        <v>1849</v>
      </c>
      <c r="P596">
        <v>2674</v>
      </c>
      <c r="Q596">
        <v>-4</v>
      </c>
      <c r="R596">
        <v>4</v>
      </c>
      <c r="S596">
        <v>0.00295857988166</v>
      </c>
      <c r="T596" t="s">
        <v>4133</v>
      </c>
      <c r="U596">
        <v>0</v>
      </c>
      <c r="V596">
        <v>1</v>
      </c>
    </row>
    <row r="597" spans="1:22">
      <c r="A597">
        <v>595</v>
      </c>
      <c r="B597" t="s">
        <v>27</v>
      </c>
      <c r="C597">
        <v>1726</v>
      </c>
      <c r="D597">
        <v>99</v>
      </c>
      <c r="E597" t="s">
        <v>529</v>
      </c>
      <c r="F597" t="s">
        <v>2031</v>
      </c>
      <c r="G597">
        <v>1555513</v>
      </c>
      <c r="H597">
        <v>1112</v>
      </c>
      <c r="I597">
        <v>2824</v>
      </c>
      <c r="J597">
        <v>3936</v>
      </c>
      <c r="K597">
        <v>0.717479674797</v>
      </c>
      <c r="L597">
        <v>0.282520325203</v>
      </c>
      <c r="M597">
        <v>0.393767705382</v>
      </c>
      <c r="N597">
        <v>1857</v>
      </c>
      <c r="O597">
        <v>1861</v>
      </c>
      <c r="P597">
        <v>2678</v>
      </c>
      <c r="Q597">
        <v>4</v>
      </c>
      <c r="R597">
        <v>4</v>
      </c>
      <c r="S597">
        <v>0.00359712230216</v>
      </c>
      <c r="T597" t="s">
        <v>4134</v>
      </c>
      <c r="U597">
        <v>0</v>
      </c>
      <c r="V597">
        <v>2</v>
      </c>
    </row>
    <row r="598" spans="1:22">
      <c r="A598">
        <v>596</v>
      </c>
      <c r="B598" t="s">
        <v>27</v>
      </c>
      <c r="C598">
        <v>1726</v>
      </c>
      <c r="D598">
        <v>100</v>
      </c>
      <c r="E598" t="s">
        <v>86</v>
      </c>
      <c r="F598" t="s">
        <v>2031</v>
      </c>
      <c r="G598">
        <v>1559881</v>
      </c>
      <c r="H598">
        <v>880</v>
      </c>
      <c r="I598">
        <v>3256</v>
      </c>
      <c r="J598">
        <v>4136</v>
      </c>
      <c r="K598">
        <v>0.787234042553</v>
      </c>
      <c r="L598">
        <v>0.212765957447</v>
      </c>
      <c r="M598">
        <v>0.27027027027</v>
      </c>
      <c r="N598">
        <v>1861</v>
      </c>
      <c r="O598">
        <v>1857</v>
      </c>
      <c r="P598">
        <v>2674</v>
      </c>
      <c r="Q598">
        <v>-4</v>
      </c>
      <c r="R598">
        <v>4</v>
      </c>
      <c r="S598">
        <v>0.00454545454545</v>
      </c>
      <c r="T598" t="s">
        <v>4133</v>
      </c>
      <c r="U598">
        <v>0</v>
      </c>
      <c r="V598">
        <v>1</v>
      </c>
    </row>
    <row r="599" spans="1:22">
      <c r="A599">
        <v>597</v>
      </c>
      <c r="B599" t="s">
        <v>27</v>
      </c>
      <c r="C599">
        <v>1726</v>
      </c>
      <c r="D599">
        <v>101</v>
      </c>
      <c r="E599" t="s">
        <v>529</v>
      </c>
      <c r="F599" t="s">
        <v>2031</v>
      </c>
      <c r="G599">
        <v>1568937</v>
      </c>
      <c r="H599">
        <v>544</v>
      </c>
      <c r="I599">
        <v>8176</v>
      </c>
      <c r="J599">
        <v>8720</v>
      </c>
      <c r="K599">
        <v>0.937614678899</v>
      </c>
      <c r="L599">
        <v>0.0623853211009</v>
      </c>
      <c r="M599">
        <v>0.0665362035225</v>
      </c>
      <c r="N599">
        <v>1857</v>
      </c>
      <c r="O599">
        <v>1861</v>
      </c>
      <c r="P599">
        <v>2678</v>
      </c>
      <c r="Q599">
        <v>4</v>
      </c>
      <c r="R599">
        <v>4</v>
      </c>
      <c r="S599">
        <v>0.00735294117647</v>
      </c>
      <c r="T599" t="s">
        <v>4134</v>
      </c>
      <c r="U599">
        <v>0</v>
      </c>
      <c r="V599">
        <v>2</v>
      </c>
    </row>
    <row r="600" spans="1:22">
      <c r="A600">
        <v>598</v>
      </c>
      <c r="B600" t="s">
        <v>27</v>
      </c>
      <c r="C600">
        <v>1726</v>
      </c>
      <c r="D600">
        <v>102</v>
      </c>
      <c r="E600" t="s">
        <v>530</v>
      </c>
      <c r="F600" t="s">
        <v>2031</v>
      </c>
      <c r="G600">
        <v>1571857</v>
      </c>
      <c r="H600">
        <v>4512</v>
      </c>
      <c r="I600">
        <v>2376</v>
      </c>
      <c r="J600">
        <v>6888</v>
      </c>
      <c r="K600">
        <v>0.344947735192</v>
      </c>
      <c r="L600">
        <v>0.6550522648080001</v>
      </c>
      <c r="M600">
        <v>1.89898989899</v>
      </c>
      <c r="N600">
        <v>1887</v>
      </c>
      <c r="O600">
        <v>1891</v>
      </c>
      <c r="P600">
        <v>2682</v>
      </c>
      <c r="Q600">
        <v>4</v>
      </c>
      <c r="R600">
        <v>16</v>
      </c>
      <c r="S600">
        <v>0.00354609929078</v>
      </c>
      <c r="T600" t="s">
        <v>4135</v>
      </c>
      <c r="U600">
        <v>0</v>
      </c>
      <c r="V600">
        <v>2</v>
      </c>
    </row>
    <row r="601" spans="1:22">
      <c r="A601">
        <v>599</v>
      </c>
      <c r="B601" t="s">
        <v>28</v>
      </c>
      <c r="C601">
        <v>1849</v>
      </c>
      <c r="D601">
        <v>1</v>
      </c>
      <c r="E601" t="s">
        <v>531</v>
      </c>
      <c r="F601" t="s">
        <v>121</v>
      </c>
      <c r="G601">
        <v>21230</v>
      </c>
      <c r="H601">
        <v>10272</v>
      </c>
      <c r="I601">
        <v>0</v>
      </c>
      <c r="J601">
        <v>10272</v>
      </c>
      <c r="K601">
        <v>0</v>
      </c>
      <c r="L601">
        <v>1</v>
      </c>
      <c r="N601">
        <v>0</v>
      </c>
      <c r="O601">
        <v>40</v>
      </c>
      <c r="P601">
        <v>40</v>
      </c>
      <c r="Q601">
        <v>40</v>
      </c>
      <c r="R601">
        <v>42</v>
      </c>
      <c r="S601">
        <v>0.00408878504673</v>
      </c>
      <c r="T601" t="s">
        <v>4136</v>
      </c>
      <c r="U601">
        <v>0</v>
      </c>
      <c r="V601">
        <v>0</v>
      </c>
    </row>
    <row r="602" spans="1:22">
      <c r="A602">
        <v>600</v>
      </c>
      <c r="B602" t="s">
        <v>28</v>
      </c>
      <c r="C602">
        <v>1849</v>
      </c>
      <c r="D602">
        <v>2</v>
      </c>
      <c r="E602" t="s">
        <v>532</v>
      </c>
      <c r="F602" t="s">
        <v>121</v>
      </c>
      <c r="G602">
        <v>35766</v>
      </c>
      <c r="H602">
        <v>2951</v>
      </c>
      <c r="I602">
        <v>4264</v>
      </c>
      <c r="J602">
        <v>7215</v>
      </c>
      <c r="K602">
        <v>0.5909909909910001</v>
      </c>
      <c r="L602">
        <v>0.409009009009</v>
      </c>
      <c r="M602">
        <v>0.692073170732</v>
      </c>
      <c r="N602">
        <v>40</v>
      </c>
      <c r="O602">
        <v>53</v>
      </c>
      <c r="P602">
        <v>53</v>
      </c>
      <c r="Q602">
        <v>13</v>
      </c>
      <c r="R602">
        <v>13</v>
      </c>
      <c r="S602">
        <v>0.00440528634361</v>
      </c>
      <c r="T602" t="s">
        <v>4137</v>
      </c>
      <c r="U602">
        <v>0</v>
      </c>
      <c r="V602">
        <v>0</v>
      </c>
    </row>
    <row r="603" spans="1:22">
      <c r="A603">
        <v>601</v>
      </c>
      <c r="B603" t="s">
        <v>28</v>
      </c>
      <c r="C603">
        <v>1849</v>
      </c>
      <c r="D603">
        <v>3</v>
      </c>
      <c r="E603" t="s">
        <v>533</v>
      </c>
      <c r="F603" t="s">
        <v>121</v>
      </c>
      <c r="G603">
        <v>40837</v>
      </c>
      <c r="H603">
        <v>10720</v>
      </c>
      <c r="I603">
        <v>2120</v>
      </c>
      <c r="J603">
        <v>12840</v>
      </c>
      <c r="K603">
        <v>0.165109034268</v>
      </c>
      <c r="L603">
        <v>0.8348909657319999</v>
      </c>
      <c r="M603">
        <v>5.05660377358</v>
      </c>
      <c r="N603">
        <v>53</v>
      </c>
      <c r="O603">
        <v>92</v>
      </c>
      <c r="P603">
        <v>92</v>
      </c>
      <c r="Q603">
        <v>39</v>
      </c>
      <c r="R603">
        <v>43</v>
      </c>
      <c r="S603">
        <v>0.00401119402985</v>
      </c>
      <c r="T603" t="s">
        <v>4138</v>
      </c>
      <c r="U603">
        <v>0</v>
      </c>
      <c r="V603">
        <v>0</v>
      </c>
    </row>
    <row r="604" spans="1:22">
      <c r="A604">
        <v>602</v>
      </c>
      <c r="B604" t="s">
        <v>28</v>
      </c>
      <c r="C604">
        <v>1849</v>
      </c>
      <c r="D604">
        <v>4</v>
      </c>
      <c r="E604" t="s">
        <v>534</v>
      </c>
      <c r="F604" t="s">
        <v>121</v>
      </c>
      <c r="G604">
        <v>57973</v>
      </c>
      <c r="H604">
        <v>6760</v>
      </c>
      <c r="I604">
        <v>6416</v>
      </c>
      <c r="J604">
        <v>13176</v>
      </c>
      <c r="K604">
        <v>0.486945962356</v>
      </c>
      <c r="L604">
        <v>0.513054037644</v>
      </c>
      <c r="M604">
        <v>1.0536159601</v>
      </c>
      <c r="N604">
        <v>92</v>
      </c>
      <c r="O604">
        <v>118</v>
      </c>
      <c r="P604">
        <v>118</v>
      </c>
      <c r="Q604">
        <v>26</v>
      </c>
      <c r="R604">
        <v>28</v>
      </c>
      <c r="S604">
        <v>0.00414201183432</v>
      </c>
      <c r="T604" t="s">
        <v>4139</v>
      </c>
      <c r="U604">
        <v>0</v>
      </c>
      <c r="V604">
        <v>0</v>
      </c>
    </row>
    <row r="605" spans="1:22">
      <c r="A605">
        <v>603</v>
      </c>
      <c r="B605" t="s">
        <v>28</v>
      </c>
      <c r="C605">
        <v>1849</v>
      </c>
      <c r="D605">
        <v>5</v>
      </c>
      <c r="E605" t="s">
        <v>535</v>
      </c>
      <c r="F605" t="s">
        <v>121</v>
      </c>
      <c r="G605">
        <v>69845</v>
      </c>
      <c r="H605">
        <v>2488</v>
      </c>
      <c r="I605">
        <v>5112</v>
      </c>
      <c r="J605">
        <v>7600</v>
      </c>
      <c r="K605">
        <v>0.672631578947</v>
      </c>
      <c r="L605">
        <v>0.327368421053</v>
      </c>
      <c r="M605">
        <v>0.486697965571</v>
      </c>
      <c r="N605">
        <v>118</v>
      </c>
      <c r="O605">
        <v>126</v>
      </c>
      <c r="P605">
        <v>126</v>
      </c>
      <c r="Q605">
        <v>8</v>
      </c>
      <c r="R605">
        <v>8</v>
      </c>
      <c r="S605">
        <v>0.0032154340836</v>
      </c>
      <c r="T605" t="s">
        <v>4140</v>
      </c>
      <c r="U605">
        <v>0</v>
      </c>
      <c r="V605">
        <v>2</v>
      </c>
    </row>
    <row r="606" spans="1:22">
      <c r="A606">
        <v>604</v>
      </c>
      <c r="B606" t="s">
        <v>28</v>
      </c>
      <c r="C606">
        <v>1849</v>
      </c>
      <c r="D606">
        <v>6</v>
      </c>
      <c r="E606" t="s">
        <v>85</v>
      </c>
      <c r="F606" t="s">
        <v>121</v>
      </c>
      <c r="G606">
        <v>74253</v>
      </c>
      <c r="H606">
        <v>2112</v>
      </c>
      <c r="I606">
        <v>1920</v>
      </c>
      <c r="J606">
        <v>4032</v>
      </c>
      <c r="K606">
        <v>0.47619047619</v>
      </c>
      <c r="L606">
        <v>0.52380952381</v>
      </c>
      <c r="M606">
        <v>1.1</v>
      </c>
      <c r="N606">
        <v>126</v>
      </c>
      <c r="O606">
        <v>126</v>
      </c>
      <c r="P606">
        <v>126</v>
      </c>
      <c r="Q606">
        <v>0</v>
      </c>
      <c r="R606">
        <v>6</v>
      </c>
      <c r="S606">
        <v>0.00284090909091</v>
      </c>
      <c r="T606" t="s">
        <v>4141</v>
      </c>
      <c r="U606">
        <v>0</v>
      </c>
      <c r="V606">
        <v>1</v>
      </c>
    </row>
    <row r="607" spans="1:22">
      <c r="A607">
        <v>605</v>
      </c>
      <c r="B607" t="s">
        <v>28</v>
      </c>
      <c r="C607">
        <v>1849</v>
      </c>
      <c r="D607">
        <v>7</v>
      </c>
      <c r="E607" t="s">
        <v>536</v>
      </c>
      <c r="F607" t="s">
        <v>121</v>
      </c>
      <c r="G607">
        <v>78805</v>
      </c>
      <c r="H607">
        <v>1136</v>
      </c>
      <c r="I607">
        <v>2440</v>
      </c>
      <c r="J607">
        <v>3576</v>
      </c>
      <c r="K607">
        <v>0.682326621924</v>
      </c>
      <c r="L607">
        <v>0.317673378076</v>
      </c>
      <c r="M607">
        <v>0.465573770492</v>
      </c>
      <c r="N607">
        <v>126</v>
      </c>
      <c r="O607">
        <v>130</v>
      </c>
      <c r="P607">
        <v>130</v>
      </c>
      <c r="Q607">
        <v>4</v>
      </c>
      <c r="R607">
        <v>5</v>
      </c>
      <c r="S607">
        <v>0.0044014084507</v>
      </c>
      <c r="T607" t="s">
        <v>4142</v>
      </c>
      <c r="U607">
        <v>0</v>
      </c>
      <c r="V607">
        <v>3</v>
      </c>
    </row>
    <row r="608" spans="1:22">
      <c r="A608">
        <v>606</v>
      </c>
      <c r="B608" t="s">
        <v>28</v>
      </c>
      <c r="C608">
        <v>1849</v>
      </c>
      <c r="D608">
        <v>8</v>
      </c>
      <c r="E608" t="s">
        <v>537</v>
      </c>
      <c r="F608" t="s">
        <v>121</v>
      </c>
      <c r="G608">
        <v>82453</v>
      </c>
      <c r="H608">
        <v>5703</v>
      </c>
      <c r="I608">
        <v>2512</v>
      </c>
      <c r="J608">
        <v>8215</v>
      </c>
      <c r="K608">
        <v>0.305782105904</v>
      </c>
      <c r="L608">
        <v>0.694217894096</v>
      </c>
      <c r="M608">
        <v>2.27030254777</v>
      </c>
      <c r="N608">
        <v>130</v>
      </c>
      <c r="O608">
        <v>141</v>
      </c>
      <c r="P608">
        <v>141</v>
      </c>
      <c r="Q608">
        <v>11</v>
      </c>
      <c r="R608">
        <v>15</v>
      </c>
      <c r="S608">
        <v>0.0026301946344</v>
      </c>
      <c r="T608" t="s">
        <v>4143</v>
      </c>
      <c r="U608">
        <v>0</v>
      </c>
      <c r="V608">
        <v>0</v>
      </c>
    </row>
    <row r="609" spans="1:22">
      <c r="A609">
        <v>607</v>
      </c>
      <c r="B609" t="s">
        <v>28</v>
      </c>
      <c r="C609">
        <v>1849</v>
      </c>
      <c r="D609">
        <v>9</v>
      </c>
      <c r="E609" t="s">
        <v>293</v>
      </c>
      <c r="F609" t="s">
        <v>121</v>
      </c>
      <c r="G609">
        <v>91308</v>
      </c>
      <c r="H609">
        <v>384</v>
      </c>
      <c r="I609">
        <v>3152</v>
      </c>
      <c r="J609">
        <v>3536</v>
      </c>
      <c r="K609">
        <v>0.891402714932</v>
      </c>
      <c r="L609">
        <v>0.108597285068</v>
      </c>
      <c r="M609">
        <v>0.121827411168</v>
      </c>
      <c r="N609">
        <v>141</v>
      </c>
      <c r="O609">
        <v>143</v>
      </c>
      <c r="P609">
        <v>143</v>
      </c>
      <c r="Q609">
        <v>2</v>
      </c>
      <c r="R609">
        <v>2</v>
      </c>
      <c r="S609">
        <v>0.00520833333333</v>
      </c>
      <c r="T609" t="s">
        <v>3879</v>
      </c>
      <c r="U609">
        <v>0</v>
      </c>
      <c r="V609">
        <v>1</v>
      </c>
    </row>
    <row r="610" spans="1:22">
      <c r="A610">
        <v>608</v>
      </c>
      <c r="B610" t="s">
        <v>28</v>
      </c>
      <c r="C610">
        <v>1849</v>
      </c>
      <c r="D610">
        <v>10</v>
      </c>
      <c r="E610" t="s">
        <v>538</v>
      </c>
      <c r="F610" t="s">
        <v>121</v>
      </c>
      <c r="G610">
        <v>96340</v>
      </c>
      <c r="H610">
        <v>7944</v>
      </c>
      <c r="I610">
        <v>4648</v>
      </c>
      <c r="J610">
        <v>12592</v>
      </c>
      <c r="K610">
        <v>0.369123252859</v>
      </c>
      <c r="L610">
        <v>0.6308767471409999</v>
      </c>
      <c r="M610">
        <v>1.7091222031</v>
      </c>
      <c r="N610">
        <v>143</v>
      </c>
      <c r="O610">
        <v>164</v>
      </c>
      <c r="P610">
        <v>164</v>
      </c>
      <c r="Q610">
        <v>21</v>
      </c>
      <c r="R610">
        <v>23</v>
      </c>
      <c r="S610">
        <v>0.00289526686808</v>
      </c>
      <c r="T610" t="s">
        <v>4144</v>
      </c>
      <c r="U610">
        <v>0</v>
      </c>
      <c r="V610">
        <v>0</v>
      </c>
    </row>
    <row r="611" spans="1:22">
      <c r="A611">
        <v>609</v>
      </c>
      <c r="B611" t="s">
        <v>28</v>
      </c>
      <c r="C611">
        <v>1849</v>
      </c>
      <c r="D611">
        <v>11</v>
      </c>
      <c r="E611" t="s">
        <v>539</v>
      </c>
      <c r="F611" t="s">
        <v>3643</v>
      </c>
      <c r="G611">
        <v>106236</v>
      </c>
      <c r="H611">
        <v>4416</v>
      </c>
      <c r="I611">
        <v>1952</v>
      </c>
      <c r="J611">
        <v>6368</v>
      </c>
      <c r="K611">
        <v>0.306532663317</v>
      </c>
      <c r="L611">
        <v>0.693467336683</v>
      </c>
      <c r="M611">
        <v>2.26229508197</v>
      </c>
      <c r="N611">
        <v>164</v>
      </c>
      <c r="O611">
        <v>165</v>
      </c>
      <c r="P611">
        <v>165</v>
      </c>
      <c r="Q611">
        <v>1</v>
      </c>
      <c r="R611">
        <v>23</v>
      </c>
      <c r="S611">
        <v>0.00520833333333</v>
      </c>
      <c r="T611" t="s">
        <v>4145</v>
      </c>
      <c r="U611">
        <v>0</v>
      </c>
      <c r="V611">
        <v>2</v>
      </c>
    </row>
    <row r="612" spans="1:22">
      <c r="A612">
        <v>610</v>
      </c>
      <c r="B612" t="s">
        <v>28</v>
      </c>
      <c r="C612">
        <v>1849</v>
      </c>
      <c r="D612">
        <v>12</v>
      </c>
      <c r="E612" t="s">
        <v>90</v>
      </c>
      <c r="F612" t="s">
        <v>3643</v>
      </c>
      <c r="G612">
        <v>116156</v>
      </c>
      <c r="H612">
        <v>1376</v>
      </c>
      <c r="I612">
        <v>5504</v>
      </c>
      <c r="J612">
        <v>6880</v>
      </c>
      <c r="K612">
        <v>0.8</v>
      </c>
      <c r="L612">
        <v>0.2</v>
      </c>
      <c r="M612">
        <v>0.25</v>
      </c>
      <c r="N612">
        <v>165</v>
      </c>
      <c r="O612">
        <v>166</v>
      </c>
      <c r="P612">
        <v>166</v>
      </c>
      <c r="Q612">
        <v>1</v>
      </c>
      <c r="R612">
        <v>5</v>
      </c>
      <c r="S612">
        <v>0.00363372093023</v>
      </c>
      <c r="T612" t="s">
        <v>4146</v>
      </c>
      <c r="U612">
        <v>0</v>
      </c>
      <c r="V612">
        <v>1</v>
      </c>
    </row>
    <row r="613" spans="1:22">
      <c r="A613">
        <v>611</v>
      </c>
      <c r="B613" t="s">
        <v>28</v>
      </c>
      <c r="C613">
        <v>1849</v>
      </c>
      <c r="D613">
        <v>13</v>
      </c>
      <c r="E613" t="s">
        <v>540</v>
      </c>
      <c r="F613" t="s">
        <v>121</v>
      </c>
      <c r="G613">
        <v>119636</v>
      </c>
      <c r="H613">
        <v>7768</v>
      </c>
      <c r="I613">
        <v>2104</v>
      </c>
      <c r="J613">
        <v>9872</v>
      </c>
      <c r="K613">
        <v>0.213128038898</v>
      </c>
      <c r="L613">
        <v>0.786871961102</v>
      </c>
      <c r="M613">
        <v>3.69201520913</v>
      </c>
      <c r="N613">
        <v>166</v>
      </c>
      <c r="O613">
        <v>200</v>
      </c>
      <c r="P613">
        <v>200</v>
      </c>
      <c r="Q613">
        <v>34</v>
      </c>
      <c r="R613">
        <v>34</v>
      </c>
      <c r="S613">
        <v>0.00437693099897</v>
      </c>
      <c r="T613" t="s">
        <v>4147</v>
      </c>
      <c r="U613">
        <v>0</v>
      </c>
      <c r="V613">
        <v>0</v>
      </c>
    </row>
    <row r="614" spans="1:22">
      <c r="A614">
        <v>612</v>
      </c>
      <c r="B614" t="s">
        <v>28</v>
      </c>
      <c r="C614">
        <v>1849</v>
      </c>
      <c r="D614">
        <v>14</v>
      </c>
      <c r="E614" t="s">
        <v>541</v>
      </c>
      <c r="F614" t="s">
        <v>121</v>
      </c>
      <c r="G614">
        <v>135171</v>
      </c>
      <c r="H614">
        <v>15080</v>
      </c>
      <c r="I614">
        <v>7767</v>
      </c>
      <c r="J614">
        <v>22847</v>
      </c>
      <c r="K614">
        <v>0.339957105966</v>
      </c>
      <c r="L614">
        <v>0.660042894034</v>
      </c>
      <c r="M614">
        <v>1.94154757307</v>
      </c>
      <c r="N614">
        <v>200</v>
      </c>
      <c r="O614">
        <v>253</v>
      </c>
      <c r="P614">
        <v>253</v>
      </c>
      <c r="Q614">
        <v>53</v>
      </c>
      <c r="R614">
        <v>59</v>
      </c>
      <c r="S614">
        <v>0.0039124668435</v>
      </c>
      <c r="T614" t="s">
        <v>4148</v>
      </c>
      <c r="U614">
        <v>0</v>
      </c>
      <c r="V614">
        <v>0</v>
      </c>
    </row>
    <row r="615" spans="1:22">
      <c r="A615">
        <v>613</v>
      </c>
      <c r="B615" t="s">
        <v>28</v>
      </c>
      <c r="C615">
        <v>1849</v>
      </c>
      <c r="D615">
        <v>15</v>
      </c>
      <c r="E615" t="s">
        <v>542</v>
      </c>
      <c r="F615" t="s">
        <v>121</v>
      </c>
      <c r="G615">
        <v>152443</v>
      </c>
      <c r="H615">
        <v>17440</v>
      </c>
      <c r="I615">
        <v>2192</v>
      </c>
      <c r="J615">
        <v>19632</v>
      </c>
      <c r="K615">
        <v>0.111654441728</v>
      </c>
      <c r="L615">
        <v>0.888345558272</v>
      </c>
      <c r="M615">
        <v>7.95620437956</v>
      </c>
      <c r="N615">
        <v>253</v>
      </c>
      <c r="O615">
        <v>314</v>
      </c>
      <c r="P615">
        <v>314</v>
      </c>
      <c r="Q615">
        <v>61</v>
      </c>
      <c r="R615">
        <v>61</v>
      </c>
      <c r="S615">
        <v>0.00349770642202</v>
      </c>
      <c r="T615" t="s">
        <v>4149</v>
      </c>
      <c r="U615">
        <v>0</v>
      </c>
      <c r="V615">
        <v>0</v>
      </c>
    </row>
    <row r="616" spans="1:22">
      <c r="A616">
        <v>614</v>
      </c>
      <c r="B616" t="s">
        <v>28</v>
      </c>
      <c r="C616">
        <v>1849</v>
      </c>
      <c r="D616">
        <v>16</v>
      </c>
      <c r="E616" t="s">
        <v>543</v>
      </c>
      <c r="F616" t="s">
        <v>121</v>
      </c>
      <c r="G616">
        <v>172747</v>
      </c>
      <c r="H616">
        <v>7311</v>
      </c>
      <c r="I616">
        <v>2864</v>
      </c>
      <c r="J616">
        <v>10175</v>
      </c>
      <c r="K616">
        <v>0.281474201474</v>
      </c>
      <c r="L616">
        <v>0.718525798526</v>
      </c>
      <c r="M616">
        <v>2.55272346369</v>
      </c>
      <c r="N616">
        <v>314</v>
      </c>
      <c r="O616">
        <v>335</v>
      </c>
      <c r="P616">
        <v>335</v>
      </c>
      <c r="Q616">
        <v>21</v>
      </c>
      <c r="R616">
        <v>21</v>
      </c>
      <c r="S616">
        <v>0.00287238407879</v>
      </c>
      <c r="T616" t="s">
        <v>4150</v>
      </c>
      <c r="U616">
        <v>0</v>
      </c>
      <c r="V616">
        <v>0</v>
      </c>
    </row>
    <row r="617" spans="1:22">
      <c r="A617">
        <v>615</v>
      </c>
      <c r="B617" t="s">
        <v>28</v>
      </c>
      <c r="C617">
        <v>1849</v>
      </c>
      <c r="D617">
        <v>17</v>
      </c>
      <c r="E617" t="s">
        <v>544</v>
      </c>
      <c r="F617" t="s">
        <v>121</v>
      </c>
      <c r="G617">
        <v>181946</v>
      </c>
      <c r="H617">
        <v>8112</v>
      </c>
      <c r="I617">
        <v>1888</v>
      </c>
      <c r="J617">
        <v>10000</v>
      </c>
      <c r="K617">
        <v>0.1888</v>
      </c>
      <c r="L617">
        <v>0.8112</v>
      </c>
      <c r="M617">
        <v>4.29661016949</v>
      </c>
      <c r="N617">
        <v>335</v>
      </c>
      <c r="O617">
        <v>349</v>
      </c>
      <c r="P617">
        <v>349</v>
      </c>
      <c r="Q617">
        <v>14</v>
      </c>
      <c r="R617">
        <v>18</v>
      </c>
      <c r="S617">
        <v>0.00221893491124</v>
      </c>
      <c r="T617" t="s">
        <v>4151</v>
      </c>
      <c r="U617">
        <v>0</v>
      </c>
      <c r="V617">
        <v>0</v>
      </c>
    </row>
    <row r="618" spans="1:22">
      <c r="A618">
        <v>616</v>
      </c>
      <c r="B618" t="s">
        <v>28</v>
      </c>
      <c r="C618">
        <v>1849</v>
      </c>
      <c r="D618">
        <v>18</v>
      </c>
      <c r="E618" t="s">
        <v>545</v>
      </c>
      <c r="F618" t="s">
        <v>121</v>
      </c>
      <c r="G618">
        <v>205050</v>
      </c>
      <c r="H618">
        <v>3824</v>
      </c>
      <c r="I618">
        <v>14992</v>
      </c>
      <c r="J618">
        <v>18816</v>
      </c>
      <c r="K618">
        <v>0.796768707483</v>
      </c>
      <c r="L618">
        <v>0.203231292517</v>
      </c>
      <c r="M618">
        <v>0.255069370331</v>
      </c>
      <c r="N618">
        <v>349</v>
      </c>
      <c r="O618">
        <v>369</v>
      </c>
      <c r="P618">
        <v>369</v>
      </c>
      <c r="Q618">
        <v>20</v>
      </c>
      <c r="R618">
        <v>20</v>
      </c>
      <c r="S618">
        <v>0.00523012552301</v>
      </c>
      <c r="T618" t="s">
        <v>4152</v>
      </c>
      <c r="U618">
        <v>0</v>
      </c>
      <c r="V618">
        <v>0</v>
      </c>
    </row>
    <row r="619" spans="1:22">
      <c r="A619">
        <v>617</v>
      </c>
      <c r="B619" t="s">
        <v>28</v>
      </c>
      <c r="C619">
        <v>1849</v>
      </c>
      <c r="D619">
        <v>19</v>
      </c>
      <c r="E619" t="s">
        <v>546</v>
      </c>
      <c r="F619" t="s">
        <v>121</v>
      </c>
      <c r="G619">
        <v>212162</v>
      </c>
      <c r="H619">
        <v>6952</v>
      </c>
      <c r="I619">
        <v>3288</v>
      </c>
      <c r="J619">
        <v>10240</v>
      </c>
      <c r="K619">
        <v>0.32109375</v>
      </c>
      <c r="L619">
        <v>0.67890625</v>
      </c>
      <c r="M619">
        <v>2.11435523114</v>
      </c>
      <c r="N619">
        <v>369</v>
      </c>
      <c r="O619">
        <v>382</v>
      </c>
      <c r="P619">
        <v>382</v>
      </c>
      <c r="Q619">
        <v>13</v>
      </c>
      <c r="R619">
        <v>33</v>
      </c>
      <c r="S619">
        <v>0.00474683544304</v>
      </c>
      <c r="T619" t="s">
        <v>4153</v>
      </c>
      <c r="U619">
        <v>0</v>
      </c>
      <c r="V619">
        <v>0</v>
      </c>
    </row>
    <row r="620" spans="1:22">
      <c r="A620">
        <v>618</v>
      </c>
      <c r="B620" t="s">
        <v>28</v>
      </c>
      <c r="C620">
        <v>1849</v>
      </c>
      <c r="D620">
        <v>20</v>
      </c>
      <c r="E620" t="s">
        <v>547</v>
      </c>
      <c r="F620" t="s">
        <v>3643</v>
      </c>
      <c r="G620">
        <v>229993</v>
      </c>
      <c r="H620">
        <v>7816</v>
      </c>
      <c r="I620">
        <v>10879</v>
      </c>
      <c r="J620">
        <v>18695</v>
      </c>
      <c r="K620">
        <v>0.581920299545</v>
      </c>
      <c r="L620">
        <v>0.418079700455</v>
      </c>
      <c r="M620">
        <v>0.7184483868</v>
      </c>
      <c r="N620">
        <v>382</v>
      </c>
      <c r="O620">
        <v>384</v>
      </c>
      <c r="P620">
        <v>384</v>
      </c>
      <c r="Q620">
        <v>2</v>
      </c>
      <c r="R620">
        <v>28</v>
      </c>
      <c r="S620">
        <v>0.003582395087</v>
      </c>
      <c r="T620" t="s">
        <v>4154</v>
      </c>
      <c r="U620">
        <v>0</v>
      </c>
      <c r="V620">
        <v>0</v>
      </c>
    </row>
    <row r="621" spans="1:22">
      <c r="A621">
        <v>619</v>
      </c>
      <c r="B621" t="s">
        <v>28</v>
      </c>
      <c r="C621">
        <v>1849</v>
      </c>
      <c r="D621">
        <v>21</v>
      </c>
      <c r="E621" t="s">
        <v>548</v>
      </c>
      <c r="F621" t="s">
        <v>3643</v>
      </c>
      <c r="G621">
        <v>251137</v>
      </c>
      <c r="H621">
        <v>4560</v>
      </c>
      <c r="I621">
        <v>13328</v>
      </c>
      <c r="J621">
        <v>17888</v>
      </c>
      <c r="K621">
        <v>0.745080500894</v>
      </c>
      <c r="L621">
        <v>0.254919499106</v>
      </c>
      <c r="M621">
        <v>0.342136854742</v>
      </c>
      <c r="N621">
        <v>384</v>
      </c>
      <c r="O621">
        <v>384</v>
      </c>
      <c r="P621">
        <v>384</v>
      </c>
      <c r="Q621">
        <v>0</v>
      </c>
      <c r="R621">
        <v>22</v>
      </c>
      <c r="S621">
        <v>0.00482456140351</v>
      </c>
      <c r="T621" t="s">
        <v>4155</v>
      </c>
      <c r="U621">
        <v>0</v>
      </c>
      <c r="V621">
        <v>2</v>
      </c>
    </row>
    <row r="622" spans="1:22">
      <c r="A622">
        <v>620</v>
      </c>
      <c r="B622" t="s">
        <v>28</v>
      </c>
      <c r="C622">
        <v>1849</v>
      </c>
      <c r="D622">
        <v>22</v>
      </c>
      <c r="E622" t="s">
        <v>549</v>
      </c>
      <c r="F622" t="s">
        <v>2031</v>
      </c>
      <c r="G622">
        <v>271856</v>
      </c>
      <c r="H622">
        <v>2064</v>
      </c>
      <c r="I622">
        <v>16159</v>
      </c>
      <c r="J622">
        <v>18223</v>
      </c>
      <c r="K622">
        <v>0.886736541733</v>
      </c>
      <c r="L622">
        <v>0.113263458267</v>
      </c>
      <c r="M622">
        <v>0.127730676403</v>
      </c>
      <c r="N622">
        <v>208</v>
      </c>
      <c r="O622">
        <v>208</v>
      </c>
      <c r="P622">
        <v>384</v>
      </c>
      <c r="Q622">
        <v>0</v>
      </c>
      <c r="R622">
        <v>10</v>
      </c>
      <c r="S622">
        <v>0.00484496124031</v>
      </c>
      <c r="T622" t="s">
        <v>4156</v>
      </c>
      <c r="U622">
        <v>0</v>
      </c>
      <c r="V622">
        <v>1</v>
      </c>
    </row>
    <row r="623" spans="1:22">
      <c r="A623">
        <v>621</v>
      </c>
      <c r="B623" t="s">
        <v>28</v>
      </c>
      <c r="C623">
        <v>1849</v>
      </c>
      <c r="D623">
        <v>23</v>
      </c>
      <c r="E623" t="s">
        <v>550</v>
      </c>
      <c r="F623" t="s">
        <v>121</v>
      </c>
      <c r="G623">
        <v>283040</v>
      </c>
      <c r="H623">
        <v>9600</v>
      </c>
      <c r="I623">
        <v>9120</v>
      </c>
      <c r="J623">
        <v>18720</v>
      </c>
      <c r="K623">
        <v>0.487179487179</v>
      </c>
      <c r="L623">
        <v>0.5128205128210001</v>
      </c>
      <c r="M623">
        <v>1.05263157895</v>
      </c>
      <c r="N623">
        <v>384</v>
      </c>
      <c r="O623">
        <v>425</v>
      </c>
      <c r="P623">
        <v>425</v>
      </c>
      <c r="Q623">
        <v>41</v>
      </c>
      <c r="R623">
        <v>41</v>
      </c>
      <c r="S623">
        <v>0.00427083333333</v>
      </c>
      <c r="T623" t="s">
        <v>4157</v>
      </c>
      <c r="U623">
        <v>0</v>
      </c>
      <c r="V623">
        <v>0</v>
      </c>
    </row>
    <row r="624" spans="1:22">
      <c r="A624">
        <v>622</v>
      </c>
      <c r="B624" t="s">
        <v>28</v>
      </c>
      <c r="C624">
        <v>1849</v>
      </c>
      <c r="D624">
        <v>24</v>
      </c>
      <c r="E624" t="s">
        <v>551</v>
      </c>
      <c r="F624" t="s">
        <v>121</v>
      </c>
      <c r="G624">
        <v>295232</v>
      </c>
      <c r="H624">
        <v>12456</v>
      </c>
      <c r="I624">
        <v>2592</v>
      </c>
      <c r="J624">
        <v>15048</v>
      </c>
      <c r="K624">
        <v>0.172248803828</v>
      </c>
      <c r="L624">
        <v>0.827751196172</v>
      </c>
      <c r="M624">
        <v>4.80555555556</v>
      </c>
      <c r="N624">
        <v>425</v>
      </c>
      <c r="O624">
        <v>469</v>
      </c>
      <c r="P624">
        <v>469</v>
      </c>
      <c r="Q624">
        <v>44</v>
      </c>
      <c r="R624">
        <v>54</v>
      </c>
      <c r="S624">
        <v>0.00433526011561</v>
      </c>
      <c r="T624" t="s">
        <v>4158</v>
      </c>
      <c r="U624">
        <v>0</v>
      </c>
      <c r="V624">
        <v>0</v>
      </c>
    </row>
    <row r="625" spans="1:22">
      <c r="A625">
        <v>623</v>
      </c>
      <c r="B625" t="s">
        <v>28</v>
      </c>
      <c r="C625">
        <v>1849</v>
      </c>
      <c r="D625">
        <v>25</v>
      </c>
      <c r="E625" t="s">
        <v>552</v>
      </c>
      <c r="F625" t="s">
        <v>121</v>
      </c>
      <c r="G625">
        <v>310328</v>
      </c>
      <c r="H625">
        <v>13383</v>
      </c>
      <c r="I625">
        <v>2640</v>
      </c>
      <c r="J625">
        <v>16023</v>
      </c>
      <c r="K625">
        <v>0.164763152968</v>
      </c>
      <c r="L625">
        <v>0.835236847032</v>
      </c>
      <c r="M625">
        <v>5.06931818182</v>
      </c>
      <c r="N625">
        <v>469</v>
      </c>
      <c r="O625">
        <v>517</v>
      </c>
      <c r="P625">
        <v>517</v>
      </c>
      <c r="Q625">
        <v>48</v>
      </c>
      <c r="R625">
        <v>49</v>
      </c>
      <c r="S625">
        <v>0.00366136142868</v>
      </c>
      <c r="T625" t="s">
        <v>4159</v>
      </c>
      <c r="U625">
        <v>0</v>
      </c>
      <c r="V625">
        <v>0</v>
      </c>
    </row>
    <row r="626" spans="1:22">
      <c r="A626">
        <v>624</v>
      </c>
      <c r="B626" t="s">
        <v>28</v>
      </c>
      <c r="C626">
        <v>1849</v>
      </c>
      <c r="D626">
        <v>26</v>
      </c>
      <c r="E626" t="s">
        <v>553</v>
      </c>
      <c r="F626" t="s">
        <v>121</v>
      </c>
      <c r="G626">
        <v>326767</v>
      </c>
      <c r="H626">
        <v>4208</v>
      </c>
      <c r="I626">
        <v>3056</v>
      </c>
      <c r="J626">
        <v>7264</v>
      </c>
      <c r="K626">
        <v>0.420704845815</v>
      </c>
      <c r="L626">
        <v>0.579295154185</v>
      </c>
      <c r="M626">
        <v>1.37696335079</v>
      </c>
      <c r="N626">
        <v>517</v>
      </c>
      <c r="O626">
        <v>529</v>
      </c>
      <c r="P626">
        <v>529</v>
      </c>
      <c r="Q626">
        <v>12</v>
      </c>
      <c r="R626">
        <v>12</v>
      </c>
      <c r="S626">
        <v>0.00285171102662</v>
      </c>
      <c r="T626" t="s">
        <v>4160</v>
      </c>
      <c r="U626">
        <v>0</v>
      </c>
      <c r="V626">
        <v>1</v>
      </c>
    </row>
    <row r="627" spans="1:22">
      <c r="A627">
        <v>625</v>
      </c>
      <c r="B627" t="s">
        <v>28</v>
      </c>
      <c r="C627">
        <v>1849</v>
      </c>
      <c r="D627">
        <v>27</v>
      </c>
      <c r="E627" t="s">
        <v>554</v>
      </c>
      <c r="F627" t="s">
        <v>121</v>
      </c>
      <c r="G627">
        <v>334727</v>
      </c>
      <c r="H627">
        <v>2208</v>
      </c>
      <c r="I627">
        <v>3752</v>
      </c>
      <c r="J627">
        <v>5960</v>
      </c>
      <c r="K627">
        <v>0.629530201342</v>
      </c>
      <c r="L627">
        <v>0.370469798658</v>
      </c>
      <c r="M627">
        <v>0.5884861407250001</v>
      </c>
      <c r="N627">
        <v>529</v>
      </c>
      <c r="O627">
        <v>543</v>
      </c>
      <c r="P627">
        <v>543</v>
      </c>
      <c r="Q627">
        <v>14</v>
      </c>
      <c r="R627">
        <v>14</v>
      </c>
      <c r="S627">
        <v>0.00634057971014</v>
      </c>
      <c r="T627" t="s">
        <v>4161</v>
      </c>
      <c r="U627">
        <v>0</v>
      </c>
      <c r="V627">
        <v>0</v>
      </c>
    </row>
    <row r="628" spans="1:22">
      <c r="A628">
        <v>626</v>
      </c>
      <c r="B628" t="s">
        <v>28</v>
      </c>
      <c r="C628">
        <v>1849</v>
      </c>
      <c r="D628">
        <v>28</v>
      </c>
      <c r="E628" t="s">
        <v>555</v>
      </c>
      <c r="F628" t="s">
        <v>3643</v>
      </c>
      <c r="G628">
        <v>338815</v>
      </c>
      <c r="H628">
        <v>7592</v>
      </c>
      <c r="I628">
        <v>1880</v>
      </c>
      <c r="J628">
        <v>9472</v>
      </c>
      <c r="K628">
        <v>0.19847972973</v>
      </c>
      <c r="L628">
        <v>0.8015202702699999</v>
      </c>
      <c r="M628">
        <v>4.03829787234</v>
      </c>
      <c r="N628">
        <v>543</v>
      </c>
      <c r="O628">
        <v>552</v>
      </c>
      <c r="P628">
        <v>552</v>
      </c>
      <c r="Q628">
        <v>9</v>
      </c>
      <c r="R628">
        <v>41</v>
      </c>
      <c r="S628">
        <v>0.00540042149631</v>
      </c>
      <c r="T628" t="s">
        <v>4162</v>
      </c>
      <c r="U628">
        <v>0</v>
      </c>
      <c r="V628">
        <v>0</v>
      </c>
    </row>
    <row r="629" spans="1:22">
      <c r="A629">
        <v>627</v>
      </c>
      <c r="B629" t="s">
        <v>28</v>
      </c>
      <c r="C629">
        <v>1849</v>
      </c>
      <c r="D629">
        <v>29</v>
      </c>
      <c r="E629" t="s">
        <v>556</v>
      </c>
      <c r="F629" t="s">
        <v>121</v>
      </c>
      <c r="G629">
        <v>349151</v>
      </c>
      <c r="H629">
        <v>7024</v>
      </c>
      <c r="I629">
        <v>2744</v>
      </c>
      <c r="J629">
        <v>9768</v>
      </c>
      <c r="K629">
        <v>0.280917280917</v>
      </c>
      <c r="L629">
        <v>0.719082719083</v>
      </c>
      <c r="M629">
        <v>2.55976676385</v>
      </c>
      <c r="N629">
        <v>552</v>
      </c>
      <c r="O629">
        <v>582</v>
      </c>
      <c r="P629">
        <v>582</v>
      </c>
      <c r="Q629">
        <v>30</v>
      </c>
      <c r="R629">
        <v>30</v>
      </c>
      <c r="S629">
        <v>0.00427107061503</v>
      </c>
      <c r="T629" t="s">
        <v>4163</v>
      </c>
      <c r="U629">
        <v>0</v>
      </c>
      <c r="V629">
        <v>0</v>
      </c>
    </row>
    <row r="630" spans="1:22">
      <c r="A630">
        <v>628</v>
      </c>
      <c r="B630" t="s">
        <v>28</v>
      </c>
      <c r="C630">
        <v>1849</v>
      </c>
      <c r="D630">
        <v>30</v>
      </c>
      <c r="E630" t="s">
        <v>557</v>
      </c>
      <c r="F630" t="s">
        <v>121</v>
      </c>
      <c r="G630">
        <v>360870</v>
      </c>
      <c r="H630">
        <v>13904</v>
      </c>
      <c r="I630">
        <v>4695</v>
      </c>
      <c r="J630">
        <v>18599</v>
      </c>
      <c r="K630">
        <v>0.252432926501</v>
      </c>
      <c r="L630">
        <v>0.747567073499</v>
      </c>
      <c r="M630">
        <v>2.96144834931</v>
      </c>
      <c r="N630">
        <v>582</v>
      </c>
      <c r="O630">
        <v>637</v>
      </c>
      <c r="P630">
        <v>637</v>
      </c>
      <c r="Q630">
        <v>55</v>
      </c>
      <c r="R630">
        <v>55</v>
      </c>
      <c r="S630">
        <v>0.00395569620253</v>
      </c>
      <c r="T630" t="s">
        <v>4164</v>
      </c>
      <c r="U630">
        <v>0</v>
      </c>
      <c r="V630">
        <v>0</v>
      </c>
    </row>
    <row r="631" spans="1:22">
      <c r="A631">
        <v>629</v>
      </c>
      <c r="B631" t="s">
        <v>28</v>
      </c>
      <c r="C631">
        <v>1849</v>
      </c>
      <c r="D631">
        <v>31</v>
      </c>
      <c r="E631" t="s">
        <v>558</v>
      </c>
      <c r="F631" t="s">
        <v>121</v>
      </c>
      <c r="G631">
        <v>378222</v>
      </c>
      <c r="H631">
        <v>11672</v>
      </c>
      <c r="I631">
        <v>3448</v>
      </c>
      <c r="J631">
        <v>15120</v>
      </c>
      <c r="K631">
        <v>0.228042328042</v>
      </c>
      <c r="L631">
        <v>0.771957671958</v>
      </c>
      <c r="M631">
        <v>3.38515081206</v>
      </c>
      <c r="N631">
        <v>637</v>
      </c>
      <c r="O631">
        <v>675</v>
      </c>
      <c r="P631">
        <v>675</v>
      </c>
      <c r="Q631">
        <v>38</v>
      </c>
      <c r="R631">
        <v>38</v>
      </c>
      <c r="S631">
        <v>0.00325565455792</v>
      </c>
      <c r="T631" t="s">
        <v>4165</v>
      </c>
      <c r="U631">
        <v>0</v>
      </c>
      <c r="V631">
        <v>0</v>
      </c>
    </row>
    <row r="632" spans="1:22">
      <c r="A632">
        <v>630</v>
      </c>
      <c r="B632" t="s">
        <v>28</v>
      </c>
      <c r="C632">
        <v>1849</v>
      </c>
      <c r="D632">
        <v>32</v>
      </c>
      <c r="E632" t="s">
        <v>86</v>
      </c>
      <c r="F632" t="s">
        <v>3643</v>
      </c>
      <c r="G632">
        <v>394494</v>
      </c>
      <c r="H632">
        <v>2888</v>
      </c>
      <c r="I632">
        <v>4600</v>
      </c>
      <c r="J632">
        <v>7488</v>
      </c>
      <c r="K632">
        <v>0.614316239316</v>
      </c>
      <c r="L632">
        <v>0.385683760684</v>
      </c>
      <c r="M632">
        <v>0.627826086957</v>
      </c>
      <c r="N632">
        <v>675</v>
      </c>
      <c r="O632">
        <v>654</v>
      </c>
      <c r="P632">
        <v>654</v>
      </c>
      <c r="Q632">
        <v>-21</v>
      </c>
      <c r="R632">
        <v>21</v>
      </c>
      <c r="S632">
        <v>0.00727146814404</v>
      </c>
      <c r="T632" t="s">
        <v>3784</v>
      </c>
      <c r="U632">
        <v>0</v>
      </c>
      <c r="V632">
        <v>1</v>
      </c>
    </row>
    <row r="633" spans="1:22">
      <c r="A633">
        <v>631</v>
      </c>
      <c r="B633" t="s">
        <v>28</v>
      </c>
      <c r="C633">
        <v>1849</v>
      </c>
      <c r="D633">
        <v>33</v>
      </c>
      <c r="E633" t="s">
        <v>559</v>
      </c>
      <c r="F633" t="s">
        <v>121</v>
      </c>
      <c r="G633">
        <v>402750</v>
      </c>
      <c r="H633">
        <v>46007</v>
      </c>
      <c r="I633">
        <v>5368</v>
      </c>
      <c r="J633">
        <v>51375</v>
      </c>
      <c r="K633">
        <v>0.104486618005</v>
      </c>
      <c r="L633">
        <v>0.895513381995</v>
      </c>
      <c r="M633">
        <v>8.570603576750001</v>
      </c>
      <c r="N633">
        <v>654</v>
      </c>
      <c r="O633">
        <v>794</v>
      </c>
      <c r="P633">
        <v>794</v>
      </c>
      <c r="Q633">
        <v>140</v>
      </c>
      <c r="R633">
        <v>155</v>
      </c>
      <c r="S633">
        <v>0.00336905253548</v>
      </c>
      <c r="T633" t="s">
        <v>4166</v>
      </c>
      <c r="U633">
        <v>0</v>
      </c>
      <c r="V633">
        <v>0</v>
      </c>
    </row>
    <row r="634" spans="1:22">
      <c r="A634">
        <v>632</v>
      </c>
      <c r="B634" t="s">
        <v>28</v>
      </c>
      <c r="C634">
        <v>1849</v>
      </c>
      <c r="D634">
        <v>34</v>
      </c>
      <c r="E634" t="s">
        <v>560</v>
      </c>
      <c r="F634" t="s">
        <v>3643</v>
      </c>
      <c r="G634">
        <v>450613</v>
      </c>
      <c r="H634">
        <v>7063</v>
      </c>
      <c r="I634">
        <v>1856</v>
      </c>
      <c r="J634">
        <v>8919</v>
      </c>
      <c r="K634">
        <v>0.208095077924</v>
      </c>
      <c r="L634">
        <v>0.7919049220760001</v>
      </c>
      <c r="M634">
        <v>3.80549568966</v>
      </c>
      <c r="N634">
        <v>794</v>
      </c>
      <c r="O634">
        <v>816</v>
      </c>
      <c r="P634">
        <v>816</v>
      </c>
      <c r="Q634">
        <v>22</v>
      </c>
      <c r="R634">
        <v>24</v>
      </c>
      <c r="S634">
        <v>0.00339798952287</v>
      </c>
      <c r="T634" t="s">
        <v>4167</v>
      </c>
      <c r="U634">
        <v>0</v>
      </c>
      <c r="V634">
        <v>0</v>
      </c>
    </row>
    <row r="635" spans="1:22">
      <c r="A635">
        <v>633</v>
      </c>
      <c r="B635" t="s">
        <v>28</v>
      </c>
      <c r="C635">
        <v>1849</v>
      </c>
      <c r="D635">
        <v>35</v>
      </c>
      <c r="E635" t="s">
        <v>561</v>
      </c>
      <c r="F635" t="s">
        <v>121</v>
      </c>
      <c r="G635">
        <v>459796</v>
      </c>
      <c r="H635">
        <v>7360</v>
      </c>
      <c r="I635">
        <v>2120</v>
      </c>
      <c r="J635">
        <v>9480</v>
      </c>
      <c r="K635">
        <v>0.223628691983</v>
      </c>
      <c r="L635">
        <v>0.7763713080170001</v>
      </c>
      <c r="M635">
        <v>3.47169811321</v>
      </c>
      <c r="N635">
        <v>816</v>
      </c>
      <c r="O635">
        <v>846</v>
      </c>
      <c r="P635">
        <v>846</v>
      </c>
      <c r="Q635">
        <v>30</v>
      </c>
      <c r="R635">
        <v>30</v>
      </c>
      <c r="S635">
        <v>0.00407608695652</v>
      </c>
      <c r="T635" t="s">
        <v>4168</v>
      </c>
      <c r="U635">
        <v>0</v>
      </c>
      <c r="V635">
        <v>0</v>
      </c>
    </row>
    <row r="636" spans="1:22">
      <c r="A636">
        <v>634</v>
      </c>
      <c r="B636" t="s">
        <v>28</v>
      </c>
      <c r="C636">
        <v>1849</v>
      </c>
      <c r="D636">
        <v>36</v>
      </c>
      <c r="E636" t="s">
        <v>562</v>
      </c>
      <c r="F636" t="s">
        <v>121</v>
      </c>
      <c r="G636">
        <v>470252</v>
      </c>
      <c r="H636">
        <v>5680</v>
      </c>
      <c r="I636">
        <v>3096</v>
      </c>
      <c r="J636">
        <v>8776</v>
      </c>
      <c r="K636">
        <v>0.352780309936</v>
      </c>
      <c r="L636">
        <v>0.647219690064</v>
      </c>
      <c r="M636">
        <v>1.834625323</v>
      </c>
      <c r="N636">
        <v>846</v>
      </c>
      <c r="O636">
        <v>871</v>
      </c>
      <c r="P636">
        <v>871</v>
      </c>
      <c r="Q636">
        <v>25</v>
      </c>
      <c r="R636">
        <v>27</v>
      </c>
      <c r="S636">
        <v>0.00475352112676</v>
      </c>
      <c r="T636" t="s">
        <v>4169</v>
      </c>
      <c r="U636">
        <v>0</v>
      </c>
      <c r="V636">
        <v>0</v>
      </c>
    </row>
    <row r="637" spans="1:22">
      <c r="A637">
        <v>635</v>
      </c>
      <c r="B637" t="s">
        <v>28</v>
      </c>
      <c r="C637">
        <v>1849</v>
      </c>
      <c r="D637">
        <v>37</v>
      </c>
      <c r="E637" t="s">
        <v>563</v>
      </c>
      <c r="F637" t="s">
        <v>121</v>
      </c>
      <c r="G637">
        <v>481468</v>
      </c>
      <c r="H637">
        <v>17504</v>
      </c>
      <c r="I637">
        <v>5536</v>
      </c>
      <c r="J637">
        <v>23040</v>
      </c>
      <c r="K637">
        <v>0.240277777778</v>
      </c>
      <c r="L637">
        <v>0.759722222222</v>
      </c>
      <c r="M637">
        <v>3.16184971098</v>
      </c>
      <c r="N637">
        <v>871</v>
      </c>
      <c r="O637">
        <v>938</v>
      </c>
      <c r="P637">
        <v>938</v>
      </c>
      <c r="Q637">
        <v>67</v>
      </c>
      <c r="R637">
        <v>71</v>
      </c>
      <c r="S637">
        <v>0.00405621572212</v>
      </c>
      <c r="T637" t="s">
        <v>4170</v>
      </c>
      <c r="U637">
        <v>0</v>
      </c>
      <c r="V637">
        <v>0</v>
      </c>
    </row>
    <row r="638" spans="1:22">
      <c r="A638">
        <v>636</v>
      </c>
      <c r="B638" t="s">
        <v>28</v>
      </c>
      <c r="C638">
        <v>1849</v>
      </c>
      <c r="D638">
        <v>38</v>
      </c>
      <c r="E638" t="s">
        <v>564</v>
      </c>
      <c r="F638" t="s">
        <v>121</v>
      </c>
      <c r="G638">
        <v>501563</v>
      </c>
      <c r="H638">
        <v>13352</v>
      </c>
      <c r="I638">
        <v>2591</v>
      </c>
      <c r="J638">
        <v>15943</v>
      </c>
      <c r="K638">
        <v>0.162516464906</v>
      </c>
      <c r="L638">
        <v>0.837483535094</v>
      </c>
      <c r="M638">
        <v>5.15322269394</v>
      </c>
      <c r="N638">
        <v>938</v>
      </c>
      <c r="O638">
        <v>967</v>
      </c>
      <c r="P638">
        <v>967</v>
      </c>
      <c r="Q638">
        <v>29</v>
      </c>
      <c r="R638">
        <v>37</v>
      </c>
      <c r="S638">
        <v>0.0027711204314</v>
      </c>
      <c r="T638" t="s">
        <v>4171</v>
      </c>
      <c r="U638">
        <v>0</v>
      </c>
      <c r="V638">
        <v>0</v>
      </c>
    </row>
    <row r="639" spans="1:22">
      <c r="A639">
        <v>637</v>
      </c>
      <c r="B639" t="s">
        <v>28</v>
      </c>
      <c r="C639">
        <v>1849</v>
      </c>
      <c r="D639">
        <v>39</v>
      </c>
      <c r="E639" t="s">
        <v>565</v>
      </c>
      <c r="F639" t="s">
        <v>121</v>
      </c>
      <c r="G639">
        <v>518019</v>
      </c>
      <c r="H639">
        <v>38279</v>
      </c>
      <c r="I639">
        <v>3104</v>
      </c>
      <c r="J639">
        <v>41383</v>
      </c>
      <c r="K639">
        <v>0.0750066452408</v>
      </c>
      <c r="L639">
        <v>0.924993354759</v>
      </c>
      <c r="M639">
        <v>12.3321520619</v>
      </c>
      <c r="N639">
        <v>967</v>
      </c>
      <c r="O639">
        <v>1085</v>
      </c>
      <c r="P639">
        <v>1085</v>
      </c>
      <c r="Q639">
        <v>118</v>
      </c>
      <c r="R639">
        <v>138</v>
      </c>
      <c r="S639">
        <v>0.00360510985135</v>
      </c>
      <c r="T639" t="s">
        <v>4172</v>
      </c>
      <c r="U639">
        <v>0</v>
      </c>
      <c r="V639">
        <v>0</v>
      </c>
    </row>
    <row r="640" spans="1:22">
      <c r="A640">
        <v>638</v>
      </c>
      <c r="B640" t="s">
        <v>28</v>
      </c>
      <c r="C640">
        <v>1849</v>
      </c>
      <c r="D640">
        <v>40</v>
      </c>
      <c r="E640" t="s">
        <v>85</v>
      </c>
      <c r="F640" t="s">
        <v>121</v>
      </c>
      <c r="G640">
        <v>559362</v>
      </c>
      <c r="H640">
        <v>48</v>
      </c>
      <c r="I640">
        <v>3064</v>
      </c>
      <c r="J640">
        <v>3112</v>
      </c>
      <c r="K640">
        <v>0.984575835476</v>
      </c>
      <c r="L640">
        <v>0.0154241645244</v>
      </c>
      <c r="M640">
        <v>0.0156657963446</v>
      </c>
      <c r="N640">
        <v>1085</v>
      </c>
      <c r="O640">
        <v>1086</v>
      </c>
      <c r="P640">
        <v>1086</v>
      </c>
      <c r="Q640">
        <v>1</v>
      </c>
      <c r="R640">
        <v>1</v>
      </c>
      <c r="S640">
        <v>0.0208333333333</v>
      </c>
      <c r="T640" t="s">
        <v>3772</v>
      </c>
      <c r="U640">
        <v>0</v>
      </c>
      <c r="V640">
        <v>1</v>
      </c>
    </row>
    <row r="641" spans="1:22">
      <c r="A641">
        <v>639</v>
      </c>
      <c r="B641" t="s">
        <v>28</v>
      </c>
      <c r="C641">
        <v>1849</v>
      </c>
      <c r="D641">
        <v>41</v>
      </c>
      <c r="E641" t="s">
        <v>566</v>
      </c>
      <c r="F641" t="s">
        <v>3643</v>
      </c>
      <c r="G641">
        <v>561914</v>
      </c>
      <c r="H641">
        <v>42871</v>
      </c>
      <c r="I641">
        <v>2504</v>
      </c>
      <c r="J641">
        <v>45375</v>
      </c>
      <c r="K641">
        <v>0.0551845730028</v>
      </c>
      <c r="L641">
        <v>0.9448154269970001</v>
      </c>
      <c r="M641">
        <v>17.1210063898</v>
      </c>
      <c r="N641">
        <v>1086</v>
      </c>
      <c r="O641">
        <v>1164</v>
      </c>
      <c r="P641">
        <v>1164</v>
      </c>
      <c r="Q641">
        <v>78</v>
      </c>
      <c r="R641">
        <v>164</v>
      </c>
      <c r="S641">
        <v>0.00382542977771</v>
      </c>
      <c r="T641" t="s">
        <v>4173</v>
      </c>
      <c r="U641">
        <v>0</v>
      </c>
      <c r="V641">
        <v>0</v>
      </c>
    </row>
    <row r="642" spans="1:22">
      <c r="A642">
        <v>640</v>
      </c>
      <c r="B642" t="s">
        <v>28</v>
      </c>
      <c r="C642">
        <v>1849</v>
      </c>
      <c r="D642">
        <v>42</v>
      </c>
      <c r="E642" t="s">
        <v>567</v>
      </c>
      <c r="F642" t="s">
        <v>121</v>
      </c>
      <c r="G642">
        <v>621009</v>
      </c>
      <c r="H642">
        <v>11264</v>
      </c>
      <c r="I642">
        <v>16224</v>
      </c>
      <c r="J642">
        <v>27488</v>
      </c>
      <c r="K642">
        <v>0.590221187427</v>
      </c>
      <c r="L642">
        <v>0.409778812573</v>
      </c>
      <c r="M642">
        <v>0.694280078895</v>
      </c>
      <c r="N642">
        <v>1164</v>
      </c>
      <c r="O642">
        <v>1202</v>
      </c>
      <c r="P642">
        <v>1202</v>
      </c>
      <c r="Q642">
        <v>38</v>
      </c>
      <c r="R642">
        <v>38</v>
      </c>
      <c r="S642">
        <v>0.00337357954545</v>
      </c>
      <c r="T642" t="s">
        <v>4174</v>
      </c>
      <c r="U642">
        <v>0</v>
      </c>
      <c r="V642">
        <v>0</v>
      </c>
    </row>
    <row r="643" spans="1:22">
      <c r="A643">
        <v>641</v>
      </c>
      <c r="B643" t="s">
        <v>28</v>
      </c>
      <c r="C643">
        <v>1849</v>
      </c>
      <c r="D643">
        <v>43</v>
      </c>
      <c r="E643" t="s">
        <v>568</v>
      </c>
      <c r="F643" t="s">
        <v>121</v>
      </c>
      <c r="G643">
        <v>641840</v>
      </c>
      <c r="H643">
        <v>64</v>
      </c>
      <c r="I643">
        <v>9567</v>
      </c>
      <c r="J643">
        <v>9631</v>
      </c>
      <c r="K643">
        <v>0.993354791818</v>
      </c>
      <c r="L643">
        <v>0.00664520818191</v>
      </c>
      <c r="M643">
        <v>0.0066896623811</v>
      </c>
      <c r="N643">
        <v>1202</v>
      </c>
      <c r="O643">
        <v>1203</v>
      </c>
      <c r="P643">
        <v>1203</v>
      </c>
      <c r="Q643">
        <v>1</v>
      </c>
      <c r="R643">
        <v>1</v>
      </c>
      <c r="S643">
        <v>0.015625</v>
      </c>
      <c r="T643" t="s">
        <v>568</v>
      </c>
      <c r="U643">
        <v>0</v>
      </c>
      <c r="V643">
        <v>1</v>
      </c>
    </row>
    <row r="644" spans="1:22">
      <c r="A644">
        <v>642</v>
      </c>
      <c r="B644" t="s">
        <v>28</v>
      </c>
      <c r="C644">
        <v>1849</v>
      </c>
      <c r="D644">
        <v>44</v>
      </c>
      <c r="E644" t="s">
        <v>569</v>
      </c>
      <c r="F644" t="s">
        <v>2031</v>
      </c>
      <c r="G644">
        <v>683672</v>
      </c>
      <c r="H644">
        <v>1072</v>
      </c>
      <c r="I644">
        <v>41768</v>
      </c>
      <c r="J644">
        <v>42840</v>
      </c>
      <c r="K644">
        <v>0.9749766573300001</v>
      </c>
      <c r="L644">
        <v>0.0250233426704</v>
      </c>
      <c r="M644">
        <v>0.0256655813063</v>
      </c>
      <c r="N644">
        <v>1154</v>
      </c>
      <c r="O644">
        <v>1159</v>
      </c>
      <c r="P644">
        <v>1208</v>
      </c>
      <c r="Q644">
        <v>5</v>
      </c>
      <c r="R644">
        <v>5</v>
      </c>
      <c r="S644">
        <v>0.00466417910448</v>
      </c>
      <c r="T644" t="s">
        <v>4175</v>
      </c>
      <c r="U644">
        <v>0</v>
      </c>
      <c r="V644">
        <v>2</v>
      </c>
    </row>
    <row r="645" spans="1:22">
      <c r="A645">
        <v>643</v>
      </c>
      <c r="B645" t="s">
        <v>28</v>
      </c>
      <c r="C645">
        <v>1849</v>
      </c>
      <c r="D645">
        <v>45</v>
      </c>
      <c r="E645" t="s">
        <v>570</v>
      </c>
      <c r="F645" t="s">
        <v>2031</v>
      </c>
      <c r="G645">
        <v>688183</v>
      </c>
      <c r="H645">
        <v>3240</v>
      </c>
      <c r="I645">
        <v>3439</v>
      </c>
      <c r="J645">
        <v>6679</v>
      </c>
      <c r="K645">
        <v>0.514897439736</v>
      </c>
      <c r="L645">
        <v>0.485102560264</v>
      </c>
      <c r="M645">
        <v>0.942134341378</v>
      </c>
      <c r="N645">
        <v>1159</v>
      </c>
      <c r="O645">
        <v>1173</v>
      </c>
      <c r="P645">
        <v>1222</v>
      </c>
      <c r="Q645">
        <v>14</v>
      </c>
      <c r="R645">
        <v>16</v>
      </c>
      <c r="S645">
        <v>0.00493827160494</v>
      </c>
      <c r="T645" t="s">
        <v>4176</v>
      </c>
      <c r="U645">
        <v>0</v>
      </c>
      <c r="V645">
        <v>2</v>
      </c>
    </row>
    <row r="646" spans="1:22">
      <c r="A646">
        <v>644</v>
      </c>
      <c r="B646" t="s">
        <v>28</v>
      </c>
      <c r="C646">
        <v>1849</v>
      </c>
      <c r="D646">
        <v>46</v>
      </c>
      <c r="E646" t="s">
        <v>571</v>
      </c>
      <c r="F646" t="s">
        <v>2031</v>
      </c>
      <c r="G646">
        <v>693607</v>
      </c>
      <c r="H646">
        <v>4040</v>
      </c>
      <c r="I646">
        <v>2184</v>
      </c>
      <c r="J646">
        <v>6224</v>
      </c>
      <c r="K646">
        <v>0.350899742931</v>
      </c>
      <c r="L646">
        <v>0.649100257069</v>
      </c>
      <c r="M646">
        <v>1.84981684982</v>
      </c>
      <c r="N646">
        <v>1173</v>
      </c>
      <c r="O646">
        <v>1189</v>
      </c>
      <c r="P646">
        <v>1238</v>
      </c>
      <c r="Q646">
        <v>16</v>
      </c>
      <c r="R646">
        <v>16</v>
      </c>
      <c r="S646">
        <v>0.0039603960396</v>
      </c>
      <c r="T646" t="s">
        <v>4177</v>
      </c>
      <c r="U646">
        <v>0</v>
      </c>
      <c r="V646">
        <v>2</v>
      </c>
    </row>
    <row r="647" spans="1:22">
      <c r="A647">
        <v>645</v>
      </c>
      <c r="B647" t="s">
        <v>28</v>
      </c>
      <c r="C647">
        <v>1849</v>
      </c>
      <c r="D647">
        <v>47</v>
      </c>
      <c r="E647" t="s">
        <v>572</v>
      </c>
      <c r="F647" t="s">
        <v>3643</v>
      </c>
      <c r="G647">
        <v>700783</v>
      </c>
      <c r="H647">
        <v>2488</v>
      </c>
      <c r="I647">
        <v>3136</v>
      </c>
      <c r="J647">
        <v>5624</v>
      </c>
      <c r="K647">
        <v>0.5576102418210001</v>
      </c>
      <c r="L647">
        <v>0.442389758179</v>
      </c>
      <c r="M647">
        <v>0.793367346939</v>
      </c>
      <c r="N647">
        <v>1238</v>
      </c>
      <c r="O647">
        <v>1240</v>
      </c>
      <c r="P647">
        <v>1240</v>
      </c>
      <c r="Q647">
        <v>2</v>
      </c>
      <c r="R647">
        <v>4</v>
      </c>
      <c r="S647">
        <v>0.0016077170418</v>
      </c>
      <c r="T647" t="s">
        <v>4178</v>
      </c>
      <c r="U647">
        <v>0</v>
      </c>
      <c r="V647">
        <v>1</v>
      </c>
    </row>
    <row r="648" spans="1:22">
      <c r="A648">
        <v>646</v>
      </c>
      <c r="B648" t="s">
        <v>28</v>
      </c>
      <c r="C648">
        <v>1849</v>
      </c>
      <c r="D648">
        <v>48</v>
      </c>
      <c r="E648" t="s">
        <v>573</v>
      </c>
      <c r="F648" t="s">
        <v>121</v>
      </c>
      <c r="G648">
        <v>706383</v>
      </c>
      <c r="H648">
        <v>3936</v>
      </c>
      <c r="I648">
        <v>3112</v>
      </c>
      <c r="J648">
        <v>7048</v>
      </c>
      <c r="K648">
        <v>0.441543700341</v>
      </c>
      <c r="L648">
        <v>0.558456299659</v>
      </c>
      <c r="M648">
        <v>1.264781491</v>
      </c>
      <c r="N648">
        <v>1240</v>
      </c>
      <c r="O648">
        <v>1254</v>
      </c>
      <c r="P648">
        <v>1254</v>
      </c>
      <c r="Q648">
        <v>14</v>
      </c>
      <c r="R648">
        <v>14</v>
      </c>
      <c r="S648">
        <v>0.00355691056911</v>
      </c>
      <c r="T648" t="s">
        <v>573</v>
      </c>
      <c r="U648">
        <v>0</v>
      </c>
      <c r="V648">
        <v>1</v>
      </c>
    </row>
    <row r="649" spans="1:22">
      <c r="A649">
        <v>647</v>
      </c>
      <c r="B649" t="s">
        <v>28</v>
      </c>
      <c r="C649">
        <v>1849</v>
      </c>
      <c r="D649">
        <v>49</v>
      </c>
      <c r="E649" t="s">
        <v>574</v>
      </c>
      <c r="F649" t="s">
        <v>121</v>
      </c>
      <c r="G649">
        <v>712383</v>
      </c>
      <c r="H649">
        <v>23007</v>
      </c>
      <c r="I649">
        <v>2064</v>
      </c>
      <c r="J649">
        <v>25071</v>
      </c>
      <c r="K649">
        <v>0.0823261936101</v>
      </c>
      <c r="L649">
        <v>0.91767380639</v>
      </c>
      <c r="M649">
        <v>11.1468023256</v>
      </c>
      <c r="N649">
        <v>1254</v>
      </c>
      <c r="O649">
        <v>1315</v>
      </c>
      <c r="P649">
        <v>1315</v>
      </c>
      <c r="Q649">
        <v>61</v>
      </c>
      <c r="R649">
        <v>73</v>
      </c>
      <c r="S649">
        <v>0.00317294736385</v>
      </c>
      <c r="T649" t="s">
        <v>4179</v>
      </c>
      <c r="U649">
        <v>0</v>
      </c>
      <c r="V649">
        <v>0</v>
      </c>
    </row>
    <row r="650" spans="1:22">
      <c r="A650">
        <v>648</v>
      </c>
      <c r="B650" t="s">
        <v>28</v>
      </c>
      <c r="C650">
        <v>1849</v>
      </c>
      <c r="D650">
        <v>50</v>
      </c>
      <c r="E650" t="s">
        <v>575</v>
      </c>
      <c r="F650" t="s">
        <v>121</v>
      </c>
      <c r="G650">
        <v>737894</v>
      </c>
      <c r="H650">
        <v>1384</v>
      </c>
      <c r="I650">
        <v>2504</v>
      </c>
      <c r="J650">
        <v>3888</v>
      </c>
      <c r="K650">
        <v>0.644032921811</v>
      </c>
      <c r="L650">
        <v>0.355967078189</v>
      </c>
      <c r="M650">
        <v>0.552715654952</v>
      </c>
      <c r="N650">
        <v>1315</v>
      </c>
      <c r="O650">
        <v>1323</v>
      </c>
      <c r="P650">
        <v>1323</v>
      </c>
      <c r="Q650">
        <v>8</v>
      </c>
      <c r="R650">
        <v>8</v>
      </c>
      <c r="S650">
        <v>0.00578034682081</v>
      </c>
      <c r="T650" t="s">
        <v>4180</v>
      </c>
      <c r="U650">
        <v>0</v>
      </c>
      <c r="V650">
        <v>2</v>
      </c>
    </row>
    <row r="651" spans="1:22">
      <c r="A651">
        <v>649</v>
      </c>
      <c r="B651" t="s">
        <v>28</v>
      </c>
      <c r="C651">
        <v>1849</v>
      </c>
      <c r="D651">
        <v>51</v>
      </c>
      <c r="E651" t="s">
        <v>576</v>
      </c>
      <c r="F651" t="s">
        <v>121</v>
      </c>
      <c r="G651">
        <v>742070</v>
      </c>
      <c r="H651">
        <v>15232</v>
      </c>
      <c r="I651">
        <v>2792</v>
      </c>
      <c r="J651">
        <v>18024</v>
      </c>
      <c r="K651">
        <v>0.154904571682</v>
      </c>
      <c r="L651">
        <v>0.845095428318</v>
      </c>
      <c r="M651">
        <v>5.45558739255</v>
      </c>
      <c r="N651">
        <v>1323</v>
      </c>
      <c r="O651">
        <v>1351</v>
      </c>
      <c r="P651">
        <v>1351</v>
      </c>
      <c r="Q651">
        <v>28</v>
      </c>
      <c r="R651">
        <v>66</v>
      </c>
      <c r="S651">
        <v>0.00433298319328</v>
      </c>
      <c r="T651" t="s">
        <v>4181</v>
      </c>
      <c r="U651">
        <v>0</v>
      </c>
      <c r="V651">
        <v>0</v>
      </c>
    </row>
    <row r="652" spans="1:22">
      <c r="A652">
        <v>650</v>
      </c>
      <c r="B652" t="s">
        <v>28</v>
      </c>
      <c r="C652">
        <v>1849</v>
      </c>
      <c r="D652">
        <v>52</v>
      </c>
      <c r="E652" t="s">
        <v>577</v>
      </c>
      <c r="F652" t="s">
        <v>121</v>
      </c>
      <c r="G652">
        <v>760790</v>
      </c>
      <c r="H652">
        <v>7352</v>
      </c>
      <c r="I652">
        <v>3488</v>
      </c>
      <c r="J652">
        <v>10840</v>
      </c>
      <c r="K652">
        <v>0.321771217712</v>
      </c>
      <c r="L652">
        <v>0.678228782288</v>
      </c>
      <c r="M652">
        <v>2.10779816514</v>
      </c>
      <c r="N652">
        <v>1351</v>
      </c>
      <c r="O652">
        <v>1368</v>
      </c>
      <c r="P652">
        <v>1368</v>
      </c>
      <c r="Q652">
        <v>17</v>
      </c>
      <c r="R652">
        <v>33</v>
      </c>
      <c r="S652">
        <v>0.00448857453754</v>
      </c>
      <c r="T652" t="s">
        <v>4182</v>
      </c>
      <c r="U652">
        <v>0</v>
      </c>
      <c r="V652">
        <v>0</v>
      </c>
    </row>
    <row r="653" spans="1:22">
      <c r="A653">
        <v>651</v>
      </c>
      <c r="B653" t="s">
        <v>28</v>
      </c>
      <c r="C653">
        <v>1849</v>
      </c>
      <c r="D653">
        <v>53</v>
      </c>
      <c r="E653" t="s">
        <v>578</v>
      </c>
      <c r="F653" t="s">
        <v>121</v>
      </c>
      <c r="G653">
        <v>770734</v>
      </c>
      <c r="H653">
        <v>3296</v>
      </c>
      <c r="I653">
        <v>2592</v>
      </c>
      <c r="J653">
        <v>5888</v>
      </c>
      <c r="K653">
        <v>0.440217391304</v>
      </c>
      <c r="L653">
        <v>0.5597826086960001</v>
      </c>
      <c r="M653">
        <v>1.27160493827</v>
      </c>
      <c r="N653">
        <v>1368</v>
      </c>
      <c r="O653">
        <v>1381</v>
      </c>
      <c r="P653">
        <v>1381</v>
      </c>
      <c r="Q653">
        <v>13</v>
      </c>
      <c r="R653">
        <v>13</v>
      </c>
      <c r="S653">
        <v>0.00394417475728</v>
      </c>
      <c r="T653" t="s">
        <v>4183</v>
      </c>
      <c r="U653">
        <v>0</v>
      </c>
      <c r="V653">
        <v>0</v>
      </c>
    </row>
    <row r="654" spans="1:22">
      <c r="A654">
        <v>652</v>
      </c>
      <c r="B654" t="s">
        <v>28</v>
      </c>
      <c r="C654">
        <v>1849</v>
      </c>
      <c r="D654">
        <v>54</v>
      </c>
      <c r="E654" t="s">
        <v>85</v>
      </c>
      <c r="F654" t="s">
        <v>121</v>
      </c>
      <c r="G654">
        <v>777334</v>
      </c>
      <c r="H654">
        <v>112</v>
      </c>
      <c r="I654">
        <v>3304</v>
      </c>
      <c r="J654">
        <v>3416</v>
      </c>
      <c r="K654">
        <v>0.967213114754</v>
      </c>
      <c r="L654">
        <v>0.0327868852459</v>
      </c>
      <c r="M654">
        <v>0.0338983050847</v>
      </c>
      <c r="N654">
        <v>1381</v>
      </c>
      <c r="O654">
        <v>1382</v>
      </c>
      <c r="P654">
        <v>1382</v>
      </c>
      <c r="Q654">
        <v>1</v>
      </c>
      <c r="R654">
        <v>1</v>
      </c>
      <c r="S654">
        <v>0.00892857142857</v>
      </c>
      <c r="T654" t="s">
        <v>3772</v>
      </c>
      <c r="U654">
        <v>0</v>
      </c>
      <c r="V654">
        <v>1</v>
      </c>
    </row>
    <row r="655" spans="1:22">
      <c r="A655">
        <v>653</v>
      </c>
      <c r="B655" t="s">
        <v>28</v>
      </c>
      <c r="C655">
        <v>1849</v>
      </c>
      <c r="D655">
        <v>55</v>
      </c>
      <c r="E655" t="s">
        <v>579</v>
      </c>
      <c r="F655" t="s">
        <v>121</v>
      </c>
      <c r="G655">
        <v>791877</v>
      </c>
      <c r="H655">
        <v>6680</v>
      </c>
      <c r="I655">
        <v>14431</v>
      </c>
      <c r="J655">
        <v>21111</v>
      </c>
      <c r="K655">
        <v>0.683577281986</v>
      </c>
      <c r="L655">
        <v>0.316422718014</v>
      </c>
      <c r="M655">
        <v>0.46289238445</v>
      </c>
      <c r="N655">
        <v>1382</v>
      </c>
      <c r="O655">
        <v>1408</v>
      </c>
      <c r="P655">
        <v>1408</v>
      </c>
      <c r="Q655">
        <v>26</v>
      </c>
      <c r="R655">
        <v>26</v>
      </c>
      <c r="S655">
        <v>0.00389221556886</v>
      </c>
      <c r="T655" t="s">
        <v>4184</v>
      </c>
      <c r="U655">
        <v>0</v>
      </c>
      <c r="V655">
        <v>0</v>
      </c>
    </row>
    <row r="656" spans="1:22">
      <c r="A656">
        <v>654</v>
      </c>
      <c r="B656" t="s">
        <v>28</v>
      </c>
      <c r="C656">
        <v>1849</v>
      </c>
      <c r="D656">
        <v>56</v>
      </c>
      <c r="E656" t="s">
        <v>580</v>
      </c>
      <c r="F656" t="s">
        <v>121</v>
      </c>
      <c r="G656">
        <v>801589</v>
      </c>
      <c r="H656">
        <v>3552</v>
      </c>
      <c r="I656">
        <v>3032</v>
      </c>
      <c r="J656">
        <v>6584</v>
      </c>
      <c r="K656">
        <v>0.460510328068</v>
      </c>
      <c r="L656">
        <v>0.539489671932</v>
      </c>
      <c r="M656">
        <v>1.17150395778</v>
      </c>
      <c r="N656">
        <v>1408</v>
      </c>
      <c r="O656">
        <v>1413</v>
      </c>
      <c r="P656">
        <v>1413</v>
      </c>
      <c r="Q656">
        <v>5</v>
      </c>
      <c r="R656">
        <v>9</v>
      </c>
      <c r="S656">
        <v>0.00253378378378</v>
      </c>
      <c r="T656" t="s">
        <v>4185</v>
      </c>
      <c r="U656">
        <v>0</v>
      </c>
      <c r="V656">
        <v>1</v>
      </c>
    </row>
    <row r="657" spans="1:22">
      <c r="A657">
        <v>655</v>
      </c>
      <c r="B657" t="s">
        <v>28</v>
      </c>
      <c r="C657">
        <v>1849</v>
      </c>
      <c r="D657">
        <v>57</v>
      </c>
      <c r="E657" t="s">
        <v>581</v>
      </c>
      <c r="F657" t="s">
        <v>121</v>
      </c>
      <c r="G657">
        <v>816757</v>
      </c>
      <c r="H657">
        <v>30879</v>
      </c>
      <c r="I657">
        <v>11616</v>
      </c>
      <c r="J657">
        <v>42495</v>
      </c>
      <c r="K657">
        <v>0.27334980586</v>
      </c>
      <c r="L657">
        <v>0.72665019414</v>
      </c>
      <c r="M657">
        <v>2.6583161157</v>
      </c>
      <c r="N657">
        <v>1413</v>
      </c>
      <c r="O657">
        <v>1516</v>
      </c>
      <c r="P657">
        <v>1516</v>
      </c>
      <c r="Q657">
        <v>103</v>
      </c>
      <c r="R657">
        <v>123</v>
      </c>
      <c r="S657">
        <v>0.0039832896143</v>
      </c>
      <c r="T657" t="s">
        <v>4186</v>
      </c>
      <c r="U657">
        <v>0</v>
      </c>
      <c r="V657">
        <v>0</v>
      </c>
    </row>
    <row r="658" spans="1:22">
      <c r="A658">
        <v>656</v>
      </c>
      <c r="B658" t="s">
        <v>28</v>
      </c>
      <c r="C658">
        <v>1849</v>
      </c>
      <c r="D658">
        <v>58</v>
      </c>
      <c r="E658" t="s">
        <v>582</v>
      </c>
      <c r="F658" t="s">
        <v>3643</v>
      </c>
      <c r="G658">
        <v>849612</v>
      </c>
      <c r="H658">
        <v>13696</v>
      </c>
      <c r="I658">
        <v>1976</v>
      </c>
      <c r="J658">
        <v>15672</v>
      </c>
      <c r="K658">
        <v>0.126084737111</v>
      </c>
      <c r="L658">
        <v>0.873915262889</v>
      </c>
      <c r="M658">
        <v>6.93117408907</v>
      </c>
      <c r="N658">
        <v>1516</v>
      </c>
      <c r="O658">
        <v>1543</v>
      </c>
      <c r="P658">
        <v>1543</v>
      </c>
      <c r="Q658">
        <v>27</v>
      </c>
      <c r="R658">
        <v>59</v>
      </c>
      <c r="S658">
        <v>0.0043078271028</v>
      </c>
      <c r="T658" t="s">
        <v>4187</v>
      </c>
      <c r="U658">
        <v>0</v>
      </c>
      <c r="V658">
        <v>0</v>
      </c>
    </row>
    <row r="659" spans="1:22">
      <c r="A659">
        <v>657</v>
      </c>
      <c r="B659" t="s">
        <v>28</v>
      </c>
      <c r="C659">
        <v>1849</v>
      </c>
      <c r="D659">
        <v>59</v>
      </c>
      <c r="E659" t="s">
        <v>86</v>
      </c>
      <c r="F659" t="s">
        <v>3643</v>
      </c>
      <c r="G659">
        <v>865724</v>
      </c>
      <c r="H659">
        <v>136</v>
      </c>
      <c r="I659">
        <v>2416</v>
      </c>
      <c r="J659">
        <v>2552</v>
      </c>
      <c r="K659">
        <v>0.94670846395</v>
      </c>
      <c r="L659">
        <v>0.0532915360502</v>
      </c>
      <c r="M659">
        <v>0.0562913907285</v>
      </c>
      <c r="N659">
        <v>1543</v>
      </c>
      <c r="O659">
        <v>1542</v>
      </c>
      <c r="P659">
        <v>1542</v>
      </c>
      <c r="Q659">
        <v>-1</v>
      </c>
      <c r="R659">
        <v>1</v>
      </c>
      <c r="S659">
        <v>0.00735294117647</v>
      </c>
      <c r="T659" t="s">
        <v>3696</v>
      </c>
      <c r="U659">
        <v>0</v>
      </c>
      <c r="V659">
        <v>1</v>
      </c>
    </row>
    <row r="660" spans="1:22">
      <c r="A660">
        <v>658</v>
      </c>
      <c r="B660" t="s">
        <v>28</v>
      </c>
      <c r="C660">
        <v>1849</v>
      </c>
      <c r="D660">
        <v>60</v>
      </c>
      <c r="E660" t="s">
        <v>583</v>
      </c>
      <c r="F660" t="s">
        <v>121</v>
      </c>
      <c r="G660">
        <v>868099</v>
      </c>
      <c r="H660">
        <v>7104</v>
      </c>
      <c r="I660">
        <v>2239</v>
      </c>
      <c r="J660">
        <v>9343</v>
      </c>
      <c r="K660">
        <v>0.239644653751</v>
      </c>
      <c r="L660">
        <v>0.760355346249</v>
      </c>
      <c r="M660">
        <v>3.1728450201</v>
      </c>
      <c r="N660">
        <v>1542</v>
      </c>
      <c r="O660">
        <v>1550</v>
      </c>
      <c r="P660">
        <v>1550</v>
      </c>
      <c r="Q660">
        <v>8</v>
      </c>
      <c r="R660">
        <v>13</v>
      </c>
      <c r="S660">
        <v>0.00182995495495</v>
      </c>
      <c r="T660" t="s">
        <v>4188</v>
      </c>
      <c r="U660">
        <v>0</v>
      </c>
      <c r="V660">
        <v>0</v>
      </c>
    </row>
    <row r="661" spans="1:22">
      <c r="A661">
        <v>659</v>
      </c>
      <c r="B661" t="s">
        <v>28</v>
      </c>
      <c r="C661">
        <v>1849</v>
      </c>
      <c r="D661">
        <v>61</v>
      </c>
      <c r="E661" t="s">
        <v>584</v>
      </c>
      <c r="F661" t="s">
        <v>121</v>
      </c>
      <c r="G661">
        <v>879339</v>
      </c>
      <c r="H661">
        <v>1744</v>
      </c>
      <c r="I661">
        <v>4136</v>
      </c>
      <c r="J661">
        <v>5880</v>
      </c>
      <c r="K661">
        <v>0.703401360544</v>
      </c>
      <c r="L661">
        <v>0.296598639456</v>
      </c>
      <c r="M661">
        <v>0.42166344294</v>
      </c>
      <c r="N661">
        <v>1550</v>
      </c>
      <c r="O661">
        <v>1558</v>
      </c>
      <c r="P661">
        <v>1558</v>
      </c>
      <c r="Q661">
        <v>8</v>
      </c>
      <c r="R661">
        <v>8</v>
      </c>
      <c r="S661">
        <v>0.0045871559633</v>
      </c>
      <c r="T661" t="s">
        <v>4189</v>
      </c>
      <c r="U661">
        <v>0</v>
      </c>
      <c r="V661">
        <v>0</v>
      </c>
    </row>
    <row r="662" spans="1:22">
      <c r="A662">
        <v>660</v>
      </c>
      <c r="B662" t="s">
        <v>28</v>
      </c>
      <c r="C662">
        <v>1849</v>
      </c>
      <c r="D662">
        <v>62</v>
      </c>
      <c r="E662" t="s">
        <v>585</v>
      </c>
      <c r="F662" t="s">
        <v>121</v>
      </c>
      <c r="G662">
        <v>884483</v>
      </c>
      <c r="H662">
        <v>33631</v>
      </c>
      <c r="I662">
        <v>3400</v>
      </c>
      <c r="J662">
        <v>37031</v>
      </c>
      <c r="K662">
        <v>0.09181496583940001</v>
      </c>
      <c r="L662">
        <v>0.908185034161</v>
      </c>
      <c r="M662">
        <v>9.891470588240001</v>
      </c>
      <c r="N662">
        <v>1558</v>
      </c>
      <c r="O662">
        <v>1641</v>
      </c>
      <c r="P662">
        <v>1641</v>
      </c>
      <c r="Q662">
        <v>83</v>
      </c>
      <c r="R662">
        <v>109</v>
      </c>
      <c r="S662">
        <v>0.00324105735779</v>
      </c>
      <c r="T662" t="s">
        <v>4190</v>
      </c>
      <c r="U662">
        <v>0</v>
      </c>
      <c r="V662">
        <v>0</v>
      </c>
    </row>
    <row r="663" spans="1:22">
      <c r="A663">
        <v>661</v>
      </c>
      <c r="B663" t="s">
        <v>28</v>
      </c>
      <c r="C663">
        <v>1849</v>
      </c>
      <c r="D663">
        <v>63</v>
      </c>
      <c r="E663" t="s">
        <v>586</v>
      </c>
      <c r="F663" t="s">
        <v>121</v>
      </c>
      <c r="G663">
        <v>920330</v>
      </c>
      <c r="H663">
        <v>31792</v>
      </c>
      <c r="I663">
        <v>2216</v>
      </c>
      <c r="J663">
        <v>34008</v>
      </c>
      <c r="K663">
        <v>0.0651611385556</v>
      </c>
      <c r="L663">
        <v>0.934838861444</v>
      </c>
      <c r="M663">
        <v>14.3465703971</v>
      </c>
      <c r="N663">
        <v>1641</v>
      </c>
      <c r="O663">
        <v>1710</v>
      </c>
      <c r="P663">
        <v>1710</v>
      </c>
      <c r="Q663">
        <v>69</v>
      </c>
      <c r="R663">
        <v>96</v>
      </c>
      <c r="S663">
        <v>0.00301962757927</v>
      </c>
      <c r="T663" t="s">
        <v>4191</v>
      </c>
      <c r="U663">
        <v>0</v>
      </c>
      <c r="V663">
        <v>0</v>
      </c>
    </row>
    <row r="664" spans="1:22">
      <c r="A664">
        <v>662</v>
      </c>
      <c r="B664" t="s">
        <v>28</v>
      </c>
      <c r="C664">
        <v>1849</v>
      </c>
      <c r="D664">
        <v>64</v>
      </c>
      <c r="E664" t="s">
        <v>587</v>
      </c>
      <c r="F664" t="s">
        <v>121</v>
      </c>
      <c r="G664">
        <v>954602</v>
      </c>
      <c r="H664">
        <v>5920</v>
      </c>
      <c r="I664">
        <v>2480</v>
      </c>
      <c r="J664">
        <v>8400</v>
      </c>
      <c r="K664">
        <v>0.295238095238</v>
      </c>
      <c r="L664">
        <v>0.704761904762</v>
      </c>
      <c r="M664">
        <v>2.38709677419</v>
      </c>
      <c r="N664">
        <v>1710</v>
      </c>
      <c r="O664">
        <v>1729</v>
      </c>
      <c r="P664">
        <v>1729</v>
      </c>
      <c r="Q664">
        <v>19</v>
      </c>
      <c r="R664">
        <v>21</v>
      </c>
      <c r="S664">
        <v>0.0035472972973</v>
      </c>
      <c r="T664" t="s">
        <v>4192</v>
      </c>
      <c r="U664">
        <v>0</v>
      </c>
      <c r="V664">
        <v>0</v>
      </c>
    </row>
    <row r="665" spans="1:22">
      <c r="A665">
        <v>663</v>
      </c>
      <c r="B665" t="s">
        <v>28</v>
      </c>
      <c r="C665">
        <v>1849</v>
      </c>
      <c r="D665">
        <v>65</v>
      </c>
      <c r="E665" t="s">
        <v>588</v>
      </c>
      <c r="F665" t="s">
        <v>121</v>
      </c>
      <c r="G665">
        <v>962601</v>
      </c>
      <c r="H665">
        <v>368</v>
      </c>
      <c r="I665">
        <v>2079</v>
      </c>
      <c r="J665">
        <v>2447</v>
      </c>
      <c r="K665">
        <v>0.849611769514</v>
      </c>
      <c r="L665">
        <v>0.150388230486</v>
      </c>
      <c r="M665">
        <v>0.177008177008</v>
      </c>
      <c r="N665">
        <v>1729</v>
      </c>
      <c r="O665">
        <v>1731</v>
      </c>
      <c r="P665">
        <v>1731</v>
      </c>
      <c r="Q665">
        <v>2</v>
      </c>
      <c r="R665">
        <v>2</v>
      </c>
      <c r="S665">
        <v>0.0054347826087</v>
      </c>
      <c r="T665" t="s">
        <v>4193</v>
      </c>
      <c r="U665">
        <v>0</v>
      </c>
      <c r="V665">
        <v>1</v>
      </c>
    </row>
    <row r="666" spans="1:22">
      <c r="A666">
        <v>664</v>
      </c>
      <c r="B666" t="s">
        <v>28</v>
      </c>
      <c r="C666">
        <v>1849</v>
      </c>
      <c r="D666">
        <v>66</v>
      </c>
      <c r="E666" t="s">
        <v>589</v>
      </c>
      <c r="F666" t="s">
        <v>121</v>
      </c>
      <c r="G666">
        <v>969305</v>
      </c>
      <c r="H666">
        <v>368</v>
      </c>
      <c r="I666">
        <v>6336</v>
      </c>
      <c r="J666">
        <v>6704</v>
      </c>
      <c r="K666">
        <v>0.945107398568</v>
      </c>
      <c r="L666">
        <v>0.054892601432</v>
      </c>
      <c r="M666">
        <v>0.0580808080808</v>
      </c>
      <c r="N666">
        <v>1731</v>
      </c>
      <c r="O666">
        <v>1733</v>
      </c>
      <c r="P666">
        <v>1733</v>
      </c>
      <c r="Q666">
        <v>2</v>
      </c>
      <c r="R666">
        <v>2</v>
      </c>
      <c r="S666">
        <v>0.0054347826087</v>
      </c>
      <c r="T666" t="s">
        <v>589</v>
      </c>
      <c r="U666">
        <v>0</v>
      </c>
      <c r="V666">
        <v>1</v>
      </c>
    </row>
    <row r="667" spans="1:22">
      <c r="A667">
        <v>665</v>
      </c>
      <c r="B667" t="s">
        <v>28</v>
      </c>
      <c r="C667">
        <v>1849</v>
      </c>
      <c r="D667">
        <v>67</v>
      </c>
      <c r="E667" t="s">
        <v>590</v>
      </c>
      <c r="F667" t="s">
        <v>121</v>
      </c>
      <c r="G667">
        <v>971937</v>
      </c>
      <c r="H667">
        <v>12912</v>
      </c>
      <c r="I667">
        <v>2264</v>
      </c>
      <c r="J667">
        <v>15176</v>
      </c>
      <c r="K667">
        <v>0.149182920401</v>
      </c>
      <c r="L667">
        <v>0.850817079599</v>
      </c>
      <c r="M667">
        <v>5.70318021201</v>
      </c>
      <c r="N667">
        <v>1733</v>
      </c>
      <c r="O667">
        <v>1752</v>
      </c>
      <c r="P667">
        <v>1752</v>
      </c>
      <c r="Q667">
        <v>19</v>
      </c>
      <c r="R667">
        <v>46</v>
      </c>
      <c r="S667">
        <v>0.00356257744734</v>
      </c>
      <c r="T667" t="s">
        <v>4194</v>
      </c>
      <c r="U667">
        <v>0</v>
      </c>
      <c r="V667">
        <v>0</v>
      </c>
    </row>
    <row r="668" spans="1:22">
      <c r="A668">
        <v>666</v>
      </c>
      <c r="B668" t="s">
        <v>28</v>
      </c>
      <c r="C668">
        <v>1849</v>
      </c>
      <c r="D668">
        <v>68</v>
      </c>
      <c r="E668" t="s">
        <v>591</v>
      </c>
      <c r="F668" t="s">
        <v>2031</v>
      </c>
      <c r="G668">
        <v>998561</v>
      </c>
      <c r="H668">
        <v>720</v>
      </c>
      <c r="I668">
        <v>13712</v>
      </c>
      <c r="J668">
        <v>14432</v>
      </c>
      <c r="K668">
        <v>0.950110864745</v>
      </c>
      <c r="L668">
        <v>0.049889135255</v>
      </c>
      <c r="M668">
        <v>0.0525087514586</v>
      </c>
      <c r="N668">
        <v>1720</v>
      </c>
      <c r="O668">
        <v>1725</v>
      </c>
      <c r="P668">
        <v>1757</v>
      </c>
      <c r="Q668">
        <v>5</v>
      </c>
      <c r="R668">
        <v>5</v>
      </c>
      <c r="S668">
        <v>0.00694444444444</v>
      </c>
      <c r="T668" t="s">
        <v>4195</v>
      </c>
      <c r="U668">
        <v>0</v>
      </c>
      <c r="V668">
        <v>1</v>
      </c>
    </row>
    <row r="669" spans="1:22">
      <c r="A669">
        <v>667</v>
      </c>
      <c r="B669" t="s">
        <v>28</v>
      </c>
      <c r="C669">
        <v>1849</v>
      </c>
      <c r="D669">
        <v>69</v>
      </c>
      <c r="E669" t="s">
        <v>293</v>
      </c>
      <c r="F669" t="s">
        <v>121</v>
      </c>
      <c r="G669">
        <v>1004217</v>
      </c>
      <c r="H669">
        <v>328</v>
      </c>
      <c r="I669">
        <v>4936</v>
      </c>
      <c r="J669">
        <v>5264</v>
      </c>
      <c r="K669">
        <v>0.937689969605</v>
      </c>
      <c r="L669">
        <v>0.0623100303951</v>
      </c>
      <c r="M669">
        <v>0.0664505672609</v>
      </c>
      <c r="N669">
        <v>1756</v>
      </c>
      <c r="O669">
        <v>1758</v>
      </c>
      <c r="P669">
        <v>1759</v>
      </c>
      <c r="Q669">
        <v>2</v>
      </c>
      <c r="R669">
        <v>2</v>
      </c>
      <c r="S669">
        <v>0.00609756097561</v>
      </c>
      <c r="T669" t="s">
        <v>3879</v>
      </c>
      <c r="U669">
        <v>0</v>
      </c>
      <c r="V669">
        <v>1</v>
      </c>
    </row>
    <row r="670" spans="1:22">
      <c r="A670">
        <v>668</v>
      </c>
      <c r="B670" t="s">
        <v>28</v>
      </c>
      <c r="C670">
        <v>1849</v>
      </c>
      <c r="D670">
        <v>70</v>
      </c>
      <c r="E670" t="s">
        <v>592</v>
      </c>
      <c r="F670" t="s">
        <v>121</v>
      </c>
      <c r="G670">
        <v>1006577</v>
      </c>
      <c r="H670">
        <v>6119</v>
      </c>
      <c r="I670">
        <v>2032</v>
      </c>
      <c r="J670">
        <v>8151</v>
      </c>
      <c r="K670">
        <v>0.249294565084</v>
      </c>
      <c r="L670">
        <v>0.7507054349159999</v>
      </c>
      <c r="M670">
        <v>3.01131889764</v>
      </c>
      <c r="N670">
        <v>1758</v>
      </c>
      <c r="O670">
        <v>1781</v>
      </c>
      <c r="P670">
        <v>1782</v>
      </c>
      <c r="Q670">
        <v>23</v>
      </c>
      <c r="R670">
        <v>23</v>
      </c>
      <c r="S670">
        <v>0.00375878411505</v>
      </c>
      <c r="T670" t="s">
        <v>4196</v>
      </c>
      <c r="U670">
        <v>0</v>
      </c>
      <c r="V670">
        <v>0</v>
      </c>
    </row>
    <row r="671" spans="1:22">
      <c r="A671">
        <v>669</v>
      </c>
      <c r="B671" t="s">
        <v>28</v>
      </c>
      <c r="C671">
        <v>1849</v>
      </c>
      <c r="D671">
        <v>71</v>
      </c>
      <c r="E671" t="s">
        <v>593</v>
      </c>
      <c r="F671" t="s">
        <v>121</v>
      </c>
      <c r="G671">
        <v>1015104</v>
      </c>
      <c r="H671">
        <v>1824</v>
      </c>
      <c r="I671">
        <v>2408</v>
      </c>
      <c r="J671">
        <v>4232</v>
      </c>
      <c r="K671">
        <v>0.5689981096409999</v>
      </c>
      <c r="L671">
        <v>0.431001890359</v>
      </c>
      <c r="M671">
        <v>0.757475083056</v>
      </c>
      <c r="N671">
        <v>1781</v>
      </c>
      <c r="O671">
        <v>1792</v>
      </c>
      <c r="P671">
        <v>1793</v>
      </c>
      <c r="Q671">
        <v>11</v>
      </c>
      <c r="R671">
        <v>11</v>
      </c>
      <c r="S671">
        <v>0.00603070175439</v>
      </c>
      <c r="T671" t="s">
        <v>4197</v>
      </c>
      <c r="U671">
        <v>0</v>
      </c>
      <c r="V671">
        <v>0</v>
      </c>
    </row>
    <row r="672" spans="1:22">
      <c r="A672">
        <v>670</v>
      </c>
      <c r="B672" t="s">
        <v>28</v>
      </c>
      <c r="C672">
        <v>1849</v>
      </c>
      <c r="D672">
        <v>72</v>
      </c>
      <c r="E672" t="s">
        <v>594</v>
      </c>
      <c r="F672" t="s">
        <v>121</v>
      </c>
      <c r="G672">
        <v>1019792</v>
      </c>
      <c r="H672">
        <v>2440</v>
      </c>
      <c r="I672">
        <v>2864</v>
      </c>
      <c r="J672">
        <v>5304</v>
      </c>
      <c r="K672">
        <v>0.5399698340869999</v>
      </c>
      <c r="L672">
        <v>0.460030165913</v>
      </c>
      <c r="M672">
        <v>0.851955307263</v>
      </c>
      <c r="N672">
        <v>1792</v>
      </c>
      <c r="O672">
        <v>1800</v>
      </c>
      <c r="P672">
        <v>1801</v>
      </c>
      <c r="Q672">
        <v>8</v>
      </c>
      <c r="R672">
        <v>8</v>
      </c>
      <c r="S672">
        <v>0.00327868852459</v>
      </c>
      <c r="T672" t="s">
        <v>4198</v>
      </c>
      <c r="U672">
        <v>0</v>
      </c>
      <c r="V672">
        <v>2</v>
      </c>
    </row>
    <row r="673" spans="1:22">
      <c r="A673">
        <v>671</v>
      </c>
      <c r="B673" t="s">
        <v>28</v>
      </c>
      <c r="C673">
        <v>1849</v>
      </c>
      <c r="D673">
        <v>73</v>
      </c>
      <c r="E673" t="s">
        <v>595</v>
      </c>
      <c r="F673" t="s">
        <v>121</v>
      </c>
      <c r="G673">
        <v>1038008</v>
      </c>
      <c r="H673">
        <v>10864</v>
      </c>
      <c r="I673">
        <v>15776</v>
      </c>
      <c r="J673">
        <v>26640</v>
      </c>
      <c r="K673">
        <v>0.592192192192</v>
      </c>
      <c r="L673">
        <v>0.407807807808</v>
      </c>
      <c r="M673">
        <v>0.688640973631</v>
      </c>
      <c r="N673">
        <v>1800</v>
      </c>
      <c r="O673">
        <v>1832</v>
      </c>
      <c r="P673">
        <v>1833</v>
      </c>
      <c r="Q673">
        <v>32</v>
      </c>
      <c r="R673">
        <v>33</v>
      </c>
      <c r="S673">
        <v>0.00303755522828</v>
      </c>
      <c r="T673" t="s">
        <v>4199</v>
      </c>
      <c r="U673">
        <v>0</v>
      </c>
      <c r="V673">
        <v>0</v>
      </c>
    </row>
    <row r="674" spans="1:22">
      <c r="A674">
        <v>672</v>
      </c>
      <c r="B674" t="s">
        <v>28</v>
      </c>
      <c r="C674">
        <v>1849</v>
      </c>
      <c r="D674">
        <v>74</v>
      </c>
      <c r="E674" t="s">
        <v>596</v>
      </c>
      <c r="F674" t="s">
        <v>121</v>
      </c>
      <c r="G674">
        <v>1050864</v>
      </c>
      <c r="H674">
        <v>16135</v>
      </c>
      <c r="I674">
        <v>1992</v>
      </c>
      <c r="J674">
        <v>18127</v>
      </c>
      <c r="K674">
        <v>0.109891322337</v>
      </c>
      <c r="L674">
        <v>0.8901086776629999</v>
      </c>
      <c r="M674">
        <v>8.09989959839</v>
      </c>
      <c r="N674">
        <v>1832</v>
      </c>
      <c r="O674">
        <v>1875</v>
      </c>
      <c r="P674">
        <v>1876</v>
      </c>
      <c r="Q674">
        <v>43</v>
      </c>
      <c r="R674">
        <v>53</v>
      </c>
      <c r="S674">
        <v>0.00328478462969</v>
      </c>
      <c r="T674" t="s">
        <v>4200</v>
      </c>
      <c r="U674">
        <v>0</v>
      </c>
      <c r="V674">
        <v>0</v>
      </c>
    </row>
    <row r="675" spans="1:22">
      <c r="A675">
        <v>673</v>
      </c>
      <c r="B675" t="s">
        <v>28</v>
      </c>
      <c r="C675">
        <v>1849</v>
      </c>
      <c r="D675">
        <v>75</v>
      </c>
      <c r="E675" t="s">
        <v>597</v>
      </c>
      <c r="F675" t="s">
        <v>121</v>
      </c>
      <c r="G675">
        <v>1070215</v>
      </c>
      <c r="H675">
        <v>14048</v>
      </c>
      <c r="I675">
        <v>3216</v>
      </c>
      <c r="J675">
        <v>17264</v>
      </c>
      <c r="K675">
        <v>0.186283595922</v>
      </c>
      <c r="L675">
        <v>0.8137164040780001</v>
      </c>
      <c r="M675">
        <v>4.36815920398</v>
      </c>
      <c r="N675">
        <v>1875</v>
      </c>
      <c r="O675">
        <v>1933</v>
      </c>
      <c r="P675">
        <v>1934</v>
      </c>
      <c r="Q675">
        <v>58</v>
      </c>
      <c r="R675">
        <v>66</v>
      </c>
      <c r="S675">
        <v>0.00469817767654</v>
      </c>
      <c r="T675" t="s">
        <v>4201</v>
      </c>
      <c r="U675">
        <v>0</v>
      </c>
      <c r="V675">
        <v>0</v>
      </c>
    </row>
    <row r="676" spans="1:22">
      <c r="A676">
        <v>674</v>
      </c>
      <c r="B676" t="s">
        <v>28</v>
      </c>
      <c r="C676">
        <v>1849</v>
      </c>
      <c r="D676">
        <v>76</v>
      </c>
      <c r="E676" t="s">
        <v>598</v>
      </c>
      <c r="F676" t="s">
        <v>121</v>
      </c>
      <c r="G676">
        <v>1086199</v>
      </c>
      <c r="H676">
        <v>6536</v>
      </c>
      <c r="I676">
        <v>1936</v>
      </c>
      <c r="J676">
        <v>8472</v>
      </c>
      <c r="K676">
        <v>0.228517469311</v>
      </c>
      <c r="L676">
        <v>0.771482530689</v>
      </c>
      <c r="M676">
        <v>3.37603305785</v>
      </c>
      <c r="N676">
        <v>1933</v>
      </c>
      <c r="O676">
        <v>1950</v>
      </c>
      <c r="P676">
        <v>1951</v>
      </c>
      <c r="Q676">
        <v>17</v>
      </c>
      <c r="R676">
        <v>21</v>
      </c>
      <c r="S676">
        <v>0.00321297429621</v>
      </c>
      <c r="T676" t="s">
        <v>4202</v>
      </c>
      <c r="U676">
        <v>0</v>
      </c>
      <c r="V676">
        <v>0</v>
      </c>
    </row>
    <row r="677" spans="1:22">
      <c r="A677">
        <v>675</v>
      </c>
      <c r="B677" t="s">
        <v>28</v>
      </c>
      <c r="C677">
        <v>1849</v>
      </c>
      <c r="D677">
        <v>77</v>
      </c>
      <c r="E677" t="s">
        <v>599</v>
      </c>
      <c r="F677" t="s">
        <v>121</v>
      </c>
      <c r="G677">
        <v>1126310</v>
      </c>
      <c r="H677">
        <v>1960</v>
      </c>
      <c r="I677">
        <v>33575</v>
      </c>
      <c r="J677">
        <v>35535</v>
      </c>
      <c r="K677">
        <v>0.944843112424</v>
      </c>
      <c r="L677">
        <v>0.0551568875756</v>
      </c>
      <c r="M677">
        <v>0.0583767684289</v>
      </c>
      <c r="N677">
        <v>1950</v>
      </c>
      <c r="O677">
        <v>1955</v>
      </c>
      <c r="P677">
        <v>1956</v>
      </c>
      <c r="Q677">
        <v>5</v>
      </c>
      <c r="R677">
        <v>5</v>
      </c>
      <c r="S677">
        <v>0.00255102040816</v>
      </c>
      <c r="T677" t="s">
        <v>4203</v>
      </c>
      <c r="U677">
        <v>0</v>
      </c>
      <c r="V677">
        <v>1</v>
      </c>
    </row>
    <row r="678" spans="1:22">
      <c r="A678">
        <v>676</v>
      </c>
      <c r="B678" t="s">
        <v>28</v>
      </c>
      <c r="C678">
        <v>1849</v>
      </c>
      <c r="D678">
        <v>78</v>
      </c>
      <c r="E678" t="s">
        <v>90</v>
      </c>
      <c r="F678" t="s">
        <v>3643</v>
      </c>
      <c r="G678">
        <v>1136982</v>
      </c>
      <c r="H678">
        <v>1576</v>
      </c>
      <c r="I678">
        <v>8712</v>
      </c>
      <c r="J678">
        <v>10288</v>
      </c>
      <c r="K678">
        <v>0.846811819596</v>
      </c>
      <c r="L678">
        <v>0.153188180404</v>
      </c>
      <c r="M678">
        <v>0.180899908173</v>
      </c>
      <c r="N678">
        <v>1955</v>
      </c>
      <c r="O678">
        <v>1956</v>
      </c>
      <c r="P678">
        <v>1957</v>
      </c>
      <c r="Q678">
        <v>1</v>
      </c>
      <c r="R678">
        <v>3</v>
      </c>
      <c r="S678">
        <v>0.00190355329949</v>
      </c>
      <c r="T678" t="s">
        <v>4204</v>
      </c>
      <c r="U678">
        <v>0</v>
      </c>
      <c r="V678">
        <v>1</v>
      </c>
    </row>
    <row r="679" spans="1:22">
      <c r="A679">
        <v>677</v>
      </c>
      <c r="B679" t="s">
        <v>28</v>
      </c>
      <c r="C679">
        <v>1849</v>
      </c>
      <c r="D679">
        <v>79</v>
      </c>
      <c r="E679" t="s">
        <v>86</v>
      </c>
      <c r="F679" t="s">
        <v>3643</v>
      </c>
      <c r="G679">
        <v>1140758</v>
      </c>
      <c r="H679">
        <v>1384</v>
      </c>
      <c r="I679">
        <v>2200</v>
      </c>
      <c r="J679">
        <v>3584</v>
      </c>
      <c r="K679">
        <v>0.613839285714</v>
      </c>
      <c r="L679">
        <v>0.386160714286</v>
      </c>
      <c r="M679">
        <v>0.629090909091</v>
      </c>
      <c r="N679">
        <v>1956</v>
      </c>
      <c r="O679">
        <v>1950</v>
      </c>
      <c r="P679">
        <v>1951</v>
      </c>
      <c r="Q679">
        <v>-6</v>
      </c>
      <c r="R679">
        <v>6</v>
      </c>
      <c r="S679">
        <v>0.00433526011561</v>
      </c>
      <c r="T679" t="s">
        <v>3747</v>
      </c>
      <c r="U679">
        <v>0</v>
      </c>
      <c r="V679">
        <v>1</v>
      </c>
    </row>
    <row r="680" spans="1:22">
      <c r="A680">
        <v>678</v>
      </c>
      <c r="B680" t="s">
        <v>28</v>
      </c>
      <c r="C680">
        <v>1849</v>
      </c>
      <c r="D680">
        <v>80</v>
      </c>
      <c r="E680" t="s">
        <v>599</v>
      </c>
      <c r="F680" t="s">
        <v>121</v>
      </c>
      <c r="G680">
        <v>1144877</v>
      </c>
      <c r="H680">
        <v>3009</v>
      </c>
      <c r="I680">
        <v>2735</v>
      </c>
      <c r="J680">
        <v>5744</v>
      </c>
      <c r="K680">
        <v>0.47614902507</v>
      </c>
      <c r="L680">
        <v>0.52385097493</v>
      </c>
      <c r="M680">
        <v>1.10018281536</v>
      </c>
      <c r="N680">
        <v>1950</v>
      </c>
      <c r="O680">
        <v>1955</v>
      </c>
      <c r="P680">
        <v>1956</v>
      </c>
      <c r="Q680">
        <v>5</v>
      </c>
      <c r="R680">
        <v>9</v>
      </c>
      <c r="S680">
        <v>0.00299102691924</v>
      </c>
      <c r="T680" t="s">
        <v>4205</v>
      </c>
      <c r="U680">
        <v>0</v>
      </c>
      <c r="V680">
        <v>1</v>
      </c>
    </row>
    <row r="681" spans="1:22">
      <c r="A681">
        <v>679</v>
      </c>
      <c r="B681" t="s">
        <v>28</v>
      </c>
      <c r="C681">
        <v>1849</v>
      </c>
      <c r="D681">
        <v>81</v>
      </c>
      <c r="E681" t="s">
        <v>600</v>
      </c>
      <c r="F681" t="s">
        <v>121</v>
      </c>
      <c r="G681">
        <v>1150677</v>
      </c>
      <c r="H681">
        <v>24792</v>
      </c>
      <c r="I681">
        <v>2791</v>
      </c>
      <c r="J681">
        <v>27583</v>
      </c>
      <c r="K681">
        <v>0.101185512816</v>
      </c>
      <c r="L681">
        <v>0.898814487184</v>
      </c>
      <c r="M681">
        <v>8.882837692580001</v>
      </c>
      <c r="N681">
        <v>1955</v>
      </c>
      <c r="O681">
        <v>2039</v>
      </c>
      <c r="P681">
        <v>2040</v>
      </c>
      <c r="Q681">
        <v>84</v>
      </c>
      <c r="R681">
        <v>92</v>
      </c>
      <c r="S681">
        <v>0.00371087447564</v>
      </c>
      <c r="T681" t="s">
        <v>4206</v>
      </c>
      <c r="U681">
        <v>0</v>
      </c>
      <c r="V681">
        <v>0</v>
      </c>
    </row>
    <row r="682" spans="1:22">
      <c r="A682">
        <v>680</v>
      </c>
      <c r="B682" t="s">
        <v>28</v>
      </c>
      <c r="C682">
        <v>1849</v>
      </c>
      <c r="D682">
        <v>82</v>
      </c>
      <c r="E682" t="s">
        <v>601</v>
      </c>
      <c r="F682" t="s">
        <v>121</v>
      </c>
      <c r="G682">
        <v>1199044</v>
      </c>
      <c r="H682">
        <v>21624</v>
      </c>
      <c r="I682">
        <v>23575</v>
      </c>
      <c r="J682">
        <v>45199</v>
      </c>
      <c r="K682">
        <v>0.521582335892</v>
      </c>
      <c r="L682">
        <v>0.478417664108</v>
      </c>
      <c r="M682">
        <v>0.917242841994</v>
      </c>
      <c r="N682">
        <v>2039</v>
      </c>
      <c r="O682">
        <v>2082</v>
      </c>
      <c r="P682">
        <v>2083</v>
      </c>
      <c r="Q682">
        <v>43</v>
      </c>
      <c r="R682">
        <v>64</v>
      </c>
      <c r="S682">
        <v>0.00295967443581</v>
      </c>
      <c r="T682" t="s">
        <v>4207</v>
      </c>
      <c r="U682">
        <v>0</v>
      </c>
      <c r="V682">
        <v>0</v>
      </c>
    </row>
    <row r="683" spans="1:22">
      <c r="A683">
        <v>681</v>
      </c>
      <c r="B683" t="s">
        <v>28</v>
      </c>
      <c r="C683">
        <v>1849</v>
      </c>
      <c r="D683">
        <v>83</v>
      </c>
      <c r="E683" t="s">
        <v>602</v>
      </c>
      <c r="F683" t="s">
        <v>121</v>
      </c>
      <c r="G683">
        <v>1225260</v>
      </c>
      <c r="H683">
        <v>20719</v>
      </c>
      <c r="I683">
        <v>4592</v>
      </c>
      <c r="J683">
        <v>25311</v>
      </c>
      <c r="K683">
        <v>0.181423096677</v>
      </c>
      <c r="L683">
        <v>0.818576903323</v>
      </c>
      <c r="M683">
        <v>4.51197735192</v>
      </c>
      <c r="N683">
        <v>2082</v>
      </c>
      <c r="O683">
        <v>2139</v>
      </c>
      <c r="P683">
        <v>2140</v>
      </c>
      <c r="Q683">
        <v>57</v>
      </c>
      <c r="R683">
        <v>79</v>
      </c>
      <c r="S683">
        <v>0.00381292533423</v>
      </c>
      <c r="T683" t="s">
        <v>4208</v>
      </c>
      <c r="U683">
        <v>0</v>
      </c>
      <c r="V683">
        <v>0</v>
      </c>
    </row>
    <row r="684" spans="1:22">
      <c r="A684">
        <v>682</v>
      </c>
      <c r="B684" t="s">
        <v>28</v>
      </c>
      <c r="C684">
        <v>1849</v>
      </c>
      <c r="D684">
        <v>84</v>
      </c>
      <c r="E684" t="s">
        <v>85</v>
      </c>
      <c r="F684" t="s">
        <v>121</v>
      </c>
      <c r="G684">
        <v>1247931</v>
      </c>
      <c r="H684">
        <v>72</v>
      </c>
      <c r="I684">
        <v>1952</v>
      </c>
      <c r="J684">
        <v>2024</v>
      </c>
      <c r="K684">
        <v>0.96442687747</v>
      </c>
      <c r="L684">
        <v>0.0355731225296</v>
      </c>
      <c r="M684">
        <v>0.0368852459016</v>
      </c>
      <c r="N684">
        <v>2139</v>
      </c>
      <c r="O684">
        <v>2140</v>
      </c>
      <c r="P684">
        <v>2141</v>
      </c>
      <c r="Q684">
        <v>1</v>
      </c>
      <c r="R684">
        <v>1</v>
      </c>
      <c r="S684">
        <v>0.0138888888889</v>
      </c>
      <c r="T684" t="s">
        <v>3649</v>
      </c>
      <c r="U684">
        <v>0</v>
      </c>
      <c r="V684">
        <v>1</v>
      </c>
    </row>
    <row r="685" spans="1:22">
      <c r="A685">
        <v>683</v>
      </c>
      <c r="B685" t="s">
        <v>28</v>
      </c>
      <c r="C685">
        <v>1849</v>
      </c>
      <c r="D685">
        <v>85</v>
      </c>
      <c r="E685" t="s">
        <v>85</v>
      </c>
      <c r="F685" t="s">
        <v>121</v>
      </c>
      <c r="G685">
        <v>1253507</v>
      </c>
      <c r="H685">
        <v>12184</v>
      </c>
      <c r="I685">
        <v>5504</v>
      </c>
      <c r="J685">
        <v>17688</v>
      </c>
      <c r="K685">
        <v>0.311171415649</v>
      </c>
      <c r="L685">
        <v>0.688828584351</v>
      </c>
      <c r="M685">
        <v>2.2136627907</v>
      </c>
      <c r="N685">
        <v>2140</v>
      </c>
      <c r="O685">
        <v>2140</v>
      </c>
      <c r="P685">
        <v>2141</v>
      </c>
      <c r="Q685">
        <v>0</v>
      </c>
      <c r="R685">
        <v>44</v>
      </c>
      <c r="S685">
        <v>0.00361129349967</v>
      </c>
      <c r="T685" t="s">
        <v>4209</v>
      </c>
      <c r="U685">
        <v>0</v>
      </c>
      <c r="V685">
        <v>1</v>
      </c>
    </row>
    <row r="686" spans="1:22">
      <c r="A686">
        <v>684</v>
      </c>
      <c r="B686" t="s">
        <v>28</v>
      </c>
      <c r="C686">
        <v>1849</v>
      </c>
      <c r="D686">
        <v>86</v>
      </c>
      <c r="E686" t="s">
        <v>603</v>
      </c>
      <c r="F686" t="s">
        <v>2031</v>
      </c>
      <c r="G686">
        <v>1290082</v>
      </c>
      <c r="H686">
        <v>432</v>
      </c>
      <c r="I686">
        <v>24391</v>
      </c>
      <c r="J686">
        <v>24823</v>
      </c>
      <c r="K686">
        <v>0.982596785239</v>
      </c>
      <c r="L686">
        <v>0.0174032147605</v>
      </c>
      <c r="M686">
        <v>0.017711450945</v>
      </c>
      <c r="N686">
        <v>2125</v>
      </c>
      <c r="O686">
        <v>2127</v>
      </c>
      <c r="P686">
        <v>2143</v>
      </c>
      <c r="Q686">
        <v>2</v>
      </c>
      <c r="R686">
        <v>2</v>
      </c>
      <c r="S686">
        <v>0.00462962962963</v>
      </c>
      <c r="T686" t="s">
        <v>603</v>
      </c>
      <c r="U686">
        <v>0</v>
      </c>
      <c r="V686">
        <v>1</v>
      </c>
    </row>
    <row r="687" spans="1:22">
      <c r="A687">
        <v>685</v>
      </c>
      <c r="B687" t="s">
        <v>28</v>
      </c>
      <c r="C687">
        <v>1849</v>
      </c>
      <c r="D687">
        <v>87</v>
      </c>
      <c r="E687" t="s">
        <v>85</v>
      </c>
      <c r="F687" t="s">
        <v>121</v>
      </c>
      <c r="G687">
        <v>1294146</v>
      </c>
      <c r="H687">
        <v>72</v>
      </c>
      <c r="I687">
        <v>3632</v>
      </c>
      <c r="J687">
        <v>3704</v>
      </c>
      <c r="K687">
        <v>0.980561555076</v>
      </c>
      <c r="L687">
        <v>0.0194384449244</v>
      </c>
      <c r="M687">
        <v>0.0198237885463</v>
      </c>
      <c r="N687">
        <v>2141</v>
      </c>
      <c r="O687">
        <v>2142</v>
      </c>
      <c r="P687">
        <v>2144</v>
      </c>
      <c r="Q687">
        <v>1</v>
      </c>
      <c r="R687">
        <v>1</v>
      </c>
      <c r="S687">
        <v>0.0138888888889</v>
      </c>
      <c r="T687" t="s">
        <v>3649</v>
      </c>
      <c r="U687">
        <v>0</v>
      </c>
      <c r="V687">
        <v>1</v>
      </c>
    </row>
    <row r="688" spans="1:22">
      <c r="A688">
        <v>686</v>
      </c>
      <c r="B688" t="s">
        <v>28</v>
      </c>
      <c r="C688">
        <v>1849</v>
      </c>
      <c r="D688">
        <v>88</v>
      </c>
      <c r="E688" t="s">
        <v>85</v>
      </c>
      <c r="F688" t="s">
        <v>121</v>
      </c>
      <c r="G688">
        <v>1297042</v>
      </c>
      <c r="H688">
        <v>1296</v>
      </c>
      <c r="I688">
        <v>2824</v>
      </c>
      <c r="J688">
        <v>4120</v>
      </c>
      <c r="K688">
        <v>0.685436893204</v>
      </c>
      <c r="L688">
        <v>0.314563106796</v>
      </c>
      <c r="M688">
        <v>0.458923512748</v>
      </c>
      <c r="N688">
        <v>2142</v>
      </c>
      <c r="O688">
        <v>2142</v>
      </c>
      <c r="P688">
        <v>2144</v>
      </c>
      <c r="Q688">
        <v>0</v>
      </c>
      <c r="R688">
        <v>2</v>
      </c>
      <c r="S688">
        <v>0.00154320987654</v>
      </c>
      <c r="T688" t="s">
        <v>4210</v>
      </c>
      <c r="U688">
        <v>0</v>
      </c>
      <c r="V688">
        <v>1</v>
      </c>
    </row>
    <row r="689" spans="1:22">
      <c r="A689">
        <v>687</v>
      </c>
      <c r="B689" t="s">
        <v>28</v>
      </c>
      <c r="C689">
        <v>1849</v>
      </c>
      <c r="D689">
        <v>89</v>
      </c>
      <c r="E689" t="s">
        <v>604</v>
      </c>
      <c r="F689" t="s">
        <v>121</v>
      </c>
      <c r="G689">
        <v>1303034</v>
      </c>
      <c r="H689">
        <v>5416</v>
      </c>
      <c r="I689">
        <v>4696</v>
      </c>
      <c r="J689">
        <v>10112</v>
      </c>
      <c r="K689">
        <v>0.464398734177</v>
      </c>
      <c r="L689">
        <v>0.5356012658230001</v>
      </c>
      <c r="M689">
        <v>1.15332197615</v>
      </c>
      <c r="N689">
        <v>2142</v>
      </c>
      <c r="O689">
        <v>2148</v>
      </c>
      <c r="P689">
        <v>2150</v>
      </c>
      <c r="Q689">
        <v>6</v>
      </c>
      <c r="R689">
        <v>18</v>
      </c>
      <c r="S689">
        <v>0.0033234859675</v>
      </c>
      <c r="T689" t="s">
        <v>4211</v>
      </c>
      <c r="U689">
        <v>0</v>
      </c>
      <c r="V689">
        <v>0</v>
      </c>
    </row>
    <row r="690" spans="1:22">
      <c r="A690">
        <v>688</v>
      </c>
      <c r="B690" t="s">
        <v>28</v>
      </c>
      <c r="C690">
        <v>1849</v>
      </c>
      <c r="D690">
        <v>90</v>
      </c>
      <c r="E690" t="s">
        <v>605</v>
      </c>
      <c r="F690" t="s">
        <v>121</v>
      </c>
      <c r="G690">
        <v>1310930</v>
      </c>
      <c r="H690">
        <v>17024</v>
      </c>
      <c r="I690">
        <v>2480</v>
      </c>
      <c r="J690">
        <v>19504</v>
      </c>
      <c r="K690">
        <v>0.12715340443</v>
      </c>
      <c r="L690">
        <v>0.87284659557</v>
      </c>
      <c r="M690">
        <v>6.86451612903</v>
      </c>
      <c r="N690">
        <v>2148</v>
      </c>
      <c r="O690">
        <v>2192</v>
      </c>
      <c r="P690">
        <v>2194</v>
      </c>
      <c r="Q690">
        <v>44</v>
      </c>
      <c r="R690">
        <v>56</v>
      </c>
      <c r="S690">
        <v>0.00328947368421</v>
      </c>
      <c r="T690" t="s">
        <v>4212</v>
      </c>
      <c r="U690">
        <v>0</v>
      </c>
      <c r="V690">
        <v>0</v>
      </c>
    </row>
    <row r="691" spans="1:22">
      <c r="A691">
        <v>689</v>
      </c>
      <c r="B691" t="s">
        <v>28</v>
      </c>
      <c r="C691">
        <v>1849</v>
      </c>
      <c r="D691">
        <v>91</v>
      </c>
      <c r="E691" t="s">
        <v>606</v>
      </c>
      <c r="F691" t="s">
        <v>121</v>
      </c>
      <c r="G691">
        <v>1330922</v>
      </c>
      <c r="H691">
        <v>1664</v>
      </c>
      <c r="I691">
        <v>2968</v>
      </c>
      <c r="J691">
        <v>4632</v>
      </c>
      <c r="K691">
        <v>0.6407599309150001</v>
      </c>
      <c r="L691">
        <v>0.359240069085</v>
      </c>
      <c r="M691">
        <v>0.56064690027</v>
      </c>
      <c r="N691">
        <v>2192</v>
      </c>
      <c r="O691">
        <v>2201</v>
      </c>
      <c r="P691">
        <v>2203</v>
      </c>
      <c r="Q691">
        <v>9</v>
      </c>
      <c r="R691">
        <v>9</v>
      </c>
      <c r="S691">
        <v>0.00540865384615</v>
      </c>
      <c r="T691" t="s">
        <v>4213</v>
      </c>
      <c r="U691">
        <v>0</v>
      </c>
      <c r="V691">
        <v>2</v>
      </c>
    </row>
    <row r="692" spans="1:22">
      <c r="A692">
        <v>690</v>
      </c>
      <c r="B692" t="s">
        <v>28</v>
      </c>
      <c r="C692">
        <v>1849</v>
      </c>
      <c r="D692">
        <v>92</v>
      </c>
      <c r="E692" t="s">
        <v>607</v>
      </c>
      <c r="F692" t="s">
        <v>121</v>
      </c>
      <c r="G692">
        <v>1336697</v>
      </c>
      <c r="H692">
        <v>6072</v>
      </c>
      <c r="I692">
        <v>4111</v>
      </c>
      <c r="J692">
        <v>10183</v>
      </c>
      <c r="K692">
        <v>0.403712069135</v>
      </c>
      <c r="L692">
        <v>0.596287930865</v>
      </c>
      <c r="M692">
        <v>1.47701289224</v>
      </c>
      <c r="N692">
        <v>2201</v>
      </c>
      <c r="O692">
        <v>2229</v>
      </c>
      <c r="P692">
        <v>2231</v>
      </c>
      <c r="Q692">
        <v>28</v>
      </c>
      <c r="R692">
        <v>28</v>
      </c>
      <c r="S692">
        <v>0.00461133069829</v>
      </c>
      <c r="T692" t="s">
        <v>4214</v>
      </c>
      <c r="U692">
        <v>0</v>
      </c>
      <c r="V692">
        <v>0</v>
      </c>
    </row>
    <row r="693" spans="1:22">
      <c r="A693">
        <v>691</v>
      </c>
      <c r="B693" t="s">
        <v>28</v>
      </c>
      <c r="C693">
        <v>1849</v>
      </c>
      <c r="D693">
        <v>93</v>
      </c>
      <c r="E693" t="s">
        <v>608</v>
      </c>
      <c r="F693" t="s">
        <v>121</v>
      </c>
      <c r="G693">
        <v>1348121</v>
      </c>
      <c r="H693">
        <v>9888</v>
      </c>
      <c r="I693">
        <v>5352</v>
      </c>
      <c r="J693">
        <v>15240</v>
      </c>
      <c r="K693">
        <v>0.351181102362</v>
      </c>
      <c r="L693">
        <v>0.648818897638</v>
      </c>
      <c r="M693">
        <v>1.84753363229</v>
      </c>
      <c r="N693">
        <v>2229</v>
      </c>
      <c r="O693">
        <v>2249</v>
      </c>
      <c r="P693">
        <v>2251</v>
      </c>
      <c r="Q693">
        <v>20</v>
      </c>
      <c r="R693">
        <v>46</v>
      </c>
      <c r="S693">
        <v>0.00465210355987</v>
      </c>
      <c r="T693" t="s">
        <v>4215</v>
      </c>
      <c r="U693">
        <v>0</v>
      </c>
      <c r="V693">
        <v>0</v>
      </c>
    </row>
    <row r="694" spans="1:22">
      <c r="A694">
        <v>692</v>
      </c>
      <c r="B694" t="s">
        <v>28</v>
      </c>
      <c r="C694">
        <v>1849</v>
      </c>
      <c r="D694">
        <v>94</v>
      </c>
      <c r="E694" t="s">
        <v>609</v>
      </c>
      <c r="F694" t="s">
        <v>121</v>
      </c>
      <c r="G694">
        <v>1374465</v>
      </c>
      <c r="H694">
        <v>12935</v>
      </c>
      <c r="I694">
        <v>16456</v>
      </c>
      <c r="J694">
        <v>29391</v>
      </c>
      <c r="K694">
        <v>0.559899288898</v>
      </c>
      <c r="L694">
        <v>0.440100711102</v>
      </c>
      <c r="M694">
        <v>0.786035488576</v>
      </c>
      <c r="N694">
        <v>2249</v>
      </c>
      <c r="O694">
        <v>2300</v>
      </c>
      <c r="P694">
        <v>2302</v>
      </c>
      <c r="Q694">
        <v>51</v>
      </c>
      <c r="R694">
        <v>55</v>
      </c>
      <c r="S694">
        <v>0.00425202937766</v>
      </c>
      <c r="T694" t="s">
        <v>4216</v>
      </c>
      <c r="U694">
        <v>0</v>
      </c>
      <c r="V694">
        <v>0</v>
      </c>
    </row>
    <row r="695" spans="1:22">
      <c r="A695">
        <v>693</v>
      </c>
      <c r="B695" t="s">
        <v>28</v>
      </c>
      <c r="C695">
        <v>1849</v>
      </c>
      <c r="D695">
        <v>95</v>
      </c>
      <c r="E695" t="s">
        <v>293</v>
      </c>
      <c r="F695" t="s">
        <v>121</v>
      </c>
      <c r="G695">
        <v>1389744</v>
      </c>
      <c r="H695">
        <v>664</v>
      </c>
      <c r="I695">
        <v>2344</v>
      </c>
      <c r="J695">
        <v>3008</v>
      </c>
      <c r="K695">
        <v>0.779255319149</v>
      </c>
      <c r="L695">
        <v>0.220744680851</v>
      </c>
      <c r="M695">
        <v>0.283276450512</v>
      </c>
      <c r="N695">
        <v>2300</v>
      </c>
      <c r="O695">
        <v>2302</v>
      </c>
      <c r="P695">
        <v>2304</v>
      </c>
      <c r="Q695">
        <v>2</v>
      </c>
      <c r="R695">
        <v>2</v>
      </c>
      <c r="S695">
        <v>0.00301204819277</v>
      </c>
      <c r="T695" t="s">
        <v>3879</v>
      </c>
      <c r="U695">
        <v>0</v>
      </c>
      <c r="V695">
        <v>1</v>
      </c>
    </row>
    <row r="696" spans="1:22">
      <c r="A696">
        <v>694</v>
      </c>
      <c r="B696" t="s">
        <v>28</v>
      </c>
      <c r="C696">
        <v>1849</v>
      </c>
      <c r="D696">
        <v>96</v>
      </c>
      <c r="E696" t="s">
        <v>610</v>
      </c>
      <c r="F696" t="s">
        <v>3643</v>
      </c>
      <c r="G696">
        <v>1403984</v>
      </c>
      <c r="H696">
        <v>9152</v>
      </c>
      <c r="I696">
        <v>13576</v>
      </c>
      <c r="J696">
        <v>22728</v>
      </c>
      <c r="K696">
        <v>0.597324885604</v>
      </c>
      <c r="L696">
        <v>0.402675114396</v>
      </c>
      <c r="M696">
        <v>0.674130819093</v>
      </c>
      <c r="N696">
        <v>2302</v>
      </c>
      <c r="O696">
        <v>2300</v>
      </c>
      <c r="P696">
        <v>2302</v>
      </c>
      <c r="Q696">
        <v>-2</v>
      </c>
      <c r="R696">
        <v>40</v>
      </c>
      <c r="S696">
        <v>0.00437062937063</v>
      </c>
      <c r="T696" t="s">
        <v>4217</v>
      </c>
      <c r="U696">
        <v>0</v>
      </c>
      <c r="V696">
        <v>0</v>
      </c>
    </row>
    <row r="697" spans="1:22">
      <c r="A697">
        <v>695</v>
      </c>
      <c r="B697" t="s">
        <v>28</v>
      </c>
      <c r="C697">
        <v>1849</v>
      </c>
      <c r="D697">
        <v>97</v>
      </c>
      <c r="E697" t="s">
        <v>611</v>
      </c>
      <c r="F697" t="s">
        <v>121</v>
      </c>
      <c r="G697">
        <v>1418728</v>
      </c>
      <c r="H697">
        <v>15087</v>
      </c>
      <c r="I697">
        <v>5592</v>
      </c>
      <c r="J697">
        <v>20679</v>
      </c>
      <c r="K697">
        <v>0.270419265922</v>
      </c>
      <c r="L697">
        <v>0.7295807340779999</v>
      </c>
      <c r="M697">
        <v>2.69796137339</v>
      </c>
      <c r="N697">
        <v>2300</v>
      </c>
      <c r="O697">
        <v>2318</v>
      </c>
      <c r="P697">
        <v>2320</v>
      </c>
      <c r="Q697">
        <v>18</v>
      </c>
      <c r="R697">
        <v>32</v>
      </c>
      <c r="S697">
        <v>0.00212103135149</v>
      </c>
      <c r="T697" t="s">
        <v>4218</v>
      </c>
      <c r="U697">
        <v>0</v>
      </c>
      <c r="V697">
        <v>2</v>
      </c>
    </row>
    <row r="698" spans="1:22">
      <c r="A698">
        <v>696</v>
      </c>
      <c r="B698" t="s">
        <v>28</v>
      </c>
      <c r="C698">
        <v>1849</v>
      </c>
      <c r="D698">
        <v>98</v>
      </c>
      <c r="E698" t="s">
        <v>612</v>
      </c>
      <c r="F698" t="s">
        <v>121</v>
      </c>
      <c r="G698">
        <v>1439527</v>
      </c>
      <c r="H698">
        <v>944</v>
      </c>
      <c r="I698">
        <v>5712</v>
      </c>
      <c r="J698">
        <v>6656</v>
      </c>
      <c r="K698">
        <v>0.858173076923</v>
      </c>
      <c r="L698">
        <v>0.141826923077</v>
      </c>
      <c r="M698">
        <v>0.165266106443</v>
      </c>
      <c r="N698">
        <v>2318</v>
      </c>
      <c r="O698">
        <v>2321</v>
      </c>
      <c r="P698">
        <v>2323</v>
      </c>
      <c r="Q698">
        <v>3</v>
      </c>
      <c r="R698">
        <v>3</v>
      </c>
      <c r="S698">
        <v>0.00317796610169</v>
      </c>
      <c r="T698" t="s">
        <v>4219</v>
      </c>
      <c r="U698">
        <v>0</v>
      </c>
      <c r="V698">
        <v>1</v>
      </c>
    </row>
    <row r="699" spans="1:22">
      <c r="A699">
        <v>697</v>
      </c>
      <c r="B699" t="s">
        <v>28</v>
      </c>
      <c r="C699">
        <v>1849</v>
      </c>
      <c r="D699">
        <v>99</v>
      </c>
      <c r="E699" t="s">
        <v>293</v>
      </c>
      <c r="F699" t="s">
        <v>121</v>
      </c>
      <c r="G699">
        <v>1446183</v>
      </c>
      <c r="H699">
        <v>832</v>
      </c>
      <c r="I699">
        <v>5712</v>
      </c>
      <c r="J699">
        <v>6544</v>
      </c>
      <c r="K699">
        <v>0.872860635697</v>
      </c>
      <c r="L699">
        <v>0.127139364303</v>
      </c>
      <c r="M699">
        <v>0.145658263305</v>
      </c>
      <c r="N699">
        <v>2321</v>
      </c>
      <c r="O699">
        <v>2323</v>
      </c>
      <c r="P699">
        <v>2325</v>
      </c>
      <c r="Q699">
        <v>2</v>
      </c>
      <c r="R699">
        <v>2</v>
      </c>
      <c r="S699">
        <v>0.00240384615385</v>
      </c>
      <c r="T699" t="s">
        <v>3879</v>
      </c>
      <c r="U699">
        <v>0</v>
      </c>
      <c r="V699">
        <v>1</v>
      </c>
    </row>
    <row r="700" spans="1:22">
      <c r="A700">
        <v>698</v>
      </c>
      <c r="B700" t="s">
        <v>28</v>
      </c>
      <c r="C700">
        <v>1849</v>
      </c>
      <c r="D700">
        <v>100</v>
      </c>
      <c r="E700" t="s">
        <v>490</v>
      </c>
      <c r="F700" t="s">
        <v>2031</v>
      </c>
      <c r="G700">
        <v>1511734</v>
      </c>
      <c r="H700">
        <v>488</v>
      </c>
      <c r="I700">
        <v>64719</v>
      </c>
      <c r="J700">
        <v>65207</v>
      </c>
      <c r="K700">
        <v>0.992516140905</v>
      </c>
      <c r="L700">
        <v>0.00748385909488</v>
      </c>
      <c r="M700">
        <v>0.00754028955948</v>
      </c>
      <c r="N700">
        <v>1238</v>
      </c>
      <c r="O700">
        <v>1238</v>
      </c>
      <c r="P700">
        <v>2325</v>
      </c>
      <c r="Q700">
        <v>0</v>
      </c>
      <c r="R700">
        <v>2</v>
      </c>
      <c r="S700">
        <v>0.00409836065574</v>
      </c>
      <c r="T700" t="s">
        <v>4220</v>
      </c>
      <c r="U700">
        <v>0</v>
      </c>
      <c r="V700">
        <v>1</v>
      </c>
    </row>
    <row r="701" spans="1:22">
      <c r="A701">
        <v>699</v>
      </c>
      <c r="B701" t="s">
        <v>28</v>
      </c>
      <c r="C701">
        <v>1849</v>
      </c>
      <c r="D701">
        <v>101</v>
      </c>
      <c r="E701" t="s">
        <v>613</v>
      </c>
      <c r="F701" t="s">
        <v>2031</v>
      </c>
      <c r="G701">
        <v>1516454</v>
      </c>
      <c r="H701">
        <v>904</v>
      </c>
      <c r="I701">
        <v>4232</v>
      </c>
      <c r="J701">
        <v>5136</v>
      </c>
      <c r="K701">
        <v>0.823987538941</v>
      </c>
      <c r="L701">
        <v>0.176012461059</v>
      </c>
      <c r="M701">
        <v>0.213610586011</v>
      </c>
      <c r="N701">
        <v>1257</v>
      </c>
      <c r="O701">
        <v>1257</v>
      </c>
      <c r="P701">
        <v>2325</v>
      </c>
      <c r="Q701">
        <v>0</v>
      </c>
      <c r="R701">
        <v>2</v>
      </c>
      <c r="S701">
        <v>0.00221238938053</v>
      </c>
      <c r="T701" t="s">
        <v>4221</v>
      </c>
      <c r="U701">
        <v>0</v>
      </c>
      <c r="V701">
        <v>1</v>
      </c>
    </row>
    <row r="702" spans="1:22">
      <c r="A702">
        <v>700</v>
      </c>
      <c r="B702" t="s">
        <v>28</v>
      </c>
      <c r="C702">
        <v>1849</v>
      </c>
      <c r="D702">
        <v>102</v>
      </c>
      <c r="E702" t="s">
        <v>86</v>
      </c>
      <c r="F702" t="s">
        <v>2031</v>
      </c>
      <c r="G702">
        <v>1584548</v>
      </c>
      <c r="H702">
        <v>72</v>
      </c>
      <c r="I702">
        <v>67190</v>
      </c>
      <c r="J702">
        <v>67262</v>
      </c>
      <c r="K702">
        <v>0.998929559038</v>
      </c>
      <c r="L702">
        <v>0.00107044096221</v>
      </c>
      <c r="M702">
        <v>0.00107158803393</v>
      </c>
      <c r="N702">
        <v>409</v>
      </c>
      <c r="O702">
        <v>408</v>
      </c>
      <c r="P702">
        <v>2324</v>
      </c>
      <c r="Q702">
        <v>-1</v>
      </c>
      <c r="R702">
        <v>1</v>
      </c>
      <c r="S702">
        <v>0.0138888888889</v>
      </c>
      <c r="T702" t="s">
        <v>3696</v>
      </c>
      <c r="U702">
        <v>0</v>
      </c>
      <c r="V702">
        <v>1</v>
      </c>
    </row>
    <row r="703" spans="1:22">
      <c r="A703">
        <v>701</v>
      </c>
      <c r="B703" t="s">
        <v>28</v>
      </c>
      <c r="C703">
        <v>1849</v>
      </c>
      <c r="D703">
        <v>103</v>
      </c>
      <c r="E703" t="s">
        <v>614</v>
      </c>
      <c r="F703" t="s">
        <v>2031</v>
      </c>
      <c r="G703">
        <v>1597724</v>
      </c>
      <c r="H703">
        <v>560</v>
      </c>
      <c r="I703">
        <v>13104</v>
      </c>
      <c r="J703">
        <v>13664</v>
      </c>
      <c r="K703">
        <v>0.959016393443</v>
      </c>
      <c r="L703">
        <v>0.0409836065574</v>
      </c>
      <c r="M703">
        <v>0.042735042735</v>
      </c>
      <c r="N703">
        <v>516</v>
      </c>
      <c r="O703">
        <v>518</v>
      </c>
      <c r="P703">
        <v>2326</v>
      </c>
      <c r="Q703">
        <v>2</v>
      </c>
      <c r="R703">
        <v>2</v>
      </c>
      <c r="S703">
        <v>0.00357142857143</v>
      </c>
      <c r="T703" t="s">
        <v>614</v>
      </c>
      <c r="U703">
        <v>0</v>
      </c>
      <c r="V703">
        <v>2</v>
      </c>
    </row>
    <row r="704" spans="1:22">
      <c r="A704">
        <v>702</v>
      </c>
      <c r="B704" t="s">
        <v>28</v>
      </c>
      <c r="C704">
        <v>1849</v>
      </c>
      <c r="D704">
        <v>104</v>
      </c>
      <c r="E704" t="s">
        <v>615</v>
      </c>
      <c r="F704" t="s">
        <v>2031</v>
      </c>
      <c r="G704">
        <v>1692850</v>
      </c>
      <c r="H704">
        <v>616</v>
      </c>
      <c r="I704">
        <v>94566</v>
      </c>
      <c r="J704">
        <v>95182</v>
      </c>
      <c r="K704">
        <v>0.993528188103</v>
      </c>
      <c r="L704">
        <v>0.00647181189721</v>
      </c>
      <c r="M704">
        <v>0.0065139690798</v>
      </c>
      <c r="N704">
        <v>1924</v>
      </c>
      <c r="O704">
        <v>1929</v>
      </c>
      <c r="P704">
        <v>2331</v>
      </c>
      <c r="Q704">
        <v>5</v>
      </c>
      <c r="R704">
        <v>5</v>
      </c>
      <c r="S704">
        <v>0.008116883116880001</v>
      </c>
      <c r="T704" t="s">
        <v>4222</v>
      </c>
      <c r="U704">
        <v>0</v>
      </c>
      <c r="V704">
        <v>1</v>
      </c>
    </row>
    <row r="705" spans="1:22">
      <c r="A705">
        <v>703</v>
      </c>
      <c r="B705" t="s">
        <v>28</v>
      </c>
      <c r="C705">
        <v>1849</v>
      </c>
      <c r="D705">
        <v>105</v>
      </c>
      <c r="E705" t="s">
        <v>616</v>
      </c>
      <c r="F705" t="s">
        <v>2031</v>
      </c>
      <c r="G705">
        <v>1719073</v>
      </c>
      <c r="H705">
        <v>760</v>
      </c>
      <c r="I705">
        <v>25607</v>
      </c>
      <c r="J705">
        <v>26367</v>
      </c>
      <c r="K705">
        <v>0.971176091326</v>
      </c>
      <c r="L705">
        <v>0.0288239086737</v>
      </c>
      <c r="M705">
        <v>0.0296793845433</v>
      </c>
      <c r="N705">
        <v>2207</v>
      </c>
      <c r="O705">
        <v>2210</v>
      </c>
      <c r="P705">
        <v>2334</v>
      </c>
      <c r="Q705">
        <v>3</v>
      </c>
      <c r="R705">
        <v>3</v>
      </c>
      <c r="S705">
        <v>0.00394736842105</v>
      </c>
      <c r="T705" t="s">
        <v>4223</v>
      </c>
      <c r="U705">
        <v>0</v>
      </c>
      <c r="V705">
        <v>2</v>
      </c>
    </row>
    <row r="706" spans="1:22">
      <c r="A706">
        <v>704</v>
      </c>
      <c r="B706" t="s">
        <v>28</v>
      </c>
      <c r="C706">
        <v>1849</v>
      </c>
      <c r="D706">
        <v>106</v>
      </c>
      <c r="E706" t="s">
        <v>86</v>
      </c>
      <c r="F706" t="s">
        <v>2031</v>
      </c>
      <c r="G706">
        <v>1721745</v>
      </c>
      <c r="H706">
        <v>64</v>
      </c>
      <c r="I706">
        <v>1912</v>
      </c>
      <c r="J706">
        <v>1976</v>
      </c>
      <c r="K706">
        <v>0.967611336032</v>
      </c>
      <c r="L706">
        <v>0.0323886639676</v>
      </c>
      <c r="M706">
        <v>0.0334728033473</v>
      </c>
      <c r="N706">
        <v>2210</v>
      </c>
      <c r="O706">
        <v>2209</v>
      </c>
      <c r="P706">
        <v>2333</v>
      </c>
      <c r="Q706">
        <v>-1</v>
      </c>
      <c r="R706">
        <v>1</v>
      </c>
      <c r="S706">
        <v>0.015625</v>
      </c>
      <c r="T706" t="s">
        <v>3696</v>
      </c>
      <c r="U706">
        <v>0</v>
      </c>
      <c r="V706">
        <v>1</v>
      </c>
    </row>
    <row r="707" spans="1:22">
      <c r="A707">
        <v>705</v>
      </c>
      <c r="B707" t="s">
        <v>28</v>
      </c>
      <c r="C707">
        <v>1849</v>
      </c>
      <c r="D707">
        <v>107</v>
      </c>
      <c r="E707" t="s">
        <v>86</v>
      </c>
      <c r="F707" t="s">
        <v>2031</v>
      </c>
      <c r="G707">
        <v>1728761</v>
      </c>
      <c r="H707">
        <v>48</v>
      </c>
      <c r="I707">
        <v>6952</v>
      </c>
      <c r="J707">
        <v>7000</v>
      </c>
      <c r="K707">
        <v>0.993142857143</v>
      </c>
      <c r="L707">
        <v>0.00685714285714</v>
      </c>
      <c r="M707">
        <v>0.00690448791715</v>
      </c>
      <c r="N707">
        <v>1822</v>
      </c>
      <c r="O707">
        <v>1821</v>
      </c>
      <c r="P707">
        <v>2332</v>
      </c>
      <c r="Q707">
        <v>-1</v>
      </c>
      <c r="R707">
        <v>1</v>
      </c>
      <c r="S707">
        <v>0.0208333333333</v>
      </c>
      <c r="T707" t="s">
        <v>3696</v>
      </c>
      <c r="U707">
        <v>0</v>
      </c>
      <c r="V707">
        <v>1</v>
      </c>
    </row>
    <row r="708" spans="1:22">
      <c r="A708">
        <v>706</v>
      </c>
      <c r="B708" t="s">
        <v>28</v>
      </c>
      <c r="C708">
        <v>1849</v>
      </c>
      <c r="D708">
        <v>108</v>
      </c>
      <c r="E708" t="s">
        <v>617</v>
      </c>
      <c r="F708" t="s">
        <v>2031</v>
      </c>
      <c r="G708">
        <v>1754808</v>
      </c>
      <c r="H708">
        <v>8776</v>
      </c>
      <c r="I708">
        <v>25999</v>
      </c>
      <c r="J708">
        <v>34775</v>
      </c>
      <c r="K708">
        <v>0.747634795111</v>
      </c>
      <c r="L708">
        <v>0.252365204889</v>
      </c>
      <c r="M708">
        <v>0.337551444286</v>
      </c>
      <c r="N708">
        <v>143</v>
      </c>
      <c r="O708">
        <v>183</v>
      </c>
      <c r="P708">
        <v>2372</v>
      </c>
      <c r="Q708">
        <v>40</v>
      </c>
      <c r="R708">
        <v>44</v>
      </c>
      <c r="S708">
        <v>0.00501367365542</v>
      </c>
      <c r="T708" t="s">
        <v>4224</v>
      </c>
      <c r="U708">
        <v>0</v>
      </c>
      <c r="V708">
        <v>0</v>
      </c>
    </row>
    <row r="709" spans="1:22">
      <c r="A709">
        <v>707</v>
      </c>
      <c r="B709" t="s">
        <v>28</v>
      </c>
      <c r="C709">
        <v>1849</v>
      </c>
      <c r="D709">
        <v>109</v>
      </c>
      <c r="E709" t="s">
        <v>618</v>
      </c>
      <c r="F709" t="s">
        <v>2031</v>
      </c>
      <c r="G709">
        <v>1773624</v>
      </c>
      <c r="H709">
        <v>3736</v>
      </c>
      <c r="I709">
        <v>10040</v>
      </c>
      <c r="J709">
        <v>13776</v>
      </c>
      <c r="K709">
        <v>0.728803716609</v>
      </c>
      <c r="L709">
        <v>0.271196283391</v>
      </c>
      <c r="M709">
        <v>0.372111553785</v>
      </c>
      <c r="N709">
        <v>166</v>
      </c>
      <c r="O709">
        <v>167</v>
      </c>
      <c r="P709">
        <v>2373</v>
      </c>
      <c r="Q709">
        <v>1</v>
      </c>
      <c r="R709">
        <v>15</v>
      </c>
      <c r="S709">
        <v>0.00401498929336</v>
      </c>
      <c r="T709" t="s">
        <v>4225</v>
      </c>
      <c r="U709">
        <v>0</v>
      </c>
      <c r="V709">
        <v>1</v>
      </c>
    </row>
    <row r="710" spans="1:22">
      <c r="A710">
        <v>708</v>
      </c>
      <c r="B710" t="s">
        <v>29</v>
      </c>
      <c r="C710">
        <v>2110</v>
      </c>
      <c r="D710">
        <v>1</v>
      </c>
      <c r="E710" t="s">
        <v>619</v>
      </c>
      <c r="F710" t="s">
        <v>121</v>
      </c>
      <c r="G710">
        <v>28624</v>
      </c>
      <c r="H710">
        <v>27423</v>
      </c>
      <c r="I710">
        <v>0</v>
      </c>
      <c r="J710">
        <v>27423</v>
      </c>
      <c r="K710">
        <v>0</v>
      </c>
      <c r="L710">
        <v>1</v>
      </c>
      <c r="N710">
        <v>0</v>
      </c>
      <c r="O710">
        <v>68</v>
      </c>
      <c r="P710">
        <v>68</v>
      </c>
      <c r="Q710">
        <v>68</v>
      </c>
      <c r="R710">
        <v>74</v>
      </c>
      <c r="S710">
        <v>0.00269846479233</v>
      </c>
      <c r="T710" t="s">
        <v>4226</v>
      </c>
      <c r="U710">
        <v>0</v>
      </c>
      <c r="V710">
        <v>0</v>
      </c>
    </row>
    <row r="711" spans="1:22">
      <c r="A711">
        <v>709</v>
      </c>
      <c r="B711" t="s">
        <v>29</v>
      </c>
      <c r="C711">
        <v>2110</v>
      </c>
      <c r="D711">
        <v>2</v>
      </c>
      <c r="E711" t="s">
        <v>620</v>
      </c>
      <c r="F711" t="s">
        <v>121</v>
      </c>
      <c r="G711">
        <v>61191</v>
      </c>
      <c r="H711">
        <v>11504</v>
      </c>
      <c r="I711">
        <v>5144</v>
      </c>
      <c r="J711">
        <v>16648</v>
      </c>
      <c r="K711">
        <v>0.308986064392</v>
      </c>
      <c r="L711">
        <v>0.691013935608</v>
      </c>
      <c r="M711">
        <v>2.23639191291</v>
      </c>
      <c r="N711">
        <v>68</v>
      </c>
      <c r="O711">
        <v>77</v>
      </c>
      <c r="P711">
        <v>77</v>
      </c>
      <c r="Q711">
        <v>9</v>
      </c>
      <c r="R711">
        <v>9</v>
      </c>
      <c r="S711">
        <v>0.000782336578581</v>
      </c>
      <c r="T711" t="s">
        <v>4227</v>
      </c>
      <c r="U711">
        <v>0</v>
      </c>
      <c r="V711">
        <v>2</v>
      </c>
    </row>
    <row r="712" spans="1:22">
      <c r="A712">
        <v>710</v>
      </c>
      <c r="B712" t="s">
        <v>29</v>
      </c>
      <c r="C712">
        <v>2110</v>
      </c>
      <c r="D712">
        <v>3</v>
      </c>
      <c r="E712" t="s">
        <v>85</v>
      </c>
      <c r="F712" t="s">
        <v>121</v>
      </c>
      <c r="G712">
        <v>77151</v>
      </c>
      <c r="H712">
        <v>1440</v>
      </c>
      <c r="I712">
        <v>4456</v>
      </c>
      <c r="J712">
        <v>5896</v>
      </c>
      <c r="K712">
        <v>0.755766621438</v>
      </c>
      <c r="L712">
        <v>0.244233378562</v>
      </c>
      <c r="M712">
        <v>0.32315978456</v>
      </c>
      <c r="N712">
        <v>77</v>
      </c>
      <c r="O712">
        <v>78</v>
      </c>
      <c r="P712">
        <v>78</v>
      </c>
      <c r="Q712">
        <v>1</v>
      </c>
      <c r="R712">
        <v>3</v>
      </c>
      <c r="S712">
        <v>0.00208333333333</v>
      </c>
      <c r="T712" t="s">
        <v>4228</v>
      </c>
      <c r="U712">
        <v>0</v>
      </c>
      <c r="V712">
        <v>1</v>
      </c>
    </row>
    <row r="713" spans="1:22">
      <c r="A713">
        <v>711</v>
      </c>
      <c r="B713" t="s">
        <v>29</v>
      </c>
      <c r="C713">
        <v>2110</v>
      </c>
      <c r="D713">
        <v>4</v>
      </c>
      <c r="E713" t="s">
        <v>621</v>
      </c>
      <c r="F713" t="s">
        <v>121</v>
      </c>
      <c r="G713">
        <v>98015</v>
      </c>
      <c r="H713">
        <v>9327</v>
      </c>
      <c r="I713">
        <v>19424</v>
      </c>
      <c r="J713">
        <v>28751</v>
      </c>
      <c r="K713">
        <v>0.675593892386</v>
      </c>
      <c r="L713">
        <v>0.324406107614</v>
      </c>
      <c r="M713">
        <v>0.480179159802</v>
      </c>
      <c r="N713">
        <v>78</v>
      </c>
      <c r="O713">
        <v>79</v>
      </c>
      <c r="P713">
        <v>79</v>
      </c>
      <c r="Q713">
        <v>1</v>
      </c>
      <c r="R713">
        <v>1</v>
      </c>
      <c r="S713">
        <v>0.000107215610593</v>
      </c>
      <c r="T713" t="s">
        <v>621</v>
      </c>
      <c r="U713">
        <v>0</v>
      </c>
      <c r="V713">
        <v>1</v>
      </c>
    </row>
    <row r="714" spans="1:22">
      <c r="A714">
        <v>712</v>
      </c>
      <c r="B714" t="s">
        <v>29</v>
      </c>
      <c r="C714">
        <v>2110</v>
      </c>
      <c r="D714">
        <v>5</v>
      </c>
      <c r="E714" t="s">
        <v>622</v>
      </c>
      <c r="F714" t="s">
        <v>121</v>
      </c>
      <c r="G714">
        <v>110430</v>
      </c>
      <c r="H714">
        <v>37183</v>
      </c>
      <c r="I714">
        <v>3088</v>
      </c>
      <c r="J714">
        <v>40271</v>
      </c>
      <c r="K714">
        <v>0.0766804896824</v>
      </c>
      <c r="L714">
        <v>0.923319510318</v>
      </c>
      <c r="M714">
        <v>12.041126943</v>
      </c>
      <c r="N714">
        <v>79</v>
      </c>
      <c r="O714">
        <v>160</v>
      </c>
      <c r="P714">
        <v>160</v>
      </c>
      <c r="Q714">
        <v>81</v>
      </c>
      <c r="R714">
        <v>99</v>
      </c>
      <c r="S714">
        <v>0.00266250705968</v>
      </c>
      <c r="T714" t="s">
        <v>4229</v>
      </c>
      <c r="U714">
        <v>0</v>
      </c>
      <c r="V714">
        <v>0</v>
      </c>
    </row>
    <row r="715" spans="1:22">
      <c r="A715">
        <v>713</v>
      </c>
      <c r="B715" t="s">
        <v>29</v>
      </c>
      <c r="C715">
        <v>2110</v>
      </c>
      <c r="D715">
        <v>6</v>
      </c>
      <c r="E715" t="s">
        <v>85</v>
      </c>
      <c r="F715" t="s">
        <v>121</v>
      </c>
      <c r="G715">
        <v>152709</v>
      </c>
      <c r="H715">
        <v>168</v>
      </c>
      <c r="I715">
        <v>5096</v>
      </c>
      <c r="J715">
        <v>5264</v>
      </c>
      <c r="K715">
        <v>0.968085106383</v>
      </c>
      <c r="L715">
        <v>0.031914893617</v>
      </c>
      <c r="M715">
        <v>0.032967032967</v>
      </c>
      <c r="N715">
        <v>160</v>
      </c>
      <c r="O715">
        <v>161</v>
      </c>
      <c r="P715">
        <v>161</v>
      </c>
      <c r="Q715">
        <v>1</v>
      </c>
      <c r="R715">
        <v>1</v>
      </c>
      <c r="S715">
        <v>0.00595238095238</v>
      </c>
      <c r="T715" t="s">
        <v>3649</v>
      </c>
      <c r="U715">
        <v>0</v>
      </c>
      <c r="V715">
        <v>1</v>
      </c>
    </row>
    <row r="716" spans="1:22">
      <c r="A716">
        <v>714</v>
      </c>
      <c r="B716" t="s">
        <v>29</v>
      </c>
      <c r="C716">
        <v>2110</v>
      </c>
      <c r="D716">
        <v>7</v>
      </c>
      <c r="E716" t="s">
        <v>127</v>
      </c>
      <c r="F716" t="s">
        <v>2031</v>
      </c>
      <c r="G716">
        <v>158157</v>
      </c>
      <c r="H716">
        <v>288</v>
      </c>
      <c r="I716">
        <v>5280</v>
      </c>
      <c r="J716">
        <v>5568</v>
      </c>
      <c r="K716">
        <v>0.9482758620690001</v>
      </c>
      <c r="L716">
        <v>0.051724137931</v>
      </c>
      <c r="M716">
        <v>0.0545454545455</v>
      </c>
      <c r="N716">
        <v>129</v>
      </c>
      <c r="O716">
        <v>129</v>
      </c>
      <c r="P716">
        <v>161</v>
      </c>
      <c r="Q716">
        <v>0</v>
      </c>
      <c r="R716">
        <v>2</v>
      </c>
      <c r="S716">
        <v>0.00694444444444</v>
      </c>
      <c r="T716" t="s">
        <v>3996</v>
      </c>
      <c r="U716">
        <v>0</v>
      </c>
      <c r="V716">
        <v>1</v>
      </c>
    </row>
    <row r="717" spans="1:22">
      <c r="A717">
        <v>715</v>
      </c>
      <c r="B717" t="s">
        <v>29</v>
      </c>
      <c r="C717">
        <v>2110</v>
      </c>
      <c r="D717">
        <v>8</v>
      </c>
      <c r="E717" t="s">
        <v>90</v>
      </c>
      <c r="F717" t="s">
        <v>3643</v>
      </c>
      <c r="G717">
        <v>163101</v>
      </c>
      <c r="H717">
        <v>1704</v>
      </c>
      <c r="I717">
        <v>4656</v>
      </c>
      <c r="J717">
        <v>6360</v>
      </c>
      <c r="K717">
        <v>0.732075471698</v>
      </c>
      <c r="L717">
        <v>0.267924528302</v>
      </c>
      <c r="M717">
        <v>0.365979381443</v>
      </c>
      <c r="N717">
        <v>161</v>
      </c>
      <c r="O717">
        <v>162</v>
      </c>
      <c r="P717">
        <v>162</v>
      </c>
      <c r="Q717">
        <v>1</v>
      </c>
      <c r="R717">
        <v>3</v>
      </c>
      <c r="S717">
        <v>0.00176056338028</v>
      </c>
      <c r="T717" t="s">
        <v>4204</v>
      </c>
      <c r="U717">
        <v>0</v>
      </c>
      <c r="V717">
        <v>1</v>
      </c>
    </row>
    <row r="718" spans="1:22">
      <c r="A718">
        <v>716</v>
      </c>
      <c r="B718" t="s">
        <v>29</v>
      </c>
      <c r="C718">
        <v>2110</v>
      </c>
      <c r="D718">
        <v>9</v>
      </c>
      <c r="E718" t="s">
        <v>623</v>
      </c>
      <c r="F718" t="s">
        <v>121</v>
      </c>
      <c r="G718">
        <v>169061</v>
      </c>
      <c r="H718">
        <v>27143</v>
      </c>
      <c r="I718">
        <v>4256</v>
      </c>
      <c r="J718">
        <v>31399</v>
      </c>
      <c r="K718">
        <v>0.135545718016</v>
      </c>
      <c r="L718">
        <v>0.864454281984</v>
      </c>
      <c r="M718">
        <v>6.37758458647</v>
      </c>
      <c r="N718">
        <v>162</v>
      </c>
      <c r="O718">
        <v>248</v>
      </c>
      <c r="P718">
        <v>248</v>
      </c>
      <c r="Q718">
        <v>86</v>
      </c>
      <c r="R718">
        <v>88</v>
      </c>
      <c r="S718">
        <v>0.00324208819954</v>
      </c>
      <c r="T718" t="s">
        <v>4230</v>
      </c>
      <c r="U718">
        <v>0</v>
      </c>
      <c r="V718">
        <v>0</v>
      </c>
    </row>
    <row r="719" spans="1:22">
      <c r="A719">
        <v>717</v>
      </c>
      <c r="B719" t="s">
        <v>29</v>
      </c>
      <c r="C719">
        <v>2110</v>
      </c>
      <c r="D719">
        <v>10</v>
      </c>
      <c r="E719" t="s">
        <v>624</v>
      </c>
      <c r="F719" t="s">
        <v>3643</v>
      </c>
      <c r="G719">
        <v>202772</v>
      </c>
      <c r="H719">
        <v>16824</v>
      </c>
      <c r="I719">
        <v>6568</v>
      </c>
      <c r="J719">
        <v>23392</v>
      </c>
      <c r="K719">
        <v>0.280779753762</v>
      </c>
      <c r="L719">
        <v>0.719220246238</v>
      </c>
      <c r="M719">
        <v>2.56151035323</v>
      </c>
      <c r="N719">
        <v>248</v>
      </c>
      <c r="O719">
        <v>289</v>
      </c>
      <c r="P719">
        <v>289</v>
      </c>
      <c r="Q719">
        <v>41</v>
      </c>
      <c r="R719">
        <v>45</v>
      </c>
      <c r="S719">
        <v>0.00267475035663</v>
      </c>
      <c r="T719" t="s">
        <v>4231</v>
      </c>
      <c r="U719">
        <v>0</v>
      </c>
      <c r="V719">
        <v>0</v>
      </c>
    </row>
    <row r="720" spans="1:22">
      <c r="A720">
        <v>718</v>
      </c>
      <c r="B720" t="s">
        <v>29</v>
      </c>
      <c r="C720">
        <v>2110</v>
      </c>
      <c r="D720">
        <v>11</v>
      </c>
      <c r="E720" t="s">
        <v>85</v>
      </c>
      <c r="F720" t="s">
        <v>3643</v>
      </c>
      <c r="G720">
        <v>233452</v>
      </c>
      <c r="H720">
        <v>679</v>
      </c>
      <c r="I720">
        <v>13856</v>
      </c>
      <c r="J720">
        <v>14535</v>
      </c>
      <c r="K720">
        <v>0.953285173719</v>
      </c>
      <c r="L720">
        <v>0.0467148262814</v>
      </c>
      <c r="M720">
        <v>0.0490040415704</v>
      </c>
      <c r="N720">
        <v>289</v>
      </c>
      <c r="O720">
        <v>289</v>
      </c>
      <c r="P720">
        <v>289</v>
      </c>
      <c r="Q720">
        <v>0</v>
      </c>
      <c r="R720">
        <v>2</v>
      </c>
      <c r="S720">
        <v>0.00294550810015</v>
      </c>
      <c r="T720" t="s">
        <v>3794</v>
      </c>
      <c r="U720">
        <v>0</v>
      </c>
      <c r="V720">
        <v>1</v>
      </c>
    </row>
    <row r="721" spans="1:22">
      <c r="A721">
        <v>719</v>
      </c>
      <c r="B721" t="s">
        <v>29</v>
      </c>
      <c r="C721">
        <v>2110</v>
      </c>
      <c r="D721">
        <v>12</v>
      </c>
      <c r="E721" t="s">
        <v>625</v>
      </c>
      <c r="F721" t="s">
        <v>121</v>
      </c>
      <c r="G721">
        <v>239147</v>
      </c>
      <c r="H721">
        <v>37464</v>
      </c>
      <c r="I721">
        <v>5016</v>
      </c>
      <c r="J721">
        <v>42480</v>
      </c>
      <c r="K721">
        <v>0.118079096045</v>
      </c>
      <c r="L721">
        <v>0.881920903955</v>
      </c>
      <c r="M721">
        <v>7.46889952153</v>
      </c>
      <c r="N721">
        <v>289</v>
      </c>
      <c r="O721">
        <v>385</v>
      </c>
      <c r="P721">
        <v>385</v>
      </c>
      <c r="Q721">
        <v>96</v>
      </c>
      <c r="R721">
        <v>104</v>
      </c>
      <c r="S721">
        <v>0.00277599829169</v>
      </c>
      <c r="T721" t="s">
        <v>4232</v>
      </c>
      <c r="U721">
        <v>0</v>
      </c>
      <c r="V721">
        <v>0</v>
      </c>
    </row>
    <row r="722" spans="1:22">
      <c r="A722">
        <v>720</v>
      </c>
      <c r="B722" t="s">
        <v>29</v>
      </c>
      <c r="C722">
        <v>2110</v>
      </c>
      <c r="D722">
        <v>13</v>
      </c>
      <c r="E722" t="s">
        <v>626</v>
      </c>
      <c r="F722" t="s">
        <v>121</v>
      </c>
      <c r="G722">
        <v>294970</v>
      </c>
      <c r="H722">
        <v>16136</v>
      </c>
      <c r="I722">
        <v>18359</v>
      </c>
      <c r="J722">
        <v>34495</v>
      </c>
      <c r="K722">
        <v>0.532222061168</v>
      </c>
      <c r="L722">
        <v>0.467777938832</v>
      </c>
      <c r="M722">
        <v>0.878914973582</v>
      </c>
      <c r="N722">
        <v>385</v>
      </c>
      <c r="O722">
        <v>421</v>
      </c>
      <c r="P722">
        <v>421</v>
      </c>
      <c r="Q722">
        <v>36</v>
      </c>
      <c r="R722">
        <v>38</v>
      </c>
      <c r="S722">
        <v>0.0023549826475</v>
      </c>
      <c r="T722" t="s">
        <v>4233</v>
      </c>
      <c r="U722">
        <v>0</v>
      </c>
      <c r="V722">
        <v>0</v>
      </c>
    </row>
    <row r="723" spans="1:22">
      <c r="A723">
        <v>721</v>
      </c>
      <c r="B723" t="s">
        <v>29</v>
      </c>
      <c r="C723">
        <v>2110</v>
      </c>
      <c r="D723">
        <v>14</v>
      </c>
      <c r="E723" t="s">
        <v>627</v>
      </c>
      <c r="F723" t="s">
        <v>3643</v>
      </c>
      <c r="G723">
        <v>314250</v>
      </c>
      <c r="H723">
        <v>8776</v>
      </c>
      <c r="I723">
        <v>3144</v>
      </c>
      <c r="J723">
        <v>11920</v>
      </c>
      <c r="K723">
        <v>0.263758389262</v>
      </c>
      <c r="L723">
        <v>0.736241610738</v>
      </c>
      <c r="M723">
        <v>2.79134860051</v>
      </c>
      <c r="N723">
        <v>421</v>
      </c>
      <c r="O723">
        <v>425</v>
      </c>
      <c r="P723">
        <v>425</v>
      </c>
      <c r="Q723">
        <v>4</v>
      </c>
      <c r="R723">
        <v>12</v>
      </c>
      <c r="S723">
        <v>0.00136736554239</v>
      </c>
      <c r="T723" t="s">
        <v>4234</v>
      </c>
      <c r="U723">
        <v>0</v>
      </c>
      <c r="V723">
        <v>2</v>
      </c>
    </row>
    <row r="724" spans="1:22">
      <c r="A724">
        <v>722</v>
      </c>
      <c r="B724" t="s">
        <v>29</v>
      </c>
      <c r="C724">
        <v>2110</v>
      </c>
      <c r="D724">
        <v>15</v>
      </c>
      <c r="E724" t="s">
        <v>628</v>
      </c>
      <c r="F724" t="s">
        <v>121</v>
      </c>
      <c r="G724">
        <v>325402</v>
      </c>
      <c r="H724">
        <v>23735</v>
      </c>
      <c r="I724">
        <v>2376</v>
      </c>
      <c r="J724">
        <v>26111</v>
      </c>
      <c r="K724">
        <v>0.0909961318984</v>
      </c>
      <c r="L724">
        <v>0.909003868102</v>
      </c>
      <c r="M724">
        <v>9.989478114480001</v>
      </c>
      <c r="N724">
        <v>425</v>
      </c>
      <c r="O724">
        <v>460</v>
      </c>
      <c r="P724">
        <v>460</v>
      </c>
      <c r="Q724">
        <v>35</v>
      </c>
      <c r="R724">
        <v>47</v>
      </c>
      <c r="S724">
        <v>0.0019801980198</v>
      </c>
      <c r="T724" t="s">
        <v>4235</v>
      </c>
      <c r="U724">
        <v>0</v>
      </c>
      <c r="V724">
        <v>0</v>
      </c>
    </row>
    <row r="725" spans="1:22">
      <c r="A725">
        <v>723</v>
      </c>
      <c r="B725" t="s">
        <v>29</v>
      </c>
      <c r="C725">
        <v>2110</v>
      </c>
      <c r="D725">
        <v>16</v>
      </c>
      <c r="E725" t="s">
        <v>629</v>
      </c>
      <c r="F725" t="s">
        <v>121</v>
      </c>
      <c r="G725">
        <v>351745</v>
      </c>
      <c r="H725">
        <v>22647</v>
      </c>
      <c r="I725">
        <v>2608</v>
      </c>
      <c r="J725">
        <v>25255</v>
      </c>
      <c r="K725">
        <v>0.103266679865</v>
      </c>
      <c r="L725">
        <v>0.896733320135</v>
      </c>
      <c r="M725">
        <v>8.68366564417</v>
      </c>
      <c r="N725">
        <v>460</v>
      </c>
      <c r="O725">
        <v>523</v>
      </c>
      <c r="P725">
        <v>523</v>
      </c>
      <c r="Q725">
        <v>63</v>
      </c>
      <c r="R725">
        <v>67</v>
      </c>
      <c r="S725">
        <v>0.00295844924273</v>
      </c>
      <c r="T725" t="s">
        <v>4236</v>
      </c>
      <c r="U725">
        <v>0</v>
      </c>
      <c r="V725">
        <v>0</v>
      </c>
    </row>
    <row r="726" spans="1:22">
      <c r="A726">
        <v>724</v>
      </c>
      <c r="B726" t="s">
        <v>29</v>
      </c>
      <c r="C726">
        <v>2110</v>
      </c>
      <c r="D726">
        <v>17</v>
      </c>
      <c r="E726" t="s">
        <v>630</v>
      </c>
      <c r="F726" t="s">
        <v>121</v>
      </c>
      <c r="G726">
        <v>377568</v>
      </c>
      <c r="H726">
        <v>11568</v>
      </c>
      <c r="I726">
        <v>3176</v>
      </c>
      <c r="J726">
        <v>14744</v>
      </c>
      <c r="K726">
        <v>0.215409658166</v>
      </c>
      <c r="L726">
        <v>0.784590341834</v>
      </c>
      <c r="M726">
        <v>3.64231738035</v>
      </c>
      <c r="N726">
        <v>523</v>
      </c>
      <c r="O726">
        <v>554</v>
      </c>
      <c r="P726">
        <v>554</v>
      </c>
      <c r="Q726">
        <v>31</v>
      </c>
      <c r="R726">
        <v>33</v>
      </c>
      <c r="S726">
        <v>0.00285269709544</v>
      </c>
      <c r="T726" t="s">
        <v>4237</v>
      </c>
      <c r="U726">
        <v>0</v>
      </c>
      <c r="V726">
        <v>0</v>
      </c>
    </row>
    <row r="727" spans="1:22">
      <c r="A727">
        <v>725</v>
      </c>
      <c r="B727" t="s">
        <v>29</v>
      </c>
      <c r="C727">
        <v>2110</v>
      </c>
      <c r="D727">
        <v>18</v>
      </c>
      <c r="E727" t="s">
        <v>631</v>
      </c>
      <c r="F727" t="s">
        <v>121</v>
      </c>
      <c r="G727">
        <v>391312</v>
      </c>
      <c r="H727">
        <v>28487</v>
      </c>
      <c r="I727">
        <v>2176</v>
      </c>
      <c r="J727">
        <v>30663</v>
      </c>
      <c r="K727">
        <v>0.0709650066856</v>
      </c>
      <c r="L727">
        <v>0.929034993314</v>
      </c>
      <c r="M727">
        <v>13.0914522059</v>
      </c>
      <c r="N727">
        <v>554</v>
      </c>
      <c r="O727">
        <v>613</v>
      </c>
      <c r="P727">
        <v>613</v>
      </c>
      <c r="Q727">
        <v>59</v>
      </c>
      <c r="R727">
        <v>63</v>
      </c>
      <c r="S727">
        <v>0.00221153508618</v>
      </c>
      <c r="T727" t="s">
        <v>4238</v>
      </c>
      <c r="U727">
        <v>0</v>
      </c>
      <c r="V727">
        <v>0</v>
      </c>
    </row>
    <row r="728" spans="1:22">
      <c r="A728">
        <v>726</v>
      </c>
      <c r="B728" t="s">
        <v>29</v>
      </c>
      <c r="C728">
        <v>2110</v>
      </c>
      <c r="D728">
        <v>19</v>
      </c>
      <c r="E728" t="s">
        <v>632</v>
      </c>
      <c r="F728" t="s">
        <v>2031</v>
      </c>
      <c r="G728">
        <v>430103</v>
      </c>
      <c r="H728">
        <v>2984</v>
      </c>
      <c r="I728">
        <v>10304</v>
      </c>
      <c r="J728">
        <v>13288</v>
      </c>
      <c r="K728">
        <v>0.775436484046</v>
      </c>
      <c r="L728">
        <v>0.224563515954</v>
      </c>
      <c r="M728">
        <v>0.289596273292</v>
      </c>
      <c r="N728">
        <v>495</v>
      </c>
      <c r="O728">
        <v>506</v>
      </c>
      <c r="P728">
        <v>624</v>
      </c>
      <c r="Q728">
        <v>11</v>
      </c>
      <c r="R728">
        <v>11</v>
      </c>
      <c r="S728">
        <v>0.00368632707775</v>
      </c>
      <c r="T728" t="s">
        <v>4239</v>
      </c>
      <c r="U728">
        <v>0</v>
      </c>
      <c r="V728">
        <v>2</v>
      </c>
    </row>
    <row r="729" spans="1:22">
      <c r="A729">
        <v>727</v>
      </c>
      <c r="B729" t="s">
        <v>29</v>
      </c>
      <c r="C729">
        <v>2110</v>
      </c>
      <c r="D729">
        <v>20</v>
      </c>
      <c r="E729" t="s">
        <v>633</v>
      </c>
      <c r="F729" t="s">
        <v>121</v>
      </c>
      <c r="G729">
        <v>443295</v>
      </c>
      <c r="H729">
        <v>13560</v>
      </c>
      <c r="I729">
        <v>10208</v>
      </c>
      <c r="J729">
        <v>23768</v>
      </c>
      <c r="K729">
        <v>0.429485021878</v>
      </c>
      <c r="L729">
        <v>0.570514978122</v>
      </c>
      <c r="M729">
        <v>1.32836990596</v>
      </c>
      <c r="N729">
        <v>623</v>
      </c>
      <c r="O729">
        <v>668</v>
      </c>
      <c r="P729">
        <v>669</v>
      </c>
      <c r="Q729">
        <v>45</v>
      </c>
      <c r="R729">
        <v>48</v>
      </c>
      <c r="S729">
        <v>0.00353982300885</v>
      </c>
      <c r="T729" t="s">
        <v>4240</v>
      </c>
      <c r="U729">
        <v>0</v>
      </c>
      <c r="V729">
        <v>0</v>
      </c>
    </row>
    <row r="730" spans="1:22">
      <c r="A730">
        <v>728</v>
      </c>
      <c r="B730" t="s">
        <v>29</v>
      </c>
      <c r="C730">
        <v>2110</v>
      </c>
      <c r="D730">
        <v>21</v>
      </c>
      <c r="E730" t="s">
        <v>634</v>
      </c>
      <c r="F730" t="s">
        <v>121</v>
      </c>
      <c r="G730">
        <v>460231</v>
      </c>
      <c r="H730">
        <v>11711</v>
      </c>
      <c r="I730">
        <v>3376</v>
      </c>
      <c r="J730">
        <v>15087</v>
      </c>
      <c r="K730">
        <v>0.223768807583</v>
      </c>
      <c r="L730">
        <v>0.776231192417</v>
      </c>
      <c r="M730">
        <v>3.46889810427</v>
      </c>
      <c r="N730">
        <v>668</v>
      </c>
      <c r="O730">
        <v>697</v>
      </c>
      <c r="P730">
        <v>698</v>
      </c>
      <c r="Q730">
        <v>29</v>
      </c>
      <c r="R730">
        <v>29</v>
      </c>
      <c r="S730">
        <v>0.00247630432926</v>
      </c>
      <c r="T730" t="s">
        <v>4241</v>
      </c>
      <c r="U730">
        <v>0</v>
      </c>
      <c r="V730">
        <v>0</v>
      </c>
    </row>
    <row r="731" spans="1:22">
      <c r="A731">
        <v>729</v>
      </c>
      <c r="B731" t="s">
        <v>29</v>
      </c>
      <c r="C731">
        <v>2110</v>
      </c>
      <c r="D731">
        <v>22</v>
      </c>
      <c r="E731" t="s">
        <v>635</v>
      </c>
      <c r="F731" t="s">
        <v>121</v>
      </c>
      <c r="G731">
        <v>479062</v>
      </c>
      <c r="H731">
        <v>22240</v>
      </c>
      <c r="I731">
        <v>7120</v>
      </c>
      <c r="J731">
        <v>29360</v>
      </c>
      <c r="K731">
        <v>0.242506811989</v>
      </c>
      <c r="L731">
        <v>0.757493188011</v>
      </c>
      <c r="M731">
        <v>3.12359550562</v>
      </c>
      <c r="N731">
        <v>697</v>
      </c>
      <c r="O731">
        <v>759</v>
      </c>
      <c r="P731">
        <v>760</v>
      </c>
      <c r="Q731">
        <v>62</v>
      </c>
      <c r="R731">
        <v>65</v>
      </c>
      <c r="S731">
        <v>0.0029226618705</v>
      </c>
      <c r="T731" t="s">
        <v>4242</v>
      </c>
      <c r="U731">
        <v>0</v>
      </c>
      <c r="V731">
        <v>0</v>
      </c>
    </row>
    <row r="732" spans="1:22">
      <c r="A732">
        <v>730</v>
      </c>
      <c r="B732" t="s">
        <v>29</v>
      </c>
      <c r="C732">
        <v>2110</v>
      </c>
      <c r="D732">
        <v>23</v>
      </c>
      <c r="E732" t="s">
        <v>636</v>
      </c>
      <c r="F732" t="s">
        <v>121</v>
      </c>
      <c r="G732">
        <v>503494</v>
      </c>
      <c r="H732">
        <v>7248</v>
      </c>
      <c r="I732">
        <v>2192</v>
      </c>
      <c r="J732">
        <v>9440</v>
      </c>
      <c r="K732">
        <v>0.232203389831</v>
      </c>
      <c r="L732">
        <v>0.767796610169</v>
      </c>
      <c r="M732">
        <v>3.30656934307</v>
      </c>
      <c r="N732">
        <v>759</v>
      </c>
      <c r="O732">
        <v>780</v>
      </c>
      <c r="P732">
        <v>781</v>
      </c>
      <c r="Q732">
        <v>21</v>
      </c>
      <c r="R732">
        <v>21</v>
      </c>
      <c r="S732">
        <v>0.00289735099338</v>
      </c>
      <c r="T732" t="s">
        <v>4243</v>
      </c>
      <c r="U732">
        <v>0</v>
      </c>
      <c r="V732">
        <v>0</v>
      </c>
    </row>
    <row r="733" spans="1:22">
      <c r="A733">
        <v>731</v>
      </c>
      <c r="B733" t="s">
        <v>29</v>
      </c>
      <c r="C733">
        <v>2110</v>
      </c>
      <c r="D733">
        <v>24</v>
      </c>
      <c r="E733" t="s">
        <v>85</v>
      </c>
      <c r="F733" t="s">
        <v>121</v>
      </c>
      <c r="G733">
        <v>516573</v>
      </c>
      <c r="H733">
        <v>120</v>
      </c>
      <c r="I733">
        <v>5831</v>
      </c>
      <c r="J733">
        <v>5951</v>
      </c>
      <c r="K733">
        <v>0.979835321795</v>
      </c>
      <c r="L733">
        <v>0.0201646782053</v>
      </c>
      <c r="M733">
        <v>0.0205796604356</v>
      </c>
      <c r="N733">
        <v>780</v>
      </c>
      <c r="O733">
        <v>781</v>
      </c>
      <c r="P733">
        <v>782</v>
      </c>
      <c r="Q733">
        <v>1</v>
      </c>
      <c r="R733">
        <v>1</v>
      </c>
      <c r="S733">
        <v>0.008333333333330001</v>
      </c>
      <c r="T733" t="s">
        <v>3649</v>
      </c>
      <c r="U733">
        <v>0</v>
      </c>
      <c r="V733">
        <v>1</v>
      </c>
    </row>
    <row r="734" spans="1:22">
      <c r="A734">
        <v>732</v>
      </c>
      <c r="B734" t="s">
        <v>29</v>
      </c>
      <c r="C734">
        <v>2110</v>
      </c>
      <c r="D734">
        <v>25</v>
      </c>
      <c r="E734" t="s">
        <v>637</v>
      </c>
      <c r="F734" t="s">
        <v>121</v>
      </c>
      <c r="G734">
        <v>551781</v>
      </c>
      <c r="H734">
        <v>3568</v>
      </c>
      <c r="I734">
        <v>35088</v>
      </c>
      <c r="J734">
        <v>38656</v>
      </c>
      <c r="K734">
        <v>0.907698675497</v>
      </c>
      <c r="L734">
        <v>0.0923013245033</v>
      </c>
      <c r="M734">
        <v>0.101687186503</v>
      </c>
      <c r="N734">
        <v>780</v>
      </c>
      <c r="O734">
        <v>786</v>
      </c>
      <c r="P734">
        <v>788</v>
      </c>
      <c r="Q734">
        <v>6</v>
      </c>
      <c r="R734">
        <v>6</v>
      </c>
      <c r="S734">
        <v>0.00168161434978</v>
      </c>
      <c r="T734" t="s">
        <v>4244</v>
      </c>
      <c r="U734">
        <v>0</v>
      </c>
      <c r="V734">
        <v>2</v>
      </c>
    </row>
    <row r="735" spans="1:22">
      <c r="A735">
        <v>733</v>
      </c>
      <c r="B735" t="s">
        <v>29</v>
      </c>
      <c r="C735">
        <v>2110</v>
      </c>
      <c r="D735">
        <v>26</v>
      </c>
      <c r="E735" t="s">
        <v>638</v>
      </c>
      <c r="F735" t="s">
        <v>121</v>
      </c>
      <c r="G735">
        <v>558572</v>
      </c>
      <c r="H735">
        <v>1416</v>
      </c>
      <c r="I735">
        <v>3223</v>
      </c>
      <c r="J735">
        <v>4639</v>
      </c>
      <c r="K735">
        <v>0.694761802113</v>
      </c>
      <c r="L735">
        <v>0.305238197887</v>
      </c>
      <c r="M735">
        <v>0.439342227738</v>
      </c>
      <c r="N735">
        <v>786</v>
      </c>
      <c r="O735">
        <v>790</v>
      </c>
      <c r="P735">
        <v>792</v>
      </c>
      <c r="Q735">
        <v>4</v>
      </c>
      <c r="R735">
        <v>4</v>
      </c>
      <c r="S735">
        <v>0.00282485875706</v>
      </c>
      <c r="T735" t="s">
        <v>638</v>
      </c>
      <c r="U735">
        <v>0</v>
      </c>
      <c r="V735">
        <v>1</v>
      </c>
    </row>
    <row r="736" spans="1:22">
      <c r="A736">
        <v>734</v>
      </c>
      <c r="B736" t="s">
        <v>29</v>
      </c>
      <c r="C736">
        <v>2110</v>
      </c>
      <c r="D736">
        <v>27</v>
      </c>
      <c r="E736" t="s">
        <v>639</v>
      </c>
      <c r="F736" t="s">
        <v>121</v>
      </c>
      <c r="G736">
        <v>563436</v>
      </c>
      <c r="H736">
        <v>51247</v>
      </c>
      <c r="I736">
        <v>3448</v>
      </c>
      <c r="J736">
        <v>54695</v>
      </c>
      <c r="K736">
        <v>0.06304049730319999</v>
      </c>
      <c r="L736">
        <v>0.936959502697</v>
      </c>
      <c r="M736">
        <v>14.8628190255</v>
      </c>
      <c r="N736">
        <v>790</v>
      </c>
      <c r="O736">
        <v>907</v>
      </c>
      <c r="P736">
        <v>909</v>
      </c>
      <c r="Q736">
        <v>117</v>
      </c>
      <c r="R736">
        <v>128</v>
      </c>
      <c r="S736">
        <v>0.00249770718286</v>
      </c>
      <c r="T736" t="s">
        <v>4245</v>
      </c>
      <c r="U736">
        <v>0</v>
      </c>
      <c r="V736">
        <v>0</v>
      </c>
    </row>
    <row r="737" spans="1:22">
      <c r="A737">
        <v>735</v>
      </c>
      <c r="B737" t="s">
        <v>29</v>
      </c>
      <c r="C737">
        <v>2110</v>
      </c>
      <c r="D737">
        <v>28</v>
      </c>
      <c r="E737" t="s">
        <v>640</v>
      </c>
      <c r="F737" t="s">
        <v>121</v>
      </c>
      <c r="G737">
        <v>617283</v>
      </c>
      <c r="H737">
        <v>14264</v>
      </c>
      <c r="I737">
        <v>2600</v>
      </c>
      <c r="J737">
        <v>16864</v>
      </c>
      <c r="K737">
        <v>0.154174573055</v>
      </c>
      <c r="L737">
        <v>0.845825426945</v>
      </c>
      <c r="M737">
        <v>5.48615384615</v>
      </c>
      <c r="N737">
        <v>907</v>
      </c>
      <c r="O737">
        <v>939</v>
      </c>
      <c r="P737">
        <v>941</v>
      </c>
      <c r="Q737">
        <v>32</v>
      </c>
      <c r="R737">
        <v>34</v>
      </c>
      <c r="S737">
        <v>0.00238362310712</v>
      </c>
      <c r="T737" t="s">
        <v>4246</v>
      </c>
      <c r="U737">
        <v>0</v>
      </c>
      <c r="V737">
        <v>0</v>
      </c>
    </row>
    <row r="738" spans="1:22">
      <c r="A738">
        <v>736</v>
      </c>
      <c r="B738" t="s">
        <v>29</v>
      </c>
      <c r="C738">
        <v>2110</v>
      </c>
      <c r="D738">
        <v>29</v>
      </c>
      <c r="E738" t="s">
        <v>85</v>
      </c>
      <c r="F738" t="s">
        <v>121</v>
      </c>
      <c r="G738">
        <v>651482</v>
      </c>
      <c r="H738">
        <v>1088</v>
      </c>
      <c r="I738">
        <v>19935</v>
      </c>
      <c r="J738">
        <v>21023</v>
      </c>
      <c r="K738">
        <v>0.948247157875</v>
      </c>
      <c r="L738">
        <v>0.0517528421253</v>
      </c>
      <c r="M738">
        <v>0.0545773764735</v>
      </c>
      <c r="N738">
        <v>939</v>
      </c>
      <c r="O738">
        <v>939</v>
      </c>
      <c r="P738">
        <v>941</v>
      </c>
      <c r="Q738">
        <v>0</v>
      </c>
      <c r="R738">
        <v>2</v>
      </c>
      <c r="S738">
        <v>0.00183823529412</v>
      </c>
      <c r="T738" t="s">
        <v>4247</v>
      </c>
      <c r="U738">
        <v>0</v>
      </c>
      <c r="V738">
        <v>1</v>
      </c>
    </row>
    <row r="739" spans="1:22">
      <c r="A739">
        <v>737</v>
      </c>
      <c r="B739" t="s">
        <v>29</v>
      </c>
      <c r="C739">
        <v>2110</v>
      </c>
      <c r="D739">
        <v>30</v>
      </c>
      <c r="E739" t="s">
        <v>641</v>
      </c>
      <c r="F739" t="s">
        <v>121</v>
      </c>
      <c r="G739">
        <v>670338</v>
      </c>
      <c r="H739">
        <v>29055</v>
      </c>
      <c r="I739">
        <v>17768</v>
      </c>
      <c r="J739">
        <v>46823</v>
      </c>
      <c r="K739">
        <v>0.379471627192</v>
      </c>
      <c r="L739">
        <v>0.620528372808</v>
      </c>
      <c r="M739">
        <v>1.63524313372</v>
      </c>
      <c r="N739">
        <v>939</v>
      </c>
      <c r="O739">
        <v>999</v>
      </c>
      <c r="P739">
        <v>1001</v>
      </c>
      <c r="Q739">
        <v>60</v>
      </c>
      <c r="R739">
        <v>70</v>
      </c>
      <c r="S739">
        <v>0.00240922388573</v>
      </c>
      <c r="T739" t="s">
        <v>4248</v>
      </c>
      <c r="U739">
        <v>0</v>
      </c>
      <c r="V739">
        <v>0</v>
      </c>
    </row>
    <row r="740" spans="1:22">
      <c r="A740">
        <v>738</v>
      </c>
      <c r="B740" t="s">
        <v>29</v>
      </c>
      <c r="C740">
        <v>2110</v>
      </c>
      <c r="D740">
        <v>31</v>
      </c>
      <c r="E740" t="s">
        <v>642</v>
      </c>
      <c r="F740" t="s">
        <v>121</v>
      </c>
      <c r="G740">
        <v>701729</v>
      </c>
      <c r="H740">
        <v>9112</v>
      </c>
      <c r="I740">
        <v>2336</v>
      </c>
      <c r="J740">
        <v>11448</v>
      </c>
      <c r="K740">
        <v>0.204053109713</v>
      </c>
      <c r="L740">
        <v>0.7959468902870001</v>
      </c>
      <c r="M740">
        <v>3.90068493151</v>
      </c>
      <c r="N740">
        <v>999</v>
      </c>
      <c r="O740">
        <v>1021</v>
      </c>
      <c r="P740">
        <v>1023</v>
      </c>
      <c r="Q740">
        <v>22</v>
      </c>
      <c r="R740">
        <v>24</v>
      </c>
      <c r="S740">
        <v>0.00263388937665</v>
      </c>
      <c r="T740" t="s">
        <v>4249</v>
      </c>
      <c r="U740">
        <v>0</v>
      </c>
      <c r="V740">
        <v>0</v>
      </c>
    </row>
    <row r="741" spans="1:22">
      <c r="A741">
        <v>739</v>
      </c>
      <c r="B741" t="s">
        <v>29</v>
      </c>
      <c r="C741">
        <v>2110</v>
      </c>
      <c r="D741">
        <v>32</v>
      </c>
      <c r="E741" t="s">
        <v>643</v>
      </c>
      <c r="F741" t="s">
        <v>3643</v>
      </c>
      <c r="G741">
        <v>715753</v>
      </c>
      <c r="H741">
        <v>12856</v>
      </c>
      <c r="I741">
        <v>4912</v>
      </c>
      <c r="J741">
        <v>17768</v>
      </c>
      <c r="K741">
        <v>0.276452048627</v>
      </c>
      <c r="L741">
        <v>0.723547951373</v>
      </c>
      <c r="M741">
        <v>2.61726384365</v>
      </c>
      <c r="N741">
        <v>1021</v>
      </c>
      <c r="O741">
        <v>1067</v>
      </c>
      <c r="P741">
        <v>1069</v>
      </c>
      <c r="Q741">
        <v>46</v>
      </c>
      <c r="R741">
        <v>48</v>
      </c>
      <c r="S741">
        <v>0.00373366521469</v>
      </c>
      <c r="T741" t="s">
        <v>4250</v>
      </c>
      <c r="U741">
        <v>0</v>
      </c>
      <c r="V741">
        <v>0</v>
      </c>
    </row>
    <row r="742" spans="1:22">
      <c r="A742">
        <v>740</v>
      </c>
      <c r="B742" t="s">
        <v>29</v>
      </c>
      <c r="C742">
        <v>2110</v>
      </c>
      <c r="D742">
        <v>33</v>
      </c>
      <c r="E742" t="s">
        <v>644</v>
      </c>
      <c r="F742" t="s">
        <v>121</v>
      </c>
      <c r="G742">
        <v>730785</v>
      </c>
      <c r="H742">
        <v>8896</v>
      </c>
      <c r="I742">
        <v>2176</v>
      </c>
      <c r="J742">
        <v>11072</v>
      </c>
      <c r="K742">
        <v>0.196531791908</v>
      </c>
      <c r="L742">
        <v>0.803468208092</v>
      </c>
      <c r="M742">
        <v>4.08823529412</v>
      </c>
      <c r="N742">
        <v>1067</v>
      </c>
      <c r="O742">
        <v>1087</v>
      </c>
      <c r="P742">
        <v>1089</v>
      </c>
      <c r="Q742">
        <v>20</v>
      </c>
      <c r="R742">
        <v>22</v>
      </c>
      <c r="S742">
        <v>0.00247302158273</v>
      </c>
      <c r="T742" t="s">
        <v>4251</v>
      </c>
      <c r="U742">
        <v>0</v>
      </c>
      <c r="V742">
        <v>0</v>
      </c>
    </row>
    <row r="743" spans="1:22">
      <c r="A743">
        <v>741</v>
      </c>
      <c r="B743" t="s">
        <v>29</v>
      </c>
      <c r="C743">
        <v>2110</v>
      </c>
      <c r="D743">
        <v>34</v>
      </c>
      <c r="E743" t="s">
        <v>645</v>
      </c>
      <c r="F743" t="s">
        <v>121</v>
      </c>
      <c r="G743">
        <v>742913</v>
      </c>
      <c r="H743">
        <v>27783</v>
      </c>
      <c r="I743">
        <v>3232</v>
      </c>
      <c r="J743">
        <v>31015</v>
      </c>
      <c r="K743">
        <v>0.104207641464</v>
      </c>
      <c r="L743">
        <v>0.895792358536</v>
      </c>
      <c r="M743">
        <v>8.59622524752</v>
      </c>
      <c r="N743">
        <v>1087</v>
      </c>
      <c r="O743">
        <v>1175</v>
      </c>
      <c r="P743">
        <v>1177</v>
      </c>
      <c r="Q743">
        <v>88</v>
      </c>
      <c r="R743">
        <v>89</v>
      </c>
      <c r="S743">
        <v>0.00320339776122</v>
      </c>
      <c r="T743" t="s">
        <v>4252</v>
      </c>
      <c r="U743">
        <v>0</v>
      </c>
      <c r="V743">
        <v>0</v>
      </c>
    </row>
    <row r="744" spans="1:22">
      <c r="A744">
        <v>742</v>
      </c>
      <c r="B744" t="s">
        <v>29</v>
      </c>
      <c r="C744">
        <v>2110</v>
      </c>
      <c r="D744">
        <v>35</v>
      </c>
      <c r="E744" t="s">
        <v>646</v>
      </c>
      <c r="F744" t="s">
        <v>121</v>
      </c>
      <c r="G744">
        <v>772816</v>
      </c>
      <c r="H744">
        <v>6192</v>
      </c>
      <c r="I744">
        <v>2120</v>
      </c>
      <c r="J744">
        <v>8312</v>
      </c>
      <c r="K744">
        <v>0.255052935515</v>
      </c>
      <c r="L744">
        <v>0.744947064485</v>
      </c>
      <c r="M744">
        <v>2.92075471698</v>
      </c>
      <c r="N744">
        <v>1175</v>
      </c>
      <c r="O744">
        <v>1190</v>
      </c>
      <c r="P744">
        <v>1192</v>
      </c>
      <c r="Q744">
        <v>15</v>
      </c>
      <c r="R744">
        <v>17</v>
      </c>
      <c r="S744">
        <v>0.00274547803618</v>
      </c>
      <c r="T744" t="s">
        <v>4253</v>
      </c>
      <c r="U744">
        <v>0</v>
      </c>
      <c r="V744">
        <v>0</v>
      </c>
    </row>
    <row r="745" spans="1:22">
      <c r="A745">
        <v>743</v>
      </c>
      <c r="B745" t="s">
        <v>29</v>
      </c>
      <c r="C745">
        <v>2110</v>
      </c>
      <c r="D745">
        <v>36</v>
      </c>
      <c r="E745" t="s">
        <v>647</v>
      </c>
      <c r="F745" t="s">
        <v>121</v>
      </c>
      <c r="G745">
        <v>786440</v>
      </c>
      <c r="H745">
        <v>25279</v>
      </c>
      <c r="I745">
        <v>7432</v>
      </c>
      <c r="J745">
        <v>32711</v>
      </c>
      <c r="K745">
        <v>0.227201858702</v>
      </c>
      <c r="L745">
        <v>0.772798141298</v>
      </c>
      <c r="M745">
        <v>3.40137244349</v>
      </c>
      <c r="N745">
        <v>1190</v>
      </c>
      <c r="O745">
        <v>1241</v>
      </c>
      <c r="P745">
        <v>1243</v>
      </c>
      <c r="Q745">
        <v>51</v>
      </c>
      <c r="R745">
        <v>59</v>
      </c>
      <c r="S745">
        <v>0.00233395308359</v>
      </c>
      <c r="T745" t="s">
        <v>4254</v>
      </c>
      <c r="U745">
        <v>0</v>
      </c>
      <c r="V745">
        <v>0</v>
      </c>
    </row>
    <row r="746" spans="1:22">
      <c r="A746">
        <v>744</v>
      </c>
      <c r="B746" t="s">
        <v>29</v>
      </c>
      <c r="C746">
        <v>2110</v>
      </c>
      <c r="D746">
        <v>37</v>
      </c>
      <c r="E746" t="s">
        <v>648</v>
      </c>
      <c r="F746" t="s">
        <v>3643</v>
      </c>
      <c r="G746">
        <v>813879</v>
      </c>
      <c r="H746">
        <v>32511</v>
      </c>
      <c r="I746">
        <v>2160</v>
      </c>
      <c r="J746">
        <v>34671</v>
      </c>
      <c r="K746">
        <v>0.0622999048196</v>
      </c>
      <c r="L746">
        <v>0.93770009518</v>
      </c>
      <c r="M746">
        <v>15.0513888889</v>
      </c>
      <c r="N746">
        <v>1241</v>
      </c>
      <c r="O746">
        <v>1320</v>
      </c>
      <c r="P746">
        <v>1322</v>
      </c>
      <c r="Q746">
        <v>79</v>
      </c>
      <c r="R746">
        <v>87</v>
      </c>
      <c r="S746">
        <v>0.00267601734797</v>
      </c>
      <c r="T746" t="s">
        <v>4255</v>
      </c>
      <c r="U746">
        <v>0</v>
      </c>
      <c r="V746">
        <v>0</v>
      </c>
    </row>
    <row r="747" spans="1:22">
      <c r="A747">
        <v>745</v>
      </c>
      <c r="B747" t="s">
        <v>29</v>
      </c>
      <c r="C747">
        <v>2110</v>
      </c>
      <c r="D747">
        <v>38</v>
      </c>
      <c r="E747" t="s">
        <v>85</v>
      </c>
      <c r="F747" t="s">
        <v>3643</v>
      </c>
      <c r="G747">
        <v>916637</v>
      </c>
      <c r="H747">
        <v>688</v>
      </c>
      <c r="I747">
        <v>70247</v>
      </c>
      <c r="J747">
        <v>70935</v>
      </c>
      <c r="K747">
        <v>0.99030097977</v>
      </c>
      <c r="L747">
        <v>0.00969902022979</v>
      </c>
      <c r="M747">
        <v>0.009794012555699999</v>
      </c>
      <c r="N747">
        <v>1320</v>
      </c>
      <c r="O747">
        <v>1320</v>
      </c>
      <c r="P747">
        <v>1322</v>
      </c>
      <c r="Q747">
        <v>0</v>
      </c>
      <c r="R747">
        <v>2</v>
      </c>
      <c r="S747">
        <v>0.00290697674419</v>
      </c>
      <c r="T747" t="s">
        <v>3794</v>
      </c>
      <c r="U747">
        <v>0</v>
      </c>
      <c r="V747">
        <v>1</v>
      </c>
    </row>
    <row r="748" spans="1:22">
      <c r="A748">
        <v>746</v>
      </c>
      <c r="B748" t="s">
        <v>29</v>
      </c>
      <c r="C748">
        <v>2110</v>
      </c>
      <c r="D748">
        <v>39</v>
      </c>
      <c r="E748" t="s">
        <v>85</v>
      </c>
      <c r="F748" t="s">
        <v>121</v>
      </c>
      <c r="G748">
        <v>923837</v>
      </c>
      <c r="H748">
        <v>456</v>
      </c>
      <c r="I748">
        <v>6512</v>
      </c>
      <c r="J748">
        <v>6968</v>
      </c>
      <c r="K748">
        <v>0.934557979334</v>
      </c>
      <c r="L748">
        <v>0.06544202066590001</v>
      </c>
      <c r="M748">
        <v>0.0700245700246</v>
      </c>
      <c r="N748">
        <v>1320</v>
      </c>
      <c r="O748">
        <v>1320</v>
      </c>
      <c r="P748">
        <v>1322</v>
      </c>
      <c r="Q748">
        <v>0</v>
      </c>
      <c r="R748">
        <v>2</v>
      </c>
      <c r="S748">
        <v>0.00438596491228</v>
      </c>
      <c r="T748" t="s">
        <v>4247</v>
      </c>
      <c r="U748">
        <v>0</v>
      </c>
      <c r="V748">
        <v>1</v>
      </c>
    </row>
    <row r="749" spans="1:22">
      <c r="A749">
        <v>747</v>
      </c>
      <c r="B749" t="s">
        <v>29</v>
      </c>
      <c r="C749">
        <v>2110</v>
      </c>
      <c r="D749">
        <v>40</v>
      </c>
      <c r="E749" t="s">
        <v>649</v>
      </c>
      <c r="F749" t="s">
        <v>121</v>
      </c>
      <c r="G749">
        <v>931861</v>
      </c>
      <c r="H749">
        <v>8255</v>
      </c>
      <c r="I749">
        <v>7568</v>
      </c>
      <c r="J749">
        <v>15823</v>
      </c>
      <c r="K749">
        <v>0.478291095241</v>
      </c>
      <c r="L749">
        <v>0.521708904759</v>
      </c>
      <c r="M749">
        <v>1.0907769556</v>
      </c>
      <c r="N749">
        <v>1320</v>
      </c>
      <c r="O749">
        <v>1342</v>
      </c>
      <c r="P749">
        <v>1344</v>
      </c>
      <c r="Q749">
        <v>22</v>
      </c>
      <c r="R749">
        <v>22</v>
      </c>
      <c r="S749">
        <v>0.00266505148395</v>
      </c>
      <c r="T749" t="s">
        <v>4256</v>
      </c>
      <c r="U749">
        <v>0</v>
      </c>
      <c r="V749">
        <v>0</v>
      </c>
    </row>
    <row r="750" spans="1:22">
      <c r="A750">
        <v>748</v>
      </c>
      <c r="B750" t="s">
        <v>29</v>
      </c>
      <c r="C750">
        <v>2110</v>
      </c>
      <c r="D750">
        <v>41</v>
      </c>
      <c r="E750" t="s">
        <v>650</v>
      </c>
      <c r="F750" t="s">
        <v>121</v>
      </c>
      <c r="G750">
        <v>944124</v>
      </c>
      <c r="H750">
        <v>30104</v>
      </c>
      <c r="I750">
        <v>4008</v>
      </c>
      <c r="J750">
        <v>34112</v>
      </c>
      <c r="K750">
        <v>0.117495309568</v>
      </c>
      <c r="L750">
        <v>0.882504690432</v>
      </c>
      <c r="M750">
        <v>7.51097804391</v>
      </c>
      <c r="N750">
        <v>1342</v>
      </c>
      <c r="O750">
        <v>1424</v>
      </c>
      <c r="P750">
        <v>1426</v>
      </c>
      <c r="Q750">
        <v>82</v>
      </c>
      <c r="R750">
        <v>92</v>
      </c>
      <c r="S750">
        <v>0.00305607228275</v>
      </c>
      <c r="T750" t="s">
        <v>4257</v>
      </c>
      <c r="U750">
        <v>0</v>
      </c>
      <c r="V750">
        <v>0</v>
      </c>
    </row>
    <row r="751" spans="1:22">
      <c r="A751">
        <v>749</v>
      </c>
      <c r="B751" t="s">
        <v>29</v>
      </c>
      <c r="C751">
        <v>2110</v>
      </c>
      <c r="D751">
        <v>42</v>
      </c>
      <c r="E751" t="s">
        <v>651</v>
      </c>
      <c r="F751" t="s">
        <v>3643</v>
      </c>
      <c r="G751">
        <v>982963</v>
      </c>
      <c r="H751">
        <v>6256</v>
      </c>
      <c r="I751">
        <v>8735</v>
      </c>
      <c r="J751">
        <v>14991</v>
      </c>
      <c r="K751">
        <v>0.582682943099</v>
      </c>
      <c r="L751">
        <v>0.417317056901</v>
      </c>
      <c r="M751">
        <v>0.716199198626</v>
      </c>
      <c r="N751">
        <v>1392</v>
      </c>
      <c r="O751">
        <v>1407</v>
      </c>
      <c r="P751">
        <v>1441</v>
      </c>
      <c r="Q751">
        <v>15</v>
      </c>
      <c r="R751">
        <v>21</v>
      </c>
      <c r="S751">
        <v>0.00335677749361</v>
      </c>
      <c r="T751" t="s">
        <v>4258</v>
      </c>
      <c r="U751">
        <v>0</v>
      </c>
      <c r="V751">
        <v>0</v>
      </c>
    </row>
    <row r="752" spans="1:22">
      <c r="A752">
        <v>750</v>
      </c>
      <c r="B752" t="s">
        <v>29</v>
      </c>
      <c r="C752">
        <v>2110</v>
      </c>
      <c r="D752">
        <v>43</v>
      </c>
      <c r="E752" t="s">
        <v>652</v>
      </c>
      <c r="F752" t="s">
        <v>3643</v>
      </c>
      <c r="G752">
        <v>992691</v>
      </c>
      <c r="H752">
        <v>2464</v>
      </c>
      <c r="I752">
        <v>3472</v>
      </c>
      <c r="J752">
        <v>5936</v>
      </c>
      <c r="K752">
        <v>0.584905660377</v>
      </c>
      <c r="L752">
        <v>0.415094339623</v>
      </c>
      <c r="M752">
        <v>0.7096774193549999</v>
      </c>
      <c r="N752">
        <v>1414</v>
      </c>
      <c r="O752">
        <v>1414</v>
      </c>
      <c r="P752">
        <v>1441</v>
      </c>
      <c r="Q752">
        <v>0</v>
      </c>
      <c r="R752">
        <v>8</v>
      </c>
      <c r="S752">
        <v>0.00324675324675</v>
      </c>
      <c r="T752" t="s">
        <v>4259</v>
      </c>
      <c r="U752">
        <v>0</v>
      </c>
      <c r="V752">
        <v>1</v>
      </c>
    </row>
    <row r="753" spans="1:22">
      <c r="A753">
        <v>751</v>
      </c>
      <c r="B753" t="s">
        <v>29</v>
      </c>
      <c r="C753">
        <v>2110</v>
      </c>
      <c r="D753">
        <v>44</v>
      </c>
      <c r="E753" t="s">
        <v>85</v>
      </c>
      <c r="F753" t="s">
        <v>121</v>
      </c>
      <c r="G753">
        <v>1000235</v>
      </c>
      <c r="H753">
        <v>144</v>
      </c>
      <c r="I753">
        <v>5080</v>
      </c>
      <c r="J753">
        <v>5224</v>
      </c>
      <c r="K753">
        <v>0.972434915773</v>
      </c>
      <c r="L753">
        <v>0.0275650842266</v>
      </c>
      <c r="M753">
        <v>0.0283464566929</v>
      </c>
      <c r="N753">
        <v>1438</v>
      </c>
      <c r="O753">
        <v>1439</v>
      </c>
      <c r="P753">
        <v>1442</v>
      </c>
      <c r="Q753">
        <v>1</v>
      </c>
      <c r="R753">
        <v>1</v>
      </c>
      <c r="S753">
        <v>0.00694444444444</v>
      </c>
      <c r="T753" t="s">
        <v>3649</v>
      </c>
      <c r="U753">
        <v>0</v>
      </c>
      <c r="V753">
        <v>1</v>
      </c>
    </row>
    <row r="754" spans="1:22">
      <c r="A754">
        <v>752</v>
      </c>
      <c r="B754" t="s">
        <v>29</v>
      </c>
      <c r="C754">
        <v>2110</v>
      </c>
      <c r="D754">
        <v>45</v>
      </c>
      <c r="E754" t="s">
        <v>653</v>
      </c>
      <c r="F754" t="s">
        <v>3643</v>
      </c>
      <c r="G754">
        <v>1007371</v>
      </c>
      <c r="H754">
        <v>2776</v>
      </c>
      <c r="I754">
        <v>6992</v>
      </c>
      <c r="J754">
        <v>9768</v>
      </c>
      <c r="K754">
        <v>0.7158067158069999</v>
      </c>
      <c r="L754">
        <v>0.284193284193</v>
      </c>
      <c r="M754">
        <v>0.397025171625</v>
      </c>
      <c r="N754">
        <v>1439</v>
      </c>
      <c r="O754">
        <v>1441</v>
      </c>
      <c r="P754">
        <v>1444</v>
      </c>
      <c r="Q754">
        <v>2</v>
      </c>
      <c r="R754">
        <v>4</v>
      </c>
      <c r="S754">
        <v>0.0014409221902</v>
      </c>
      <c r="T754" t="s">
        <v>4260</v>
      </c>
      <c r="U754">
        <v>0</v>
      </c>
      <c r="V754">
        <v>2</v>
      </c>
    </row>
    <row r="755" spans="1:22">
      <c r="A755">
        <v>753</v>
      </c>
      <c r="B755" t="s">
        <v>29</v>
      </c>
      <c r="C755">
        <v>2110</v>
      </c>
      <c r="D755">
        <v>46</v>
      </c>
      <c r="E755" t="s">
        <v>654</v>
      </c>
      <c r="F755" t="s">
        <v>3643</v>
      </c>
      <c r="G755">
        <v>1012995</v>
      </c>
      <c r="H755">
        <v>27399</v>
      </c>
      <c r="I755">
        <v>2848</v>
      </c>
      <c r="J755">
        <v>30247</v>
      </c>
      <c r="K755">
        <v>0.0941580983238</v>
      </c>
      <c r="L755">
        <v>0.905841901676</v>
      </c>
      <c r="M755">
        <v>9.620435393259999</v>
      </c>
      <c r="N755">
        <v>1441</v>
      </c>
      <c r="O755">
        <v>1494</v>
      </c>
      <c r="P755">
        <v>1497</v>
      </c>
      <c r="Q755">
        <v>53</v>
      </c>
      <c r="R755">
        <v>61</v>
      </c>
      <c r="S755">
        <v>0.00222635862623</v>
      </c>
      <c r="T755" t="s">
        <v>4261</v>
      </c>
      <c r="U755">
        <v>0</v>
      </c>
      <c r="V755">
        <v>0</v>
      </c>
    </row>
    <row r="756" spans="1:22">
      <c r="A756">
        <v>754</v>
      </c>
      <c r="B756" t="s">
        <v>29</v>
      </c>
      <c r="C756">
        <v>2110</v>
      </c>
      <c r="D756">
        <v>47</v>
      </c>
      <c r="E756" t="s">
        <v>655</v>
      </c>
      <c r="F756" t="s">
        <v>121</v>
      </c>
      <c r="G756">
        <v>1049778</v>
      </c>
      <c r="H756">
        <v>6536</v>
      </c>
      <c r="I756">
        <v>9384</v>
      </c>
      <c r="J756">
        <v>15920</v>
      </c>
      <c r="K756">
        <v>0.589447236181</v>
      </c>
      <c r="L756">
        <v>0.410552763819</v>
      </c>
      <c r="M756">
        <v>0.696504688832</v>
      </c>
      <c r="N756">
        <v>1494</v>
      </c>
      <c r="O756">
        <v>1510</v>
      </c>
      <c r="P756">
        <v>1513</v>
      </c>
      <c r="Q756">
        <v>16</v>
      </c>
      <c r="R756">
        <v>18</v>
      </c>
      <c r="S756">
        <v>0.00275397796818</v>
      </c>
      <c r="T756" t="s">
        <v>4262</v>
      </c>
      <c r="U756">
        <v>0</v>
      </c>
      <c r="V756">
        <v>0</v>
      </c>
    </row>
    <row r="757" spans="1:22">
      <c r="A757">
        <v>755</v>
      </c>
      <c r="B757" t="s">
        <v>29</v>
      </c>
      <c r="C757">
        <v>2110</v>
      </c>
      <c r="D757">
        <v>48</v>
      </c>
      <c r="E757" t="s">
        <v>656</v>
      </c>
      <c r="F757" t="s">
        <v>121</v>
      </c>
      <c r="G757">
        <v>1061210</v>
      </c>
      <c r="H757">
        <v>528</v>
      </c>
      <c r="I757">
        <v>4896</v>
      </c>
      <c r="J757">
        <v>5424</v>
      </c>
      <c r="K757">
        <v>0.9026548672569999</v>
      </c>
      <c r="L757">
        <v>0.0973451327434</v>
      </c>
      <c r="M757">
        <v>0.107843137255</v>
      </c>
      <c r="N757">
        <v>1510</v>
      </c>
      <c r="O757">
        <v>1513</v>
      </c>
      <c r="P757">
        <v>1516</v>
      </c>
      <c r="Q757">
        <v>3</v>
      </c>
      <c r="R757">
        <v>3</v>
      </c>
      <c r="S757">
        <v>0.00568181818182</v>
      </c>
      <c r="T757" t="s">
        <v>4263</v>
      </c>
      <c r="U757">
        <v>0</v>
      </c>
      <c r="V757">
        <v>1</v>
      </c>
    </row>
    <row r="758" spans="1:22">
      <c r="A758">
        <v>756</v>
      </c>
      <c r="B758" t="s">
        <v>29</v>
      </c>
      <c r="C758">
        <v>2110</v>
      </c>
      <c r="D758">
        <v>49</v>
      </c>
      <c r="E758" t="s">
        <v>657</v>
      </c>
      <c r="F758" t="s">
        <v>121</v>
      </c>
      <c r="G758">
        <v>1066202</v>
      </c>
      <c r="H758">
        <v>6807</v>
      </c>
      <c r="I758">
        <v>4464</v>
      </c>
      <c r="J758">
        <v>11271</v>
      </c>
      <c r="K758">
        <v>0.396060686718</v>
      </c>
      <c r="L758">
        <v>0.603939313282</v>
      </c>
      <c r="M758">
        <v>1.5248655914</v>
      </c>
      <c r="N758">
        <v>1513</v>
      </c>
      <c r="O758">
        <v>1517</v>
      </c>
      <c r="P758">
        <v>1520</v>
      </c>
      <c r="Q758">
        <v>4</v>
      </c>
      <c r="R758">
        <v>12</v>
      </c>
      <c r="S758">
        <v>0.00176289114147</v>
      </c>
      <c r="T758" t="s">
        <v>4264</v>
      </c>
      <c r="U758">
        <v>0</v>
      </c>
      <c r="V758">
        <v>1</v>
      </c>
    </row>
    <row r="759" spans="1:22">
      <c r="A759">
        <v>757</v>
      </c>
      <c r="B759" t="s">
        <v>29</v>
      </c>
      <c r="C759">
        <v>2110</v>
      </c>
      <c r="D759">
        <v>50</v>
      </c>
      <c r="E759" t="s">
        <v>658</v>
      </c>
      <c r="F759" t="s">
        <v>121</v>
      </c>
      <c r="G759">
        <v>1085553</v>
      </c>
      <c r="H759">
        <v>15968</v>
      </c>
      <c r="I759">
        <v>12544</v>
      </c>
      <c r="J759">
        <v>28512</v>
      </c>
      <c r="K759">
        <v>0.439955106622</v>
      </c>
      <c r="L759">
        <v>0.560044893378</v>
      </c>
      <c r="M759">
        <v>1.27295918367</v>
      </c>
      <c r="N759">
        <v>1517</v>
      </c>
      <c r="O759">
        <v>1552</v>
      </c>
      <c r="P759">
        <v>1555</v>
      </c>
      <c r="Q759">
        <v>35</v>
      </c>
      <c r="R759">
        <v>37</v>
      </c>
      <c r="S759">
        <v>0.00231713426854</v>
      </c>
      <c r="T759" t="s">
        <v>4265</v>
      </c>
      <c r="U759">
        <v>0</v>
      </c>
      <c r="V759">
        <v>0</v>
      </c>
    </row>
    <row r="760" spans="1:22">
      <c r="A760">
        <v>758</v>
      </c>
      <c r="B760" t="s">
        <v>29</v>
      </c>
      <c r="C760">
        <v>2110</v>
      </c>
      <c r="D760">
        <v>51</v>
      </c>
      <c r="E760" t="s">
        <v>659</v>
      </c>
      <c r="F760" t="s">
        <v>121</v>
      </c>
      <c r="G760">
        <v>1110233</v>
      </c>
      <c r="H760">
        <v>7967</v>
      </c>
      <c r="I760">
        <v>8712</v>
      </c>
      <c r="J760">
        <v>16679</v>
      </c>
      <c r="K760">
        <v>0.52233347323</v>
      </c>
      <c r="L760">
        <v>0.47766652677</v>
      </c>
      <c r="M760">
        <v>0.914485766758</v>
      </c>
      <c r="N760">
        <v>1552</v>
      </c>
      <c r="O760">
        <v>1575</v>
      </c>
      <c r="P760">
        <v>1578</v>
      </c>
      <c r="Q760">
        <v>23</v>
      </c>
      <c r="R760">
        <v>25</v>
      </c>
      <c r="S760">
        <v>0.00313794401908</v>
      </c>
      <c r="T760" t="s">
        <v>4266</v>
      </c>
      <c r="U760">
        <v>0</v>
      </c>
      <c r="V760">
        <v>0</v>
      </c>
    </row>
    <row r="761" spans="1:22">
      <c r="A761">
        <v>759</v>
      </c>
      <c r="B761" t="s">
        <v>29</v>
      </c>
      <c r="C761">
        <v>2110</v>
      </c>
      <c r="D761">
        <v>52</v>
      </c>
      <c r="E761" t="s">
        <v>660</v>
      </c>
      <c r="F761" t="s">
        <v>121</v>
      </c>
      <c r="G761">
        <v>1122968</v>
      </c>
      <c r="H761">
        <v>3656</v>
      </c>
      <c r="I761">
        <v>4768</v>
      </c>
      <c r="J761">
        <v>8424</v>
      </c>
      <c r="K761">
        <v>0.566001899335</v>
      </c>
      <c r="L761">
        <v>0.433998100665</v>
      </c>
      <c r="M761">
        <v>0.76677852349</v>
      </c>
      <c r="N761">
        <v>1575</v>
      </c>
      <c r="O761">
        <v>1583</v>
      </c>
      <c r="P761">
        <v>1586</v>
      </c>
      <c r="Q761">
        <v>8</v>
      </c>
      <c r="R761">
        <v>8</v>
      </c>
      <c r="S761">
        <v>0.00218818380744</v>
      </c>
      <c r="T761" t="s">
        <v>660</v>
      </c>
      <c r="U761">
        <v>0</v>
      </c>
      <c r="V761">
        <v>1</v>
      </c>
    </row>
    <row r="762" spans="1:22">
      <c r="A762">
        <v>760</v>
      </c>
      <c r="B762" t="s">
        <v>29</v>
      </c>
      <c r="C762">
        <v>2110</v>
      </c>
      <c r="D762">
        <v>53</v>
      </c>
      <c r="E762" t="s">
        <v>293</v>
      </c>
      <c r="F762" t="s">
        <v>121</v>
      </c>
      <c r="G762">
        <v>1128816</v>
      </c>
      <c r="H762">
        <v>800</v>
      </c>
      <c r="I762">
        <v>2192</v>
      </c>
      <c r="J762">
        <v>2992</v>
      </c>
      <c r="K762">
        <v>0.732620320856</v>
      </c>
      <c r="L762">
        <v>0.267379679144</v>
      </c>
      <c r="M762">
        <v>0.36496350365</v>
      </c>
      <c r="N762">
        <v>1583</v>
      </c>
      <c r="O762">
        <v>1585</v>
      </c>
      <c r="P762">
        <v>1588</v>
      </c>
      <c r="Q762">
        <v>2</v>
      </c>
      <c r="R762">
        <v>2</v>
      </c>
      <c r="S762">
        <v>0.0025</v>
      </c>
      <c r="T762" t="s">
        <v>3879</v>
      </c>
      <c r="U762">
        <v>0</v>
      </c>
      <c r="V762">
        <v>1</v>
      </c>
    </row>
    <row r="763" spans="1:22">
      <c r="A763">
        <v>761</v>
      </c>
      <c r="B763" t="s">
        <v>29</v>
      </c>
      <c r="C763">
        <v>2110</v>
      </c>
      <c r="D763">
        <v>54</v>
      </c>
      <c r="E763" t="s">
        <v>661</v>
      </c>
      <c r="F763" t="s">
        <v>2031</v>
      </c>
      <c r="G763">
        <v>1155408</v>
      </c>
      <c r="H763">
        <v>27151</v>
      </c>
      <c r="I763">
        <v>25792</v>
      </c>
      <c r="J763">
        <v>52943</v>
      </c>
      <c r="K763">
        <v>0.487165442079</v>
      </c>
      <c r="L763">
        <v>0.512834557921</v>
      </c>
      <c r="M763">
        <v>1.05269075682</v>
      </c>
      <c r="N763">
        <v>1494</v>
      </c>
      <c r="O763">
        <v>1557</v>
      </c>
      <c r="P763">
        <v>1651</v>
      </c>
      <c r="Q763">
        <v>63</v>
      </c>
      <c r="R763">
        <v>89</v>
      </c>
      <c r="S763">
        <v>0.00327796397923</v>
      </c>
      <c r="T763" t="s">
        <v>4267</v>
      </c>
      <c r="U763">
        <v>0</v>
      </c>
      <c r="V763">
        <v>0</v>
      </c>
    </row>
    <row r="764" spans="1:22">
      <c r="A764">
        <v>762</v>
      </c>
      <c r="B764" t="s">
        <v>29</v>
      </c>
      <c r="C764">
        <v>2110</v>
      </c>
      <c r="D764">
        <v>55</v>
      </c>
      <c r="E764" t="s">
        <v>428</v>
      </c>
      <c r="F764" t="s">
        <v>2031</v>
      </c>
      <c r="G764">
        <v>1198535</v>
      </c>
      <c r="H764">
        <v>784</v>
      </c>
      <c r="I764">
        <v>15976</v>
      </c>
      <c r="J764">
        <v>16760</v>
      </c>
      <c r="K764">
        <v>0.953221957041</v>
      </c>
      <c r="L764">
        <v>0.0467780429594</v>
      </c>
      <c r="M764">
        <v>0.0490736104156</v>
      </c>
      <c r="N764">
        <v>1531</v>
      </c>
      <c r="O764">
        <v>1534</v>
      </c>
      <c r="P764">
        <v>1654</v>
      </c>
      <c r="Q764">
        <v>3</v>
      </c>
      <c r="R764">
        <v>3</v>
      </c>
      <c r="S764">
        <v>0.00382653061224</v>
      </c>
      <c r="T764" t="s">
        <v>4268</v>
      </c>
      <c r="U764">
        <v>0</v>
      </c>
      <c r="V764">
        <v>1</v>
      </c>
    </row>
    <row r="765" spans="1:22">
      <c r="A765">
        <v>763</v>
      </c>
      <c r="B765" t="s">
        <v>29</v>
      </c>
      <c r="C765">
        <v>2110</v>
      </c>
      <c r="D765">
        <v>56</v>
      </c>
      <c r="E765" t="s">
        <v>85</v>
      </c>
      <c r="F765" t="s">
        <v>3643</v>
      </c>
      <c r="G765">
        <v>1207702</v>
      </c>
      <c r="H765">
        <v>1936</v>
      </c>
      <c r="I765">
        <v>8383</v>
      </c>
      <c r="J765">
        <v>10319</v>
      </c>
      <c r="K765">
        <v>0.812384921019</v>
      </c>
      <c r="L765">
        <v>0.187615078981</v>
      </c>
      <c r="M765">
        <v>0.230943576285</v>
      </c>
      <c r="N765">
        <v>1654</v>
      </c>
      <c r="O765">
        <v>1651</v>
      </c>
      <c r="P765">
        <v>1651</v>
      </c>
      <c r="Q765">
        <v>-3</v>
      </c>
      <c r="R765">
        <v>5</v>
      </c>
      <c r="S765">
        <v>0.0025826446281</v>
      </c>
      <c r="T765" t="s">
        <v>4269</v>
      </c>
      <c r="U765">
        <v>0</v>
      </c>
      <c r="V765">
        <v>1</v>
      </c>
    </row>
    <row r="766" spans="1:22">
      <c r="A766">
        <v>764</v>
      </c>
      <c r="B766" t="s">
        <v>29</v>
      </c>
      <c r="C766">
        <v>2110</v>
      </c>
      <c r="D766">
        <v>57</v>
      </c>
      <c r="E766" t="s">
        <v>662</v>
      </c>
      <c r="F766" t="s">
        <v>2031</v>
      </c>
      <c r="G766">
        <v>1246534</v>
      </c>
      <c r="H766">
        <v>1672</v>
      </c>
      <c r="I766">
        <v>36896</v>
      </c>
      <c r="J766">
        <v>38568</v>
      </c>
      <c r="K766">
        <v>0.956647998341</v>
      </c>
      <c r="L766">
        <v>0.0433520016594</v>
      </c>
      <c r="M766">
        <v>0.0453165654814</v>
      </c>
      <c r="N766">
        <v>1154</v>
      </c>
      <c r="O766">
        <v>1156</v>
      </c>
      <c r="P766">
        <v>1653</v>
      </c>
      <c r="Q766">
        <v>2</v>
      </c>
      <c r="R766">
        <v>6</v>
      </c>
      <c r="S766">
        <v>0.00358851674641</v>
      </c>
      <c r="T766" t="s">
        <v>4270</v>
      </c>
      <c r="U766">
        <v>0</v>
      </c>
      <c r="V766">
        <v>1</v>
      </c>
    </row>
    <row r="767" spans="1:22">
      <c r="A767">
        <v>765</v>
      </c>
      <c r="B767" t="s">
        <v>29</v>
      </c>
      <c r="C767">
        <v>2110</v>
      </c>
      <c r="D767">
        <v>58</v>
      </c>
      <c r="E767" t="s">
        <v>330</v>
      </c>
      <c r="F767" t="s">
        <v>2031</v>
      </c>
      <c r="G767">
        <v>1251646</v>
      </c>
      <c r="H767">
        <v>79</v>
      </c>
      <c r="I767">
        <v>3440</v>
      </c>
      <c r="J767">
        <v>3519</v>
      </c>
      <c r="K767">
        <v>0.977550440466</v>
      </c>
      <c r="L767">
        <v>0.022449559534</v>
      </c>
      <c r="M767">
        <v>0.0229651162791</v>
      </c>
      <c r="N767">
        <v>1156</v>
      </c>
      <c r="O767">
        <v>1157</v>
      </c>
      <c r="P767">
        <v>1654</v>
      </c>
      <c r="Q767">
        <v>1</v>
      </c>
      <c r="R767">
        <v>1</v>
      </c>
      <c r="S767">
        <v>0.0126582278481</v>
      </c>
      <c r="T767" t="s">
        <v>330</v>
      </c>
      <c r="U767">
        <v>0</v>
      </c>
      <c r="V767">
        <v>1</v>
      </c>
    </row>
    <row r="768" spans="1:22">
      <c r="A768">
        <v>766</v>
      </c>
      <c r="B768" t="s">
        <v>29</v>
      </c>
      <c r="C768">
        <v>2110</v>
      </c>
      <c r="D768">
        <v>59</v>
      </c>
      <c r="E768" t="s">
        <v>483</v>
      </c>
      <c r="F768" t="s">
        <v>2031</v>
      </c>
      <c r="G768">
        <v>1254381</v>
      </c>
      <c r="H768">
        <v>1400</v>
      </c>
      <c r="I768">
        <v>2656</v>
      </c>
      <c r="J768">
        <v>4056</v>
      </c>
      <c r="K768">
        <v>0.65483234714</v>
      </c>
      <c r="L768">
        <v>0.34516765286</v>
      </c>
      <c r="M768">
        <v>0.527108433735</v>
      </c>
      <c r="N768">
        <v>1166</v>
      </c>
      <c r="O768">
        <v>1168</v>
      </c>
      <c r="P768">
        <v>1656</v>
      </c>
      <c r="Q768">
        <v>2</v>
      </c>
      <c r="R768">
        <v>4</v>
      </c>
      <c r="S768">
        <v>0.00285714285714</v>
      </c>
      <c r="T768" t="s">
        <v>4271</v>
      </c>
      <c r="U768">
        <v>0</v>
      </c>
      <c r="V768">
        <v>1</v>
      </c>
    </row>
    <row r="769" spans="1:22">
      <c r="A769">
        <v>767</v>
      </c>
      <c r="B769" t="s">
        <v>29</v>
      </c>
      <c r="C769">
        <v>2110</v>
      </c>
      <c r="D769">
        <v>60</v>
      </c>
      <c r="E769" t="s">
        <v>86</v>
      </c>
      <c r="F769" t="s">
        <v>2031</v>
      </c>
      <c r="G769">
        <v>1285029</v>
      </c>
      <c r="H769">
        <v>360</v>
      </c>
      <c r="I769">
        <v>29248</v>
      </c>
      <c r="J769">
        <v>29608</v>
      </c>
      <c r="K769">
        <v>0.987841124021</v>
      </c>
      <c r="L769">
        <v>0.0121588759795</v>
      </c>
      <c r="M769">
        <v>0.0123085339168</v>
      </c>
      <c r="N769">
        <v>1538</v>
      </c>
      <c r="O769">
        <v>1536</v>
      </c>
      <c r="P769">
        <v>1654</v>
      </c>
      <c r="Q769">
        <v>-2</v>
      </c>
      <c r="R769">
        <v>2</v>
      </c>
      <c r="S769">
        <v>0.00555555555556</v>
      </c>
      <c r="T769" t="s">
        <v>3734</v>
      </c>
      <c r="U769">
        <v>0</v>
      </c>
      <c r="V769">
        <v>1</v>
      </c>
    </row>
    <row r="770" spans="1:22">
      <c r="A770">
        <v>768</v>
      </c>
      <c r="B770" t="s">
        <v>29</v>
      </c>
      <c r="C770">
        <v>2110</v>
      </c>
      <c r="D770">
        <v>61</v>
      </c>
      <c r="E770" t="s">
        <v>663</v>
      </c>
      <c r="F770" t="s">
        <v>121</v>
      </c>
      <c r="G770">
        <v>1292821</v>
      </c>
      <c r="H770">
        <v>9487</v>
      </c>
      <c r="I770">
        <v>7432</v>
      </c>
      <c r="J770">
        <v>16919</v>
      </c>
      <c r="K770">
        <v>0.43926946037</v>
      </c>
      <c r="L770">
        <v>0.56073053963</v>
      </c>
      <c r="M770">
        <v>1.27650699677</v>
      </c>
      <c r="N770">
        <v>1654</v>
      </c>
      <c r="O770">
        <v>1681</v>
      </c>
      <c r="P770">
        <v>1681</v>
      </c>
      <c r="Q770">
        <v>27</v>
      </c>
      <c r="R770">
        <v>27</v>
      </c>
      <c r="S770">
        <v>0.00284599978919</v>
      </c>
      <c r="T770" t="s">
        <v>4272</v>
      </c>
      <c r="U770">
        <v>0</v>
      </c>
      <c r="V770">
        <v>0</v>
      </c>
    </row>
    <row r="771" spans="1:22">
      <c r="A771">
        <v>769</v>
      </c>
      <c r="B771" t="s">
        <v>29</v>
      </c>
      <c r="C771">
        <v>2110</v>
      </c>
      <c r="D771">
        <v>62</v>
      </c>
      <c r="E771" t="s">
        <v>664</v>
      </c>
      <c r="F771" t="s">
        <v>121</v>
      </c>
      <c r="G771">
        <v>1304468</v>
      </c>
      <c r="H771">
        <v>14032</v>
      </c>
      <c r="I771">
        <v>2160</v>
      </c>
      <c r="J771">
        <v>16192</v>
      </c>
      <c r="K771">
        <v>0.133399209486</v>
      </c>
      <c r="L771">
        <v>0.866600790514</v>
      </c>
      <c r="M771">
        <v>6.4962962963</v>
      </c>
      <c r="N771">
        <v>1681</v>
      </c>
      <c r="O771">
        <v>1726</v>
      </c>
      <c r="P771">
        <v>1726</v>
      </c>
      <c r="Q771">
        <v>45</v>
      </c>
      <c r="R771">
        <v>47</v>
      </c>
      <c r="S771">
        <v>0.00334948688712</v>
      </c>
      <c r="T771" t="s">
        <v>4273</v>
      </c>
      <c r="U771">
        <v>0</v>
      </c>
      <c r="V771">
        <v>0</v>
      </c>
    </row>
    <row r="772" spans="1:22">
      <c r="A772">
        <v>770</v>
      </c>
      <c r="B772" t="s">
        <v>29</v>
      </c>
      <c r="C772">
        <v>2110</v>
      </c>
      <c r="D772">
        <v>63</v>
      </c>
      <c r="E772" t="s">
        <v>665</v>
      </c>
      <c r="F772" t="s">
        <v>121</v>
      </c>
      <c r="G772">
        <v>1333004</v>
      </c>
      <c r="H772">
        <v>10112</v>
      </c>
      <c r="I772">
        <v>14504</v>
      </c>
      <c r="J772">
        <v>24616</v>
      </c>
      <c r="K772">
        <v>0.5892102697429999</v>
      </c>
      <c r="L772">
        <v>0.410789730257</v>
      </c>
      <c r="M772">
        <v>0.697186982901</v>
      </c>
      <c r="N772">
        <v>1726</v>
      </c>
      <c r="O772">
        <v>1757</v>
      </c>
      <c r="P772">
        <v>1757</v>
      </c>
      <c r="Q772">
        <v>31</v>
      </c>
      <c r="R772">
        <v>33</v>
      </c>
      <c r="S772">
        <v>0.00326344936709</v>
      </c>
      <c r="T772" t="s">
        <v>4274</v>
      </c>
      <c r="U772">
        <v>0</v>
      </c>
      <c r="V772">
        <v>0</v>
      </c>
    </row>
    <row r="773" spans="1:22">
      <c r="A773">
        <v>771</v>
      </c>
      <c r="B773" t="s">
        <v>29</v>
      </c>
      <c r="C773">
        <v>2110</v>
      </c>
      <c r="D773">
        <v>64</v>
      </c>
      <c r="E773" t="s">
        <v>666</v>
      </c>
      <c r="F773" t="s">
        <v>121</v>
      </c>
      <c r="G773">
        <v>1352379</v>
      </c>
      <c r="H773">
        <v>11968</v>
      </c>
      <c r="I773">
        <v>9263</v>
      </c>
      <c r="J773">
        <v>21231</v>
      </c>
      <c r="K773">
        <v>0.43629598229</v>
      </c>
      <c r="L773">
        <v>0.56370401771</v>
      </c>
      <c r="M773">
        <v>1.2920220231</v>
      </c>
      <c r="N773">
        <v>1757</v>
      </c>
      <c r="O773">
        <v>1782</v>
      </c>
      <c r="P773">
        <v>1782</v>
      </c>
      <c r="Q773">
        <v>25</v>
      </c>
      <c r="R773">
        <v>25</v>
      </c>
      <c r="S773">
        <v>0.00208890374332</v>
      </c>
      <c r="T773" t="s">
        <v>4275</v>
      </c>
      <c r="U773">
        <v>0</v>
      </c>
      <c r="V773">
        <v>0</v>
      </c>
    </row>
    <row r="774" spans="1:22">
      <c r="A774">
        <v>772</v>
      </c>
      <c r="B774" t="s">
        <v>29</v>
      </c>
      <c r="C774">
        <v>2110</v>
      </c>
      <c r="D774">
        <v>65</v>
      </c>
      <c r="E774" t="s">
        <v>667</v>
      </c>
      <c r="F774" t="s">
        <v>121</v>
      </c>
      <c r="G774">
        <v>1369579</v>
      </c>
      <c r="H774">
        <v>4112</v>
      </c>
      <c r="I774">
        <v>5232</v>
      </c>
      <c r="J774">
        <v>9344</v>
      </c>
      <c r="K774">
        <v>0.5599315068489999</v>
      </c>
      <c r="L774">
        <v>0.440068493151</v>
      </c>
      <c r="M774">
        <v>0.785932721713</v>
      </c>
      <c r="N774">
        <v>1782</v>
      </c>
      <c r="O774">
        <v>1792</v>
      </c>
      <c r="P774">
        <v>1792</v>
      </c>
      <c r="Q774">
        <v>10</v>
      </c>
      <c r="R774">
        <v>11</v>
      </c>
      <c r="S774">
        <v>0.00267509727626</v>
      </c>
      <c r="T774" t="s">
        <v>4276</v>
      </c>
      <c r="U774">
        <v>0</v>
      </c>
      <c r="V774">
        <v>2</v>
      </c>
    </row>
    <row r="775" spans="1:22">
      <c r="A775">
        <v>773</v>
      </c>
      <c r="B775" t="s">
        <v>29</v>
      </c>
      <c r="C775">
        <v>2110</v>
      </c>
      <c r="D775">
        <v>66</v>
      </c>
      <c r="E775" t="s">
        <v>668</v>
      </c>
      <c r="F775" t="s">
        <v>2031</v>
      </c>
      <c r="G775">
        <v>1382627</v>
      </c>
      <c r="H775">
        <v>5528</v>
      </c>
      <c r="I775">
        <v>8936</v>
      </c>
      <c r="J775">
        <v>14464</v>
      </c>
      <c r="K775">
        <v>0.617809734513</v>
      </c>
      <c r="L775">
        <v>0.382190265487</v>
      </c>
      <c r="M775">
        <v>0.618621307073</v>
      </c>
      <c r="N775">
        <v>1719</v>
      </c>
      <c r="O775">
        <v>1735</v>
      </c>
      <c r="P775">
        <v>1808</v>
      </c>
      <c r="Q775">
        <v>16</v>
      </c>
      <c r="R775">
        <v>16</v>
      </c>
      <c r="S775">
        <v>0.00289435600579</v>
      </c>
      <c r="T775" t="s">
        <v>4277</v>
      </c>
      <c r="U775">
        <v>0</v>
      </c>
      <c r="V775">
        <v>0</v>
      </c>
    </row>
    <row r="776" spans="1:22">
      <c r="A776">
        <v>774</v>
      </c>
      <c r="B776" t="s">
        <v>29</v>
      </c>
      <c r="C776">
        <v>2110</v>
      </c>
      <c r="D776">
        <v>67</v>
      </c>
      <c r="E776" t="s">
        <v>669</v>
      </c>
      <c r="F776" t="s">
        <v>2031</v>
      </c>
      <c r="G776">
        <v>1390603</v>
      </c>
      <c r="H776">
        <v>5455</v>
      </c>
      <c r="I776">
        <v>2448</v>
      </c>
      <c r="J776">
        <v>7903</v>
      </c>
      <c r="K776">
        <v>0.309755788941</v>
      </c>
      <c r="L776">
        <v>0.690244211059</v>
      </c>
      <c r="M776">
        <v>2.2283496732</v>
      </c>
      <c r="N776">
        <v>1735</v>
      </c>
      <c r="O776">
        <v>1745</v>
      </c>
      <c r="P776">
        <v>1818</v>
      </c>
      <c r="Q776">
        <v>10</v>
      </c>
      <c r="R776">
        <v>12</v>
      </c>
      <c r="S776">
        <v>0.00219981668194</v>
      </c>
      <c r="T776" t="s">
        <v>4278</v>
      </c>
      <c r="U776">
        <v>0</v>
      </c>
      <c r="V776">
        <v>1</v>
      </c>
    </row>
    <row r="777" spans="1:22">
      <c r="A777">
        <v>775</v>
      </c>
      <c r="B777" t="s">
        <v>29</v>
      </c>
      <c r="C777">
        <v>2110</v>
      </c>
      <c r="D777">
        <v>68</v>
      </c>
      <c r="E777" t="s">
        <v>293</v>
      </c>
      <c r="F777" t="s">
        <v>121</v>
      </c>
      <c r="G777">
        <v>1408474</v>
      </c>
      <c r="H777">
        <v>1160</v>
      </c>
      <c r="I777">
        <v>12416</v>
      </c>
      <c r="J777">
        <v>13576</v>
      </c>
      <c r="K777">
        <v>0.9145550972299999</v>
      </c>
      <c r="L777">
        <v>0.0854449027696</v>
      </c>
      <c r="M777">
        <v>0.0934278350515</v>
      </c>
      <c r="N777">
        <v>1818</v>
      </c>
      <c r="O777">
        <v>1820</v>
      </c>
      <c r="P777">
        <v>1820</v>
      </c>
      <c r="Q777">
        <v>2</v>
      </c>
      <c r="R777">
        <v>2</v>
      </c>
      <c r="S777">
        <v>0.00172413793103</v>
      </c>
      <c r="T777" t="s">
        <v>3879</v>
      </c>
      <c r="U777">
        <v>0</v>
      </c>
      <c r="V777">
        <v>1</v>
      </c>
    </row>
    <row r="778" spans="1:22">
      <c r="A778">
        <v>776</v>
      </c>
      <c r="B778" t="s">
        <v>29</v>
      </c>
      <c r="C778">
        <v>2110</v>
      </c>
      <c r="D778">
        <v>69</v>
      </c>
      <c r="E778" t="s">
        <v>670</v>
      </c>
      <c r="F778" t="s">
        <v>3643</v>
      </c>
      <c r="G778">
        <v>1411930</v>
      </c>
      <c r="H778">
        <v>18944</v>
      </c>
      <c r="I778">
        <v>2296</v>
      </c>
      <c r="J778">
        <v>21240</v>
      </c>
      <c r="K778">
        <v>0.108097928437</v>
      </c>
      <c r="L778">
        <v>0.8919020715630001</v>
      </c>
      <c r="M778">
        <v>8.25087108014</v>
      </c>
      <c r="N778">
        <v>1820</v>
      </c>
      <c r="O778">
        <v>1865</v>
      </c>
      <c r="P778">
        <v>1865</v>
      </c>
      <c r="Q778">
        <v>45</v>
      </c>
      <c r="R778">
        <v>51</v>
      </c>
      <c r="S778">
        <v>0.00269214527027</v>
      </c>
      <c r="T778" t="s">
        <v>4279</v>
      </c>
      <c r="U778">
        <v>0</v>
      </c>
      <c r="V778">
        <v>0</v>
      </c>
    </row>
    <row r="779" spans="1:22">
      <c r="A779">
        <v>777</v>
      </c>
      <c r="B779" t="s">
        <v>29</v>
      </c>
      <c r="C779">
        <v>2110</v>
      </c>
      <c r="D779">
        <v>70</v>
      </c>
      <c r="E779" t="s">
        <v>85</v>
      </c>
      <c r="F779" t="s">
        <v>121</v>
      </c>
      <c r="G779">
        <v>1484833</v>
      </c>
      <c r="H779">
        <v>1351</v>
      </c>
      <c r="I779">
        <v>53959</v>
      </c>
      <c r="J779">
        <v>55310</v>
      </c>
      <c r="K779">
        <v>0.975574037245</v>
      </c>
      <c r="L779">
        <v>0.0244259627554</v>
      </c>
      <c r="M779">
        <v>0.0250375284939</v>
      </c>
      <c r="N779">
        <v>1865</v>
      </c>
      <c r="O779">
        <v>1865</v>
      </c>
      <c r="P779">
        <v>1865</v>
      </c>
      <c r="Q779">
        <v>0</v>
      </c>
      <c r="R779">
        <v>2</v>
      </c>
      <c r="S779">
        <v>0.00148038490007</v>
      </c>
      <c r="T779" t="s">
        <v>4247</v>
      </c>
      <c r="U779">
        <v>0</v>
      </c>
      <c r="V779">
        <v>1</v>
      </c>
    </row>
    <row r="780" spans="1:22">
      <c r="A780">
        <v>778</v>
      </c>
      <c r="B780" t="s">
        <v>29</v>
      </c>
      <c r="C780">
        <v>2110</v>
      </c>
      <c r="D780">
        <v>71</v>
      </c>
      <c r="E780" t="s">
        <v>671</v>
      </c>
      <c r="F780" t="s">
        <v>3643</v>
      </c>
      <c r="G780">
        <v>1524608</v>
      </c>
      <c r="H780">
        <v>3560</v>
      </c>
      <c r="I780">
        <v>38424</v>
      </c>
      <c r="J780">
        <v>41984</v>
      </c>
      <c r="K780">
        <v>0.915205792683</v>
      </c>
      <c r="L780">
        <v>0.0847942073171</v>
      </c>
      <c r="M780">
        <v>0.0926504268166</v>
      </c>
      <c r="N780">
        <v>1843</v>
      </c>
      <c r="O780">
        <v>1856</v>
      </c>
      <c r="P780">
        <v>1878</v>
      </c>
      <c r="Q780">
        <v>13</v>
      </c>
      <c r="R780">
        <v>13</v>
      </c>
      <c r="S780">
        <v>0.00365168539326</v>
      </c>
      <c r="T780" t="s">
        <v>4280</v>
      </c>
      <c r="U780">
        <v>0</v>
      </c>
      <c r="V780">
        <v>2</v>
      </c>
    </row>
    <row r="781" spans="1:22">
      <c r="A781">
        <v>779</v>
      </c>
      <c r="B781" t="s">
        <v>29</v>
      </c>
      <c r="C781">
        <v>2110</v>
      </c>
      <c r="D781">
        <v>72</v>
      </c>
      <c r="E781" t="s">
        <v>85</v>
      </c>
      <c r="F781" t="s">
        <v>121</v>
      </c>
      <c r="G781">
        <v>1535343</v>
      </c>
      <c r="H781">
        <v>120</v>
      </c>
      <c r="I781">
        <v>7175</v>
      </c>
      <c r="J781">
        <v>7295</v>
      </c>
      <c r="K781">
        <v>0.983550376971</v>
      </c>
      <c r="L781">
        <v>0.0164496230295</v>
      </c>
      <c r="M781">
        <v>0.016724738676</v>
      </c>
      <c r="N781">
        <v>1877</v>
      </c>
      <c r="O781">
        <v>1878</v>
      </c>
      <c r="P781">
        <v>1879</v>
      </c>
      <c r="Q781">
        <v>1</v>
      </c>
      <c r="R781">
        <v>1</v>
      </c>
      <c r="S781">
        <v>0.008333333333330001</v>
      </c>
      <c r="T781" t="s">
        <v>3649</v>
      </c>
      <c r="U781">
        <v>0</v>
      </c>
      <c r="V781">
        <v>1</v>
      </c>
    </row>
    <row r="782" spans="1:22">
      <c r="A782">
        <v>780</v>
      </c>
      <c r="B782" t="s">
        <v>29</v>
      </c>
      <c r="C782">
        <v>2110</v>
      </c>
      <c r="D782">
        <v>73</v>
      </c>
      <c r="E782" t="s">
        <v>86</v>
      </c>
      <c r="F782" t="s">
        <v>3643</v>
      </c>
      <c r="G782">
        <v>1537727</v>
      </c>
      <c r="H782">
        <v>128</v>
      </c>
      <c r="I782">
        <v>2264</v>
      </c>
      <c r="J782">
        <v>2392</v>
      </c>
      <c r="K782">
        <v>0.9464882943139999</v>
      </c>
      <c r="L782">
        <v>0.0535117056856</v>
      </c>
      <c r="M782">
        <v>0.0565371024735</v>
      </c>
      <c r="N782">
        <v>1878</v>
      </c>
      <c r="O782">
        <v>1877</v>
      </c>
      <c r="P782">
        <v>1878</v>
      </c>
      <c r="Q782">
        <v>-1</v>
      </c>
      <c r="R782">
        <v>1</v>
      </c>
      <c r="S782">
        <v>0.0078125</v>
      </c>
      <c r="T782" t="s">
        <v>3696</v>
      </c>
      <c r="U782">
        <v>0</v>
      </c>
      <c r="V782">
        <v>1</v>
      </c>
    </row>
    <row r="783" spans="1:22">
      <c r="A783">
        <v>781</v>
      </c>
      <c r="B783" t="s">
        <v>29</v>
      </c>
      <c r="C783">
        <v>2110</v>
      </c>
      <c r="D783">
        <v>74</v>
      </c>
      <c r="E783" t="s">
        <v>85</v>
      </c>
      <c r="F783" t="s">
        <v>121</v>
      </c>
      <c r="G783">
        <v>1540255</v>
      </c>
      <c r="H783">
        <v>88</v>
      </c>
      <c r="I783">
        <v>2400</v>
      </c>
      <c r="J783">
        <v>2488</v>
      </c>
      <c r="K783">
        <v>0.96463022508</v>
      </c>
      <c r="L783">
        <v>0.0353697749196</v>
      </c>
      <c r="M783">
        <v>0.0366666666667</v>
      </c>
      <c r="N783">
        <v>1877</v>
      </c>
      <c r="O783">
        <v>1878</v>
      </c>
      <c r="P783">
        <v>1879</v>
      </c>
      <c r="Q783">
        <v>1</v>
      </c>
      <c r="R783">
        <v>1</v>
      </c>
      <c r="S783">
        <v>0.0113636363636</v>
      </c>
      <c r="T783" t="s">
        <v>3649</v>
      </c>
      <c r="U783">
        <v>0</v>
      </c>
      <c r="V783">
        <v>1</v>
      </c>
    </row>
    <row r="784" spans="1:22">
      <c r="A784">
        <v>782</v>
      </c>
      <c r="B784" t="s">
        <v>29</v>
      </c>
      <c r="C784">
        <v>2110</v>
      </c>
      <c r="D784">
        <v>75</v>
      </c>
      <c r="E784" t="s">
        <v>672</v>
      </c>
      <c r="F784" t="s">
        <v>2031</v>
      </c>
      <c r="G784">
        <v>1550063</v>
      </c>
      <c r="H784">
        <v>96646</v>
      </c>
      <c r="I784">
        <v>9720</v>
      </c>
      <c r="J784">
        <v>106366</v>
      </c>
      <c r="K784">
        <v>0.0913825846605</v>
      </c>
      <c r="L784">
        <v>0.908617415339</v>
      </c>
      <c r="M784">
        <v>9.94300411523</v>
      </c>
      <c r="N784">
        <v>1866</v>
      </c>
      <c r="O784">
        <v>1879</v>
      </c>
      <c r="P784">
        <v>1892</v>
      </c>
      <c r="Q784">
        <v>13</v>
      </c>
      <c r="R784">
        <v>13</v>
      </c>
      <c r="S784">
        <v>0.000134511516255</v>
      </c>
      <c r="T784" t="s">
        <v>4281</v>
      </c>
      <c r="U784">
        <v>0</v>
      </c>
      <c r="V784">
        <v>0</v>
      </c>
    </row>
    <row r="785" spans="1:22">
      <c r="A785">
        <v>783</v>
      </c>
      <c r="B785" t="s">
        <v>29</v>
      </c>
      <c r="C785">
        <v>2110</v>
      </c>
      <c r="D785">
        <v>76</v>
      </c>
      <c r="E785" t="s">
        <v>85</v>
      </c>
      <c r="F785" t="s">
        <v>121</v>
      </c>
      <c r="G785">
        <v>1652637</v>
      </c>
      <c r="H785">
        <v>96</v>
      </c>
      <c r="I785">
        <v>5928</v>
      </c>
      <c r="J785">
        <v>6024</v>
      </c>
      <c r="K785">
        <v>0.98406374502</v>
      </c>
      <c r="L785">
        <v>0.0159362549801</v>
      </c>
      <c r="M785">
        <v>0.0161943319838</v>
      </c>
      <c r="N785">
        <v>1890</v>
      </c>
      <c r="O785">
        <v>1891</v>
      </c>
      <c r="P785">
        <v>1893</v>
      </c>
      <c r="Q785">
        <v>1</v>
      </c>
      <c r="R785">
        <v>1</v>
      </c>
      <c r="S785">
        <v>0.0104166666667</v>
      </c>
      <c r="T785" t="s">
        <v>3649</v>
      </c>
      <c r="U785">
        <v>0</v>
      </c>
      <c r="V785">
        <v>1</v>
      </c>
    </row>
    <row r="786" spans="1:22">
      <c r="A786">
        <v>784</v>
      </c>
      <c r="B786" t="s">
        <v>30</v>
      </c>
      <c r="C786">
        <v>1831</v>
      </c>
      <c r="D786">
        <v>1</v>
      </c>
      <c r="E786" t="s">
        <v>673</v>
      </c>
      <c r="F786" t="s">
        <v>121</v>
      </c>
      <c r="G786">
        <v>56750</v>
      </c>
      <c r="H786">
        <v>29616</v>
      </c>
      <c r="I786">
        <v>0</v>
      </c>
      <c r="J786">
        <v>29616</v>
      </c>
      <c r="K786">
        <v>0</v>
      </c>
      <c r="L786">
        <v>1</v>
      </c>
      <c r="N786">
        <v>0</v>
      </c>
      <c r="O786">
        <v>123</v>
      </c>
      <c r="P786">
        <v>123</v>
      </c>
      <c r="Q786">
        <v>123</v>
      </c>
      <c r="R786">
        <v>123</v>
      </c>
      <c r="S786">
        <v>0.00415316045381</v>
      </c>
      <c r="T786" t="s">
        <v>4282</v>
      </c>
      <c r="U786">
        <v>0</v>
      </c>
      <c r="V786">
        <v>0</v>
      </c>
    </row>
    <row r="787" spans="1:22">
      <c r="A787">
        <v>785</v>
      </c>
      <c r="B787" t="s">
        <v>30</v>
      </c>
      <c r="C787">
        <v>1831</v>
      </c>
      <c r="D787">
        <v>2</v>
      </c>
      <c r="E787" t="s">
        <v>674</v>
      </c>
      <c r="F787" t="s">
        <v>121</v>
      </c>
      <c r="G787">
        <v>88525</v>
      </c>
      <c r="H787">
        <v>16144</v>
      </c>
      <c r="I787">
        <v>2159</v>
      </c>
      <c r="J787">
        <v>18303</v>
      </c>
      <c r="K787">
        <v>0.117958804568</v>
      </c>
      <c r="L787">
        <v>0.882041195432</v>
      </c>
      <c r="M787">
        <v>7.47753589625</v>
      </c>
      <c r="N787">
        <v>123</v>
      </c>
      <c r="O787">
        <v>138</v>
      </c>
      <c r="P787">
        <v>138</v>
      </c>
      <c r="Q787">
        <v>15</v>
      </c>
      <c r="R787">
        <v>105</v>
      </c>
      <c r="S787">
        <v>0.00650396432111</v>
      </c>
      <c r="T787">
        <v>0</v>
      </c>
      <c r="U787">
        <v>0</v>
      </c>
      <c r="V787">
        <v>0</v>
      </c>
    </row>
    <row r="788" spans="1:22">
      <c r="A788">
        <v>786</v>
      </c>
      <c r="B788" t="s">
        <v>30</v>
      </c>
      <c r="C788">
        <v>1831</v>
      </c>
      <c r="D788">
        <v>3</v>
      </c>
      <c r="E788" t="s">
        <v>675</v>
      </c>
      <c r="F788" t="s">
        <v>121</v>
      </c>
      <c r="G788">
        <v>114845</v>
      </c>
      <c r="H788">
        <v>14231</v>
      </c>
      <c r="I788">
        <v>10176</v>
      </c>
      <c r="J788">
        <v>24407</v>
      </c>
      <c r="K788">
        <v>0.416929569386</v>
      </c>
      <c r="L788">
        <v>0.583070430614</v>
      </c>
      <c r="M788">
        <v>1.39848663522</v>
      </c>
      <c r="N788">
        <v>138</v>
      </c>
      <c r="O788">
        <v>197</v>
      </c>
      <c r="P788">
        <v>197</v>
      </c>
      <c r="Q788">
        <v>59</v>
      </c>
      <c r="R788">
        <v>61</v>
      </c>
      <c r="S788">
        <v>0.00428641697702</v>
      </c>
      <c r="T788" t="s">
        <v>4283</v>
      </c>
      <c r="U788">
        <v>0</v>
      </c>
      <c r="V788">
        <v>0</v>
      </c>
    </row>
    <row r="789" spans="1:22">
      <c r="A789">
        <v>787</v>
      </c>
      <c r="B789" t="s">
        <v>30</v>
      </c>
      <c r="C789">
        <v>1831</v>
      </c>
      <c r="D789">
        <v>4</v>
      </c>
      <c r="E789" t="s">
        <v>676</v>
      </c>
      <c r="F789" t="s">
        <v>121</v>
      </c>
      <c r="G789">
        <v>133524</v>
      </c>
      <c r="H789">
        <v>12456</v>
      </c>
      <c r="I789">
        <v>4448</v>
      </c>
      <c r="J789">
        <v>16904</v>
      </c>
      <c r="K789">
        <v>0.263132986275</v>
      </c>
      <c r="L789">
        <v>0.736867013725</v>
      </c>
      <c r="M789">
        <v>2.80035971223</v>
      </c>
      <c r="N789">
        <v>197</v>
      </c>
      <c r="O789">
        <v>241</v>
      </c>
      <c r="P789">
        <v>241</v>
      </c>
      <c r="Q789">
        <v>44</v>
      </c>
      <c r="R789">
        <v>46</v>
      </c>
      <c r="S789">
        <v>0.00369299935774</v>
      </c>
      <c r="T789" t="s">
        <v>4284</v>
      </c>
      <c r="U789">
        <v>0</v>
      </c>
      <c r="V789">
        <v>0</v>
      </c>
    </row>
    <row r="790" spans="1:22">
      <c r="A790">
        <v>788</v>
      </c>
      <c r="B790" t="s">
        <v>30</v>
      </c>
      <c r="C790">
        <v>1831</v>
      </c>
      <c r="D790">
        <v>5</v>
      </c>
      <c r="E790" t="s">
        <v>677</v>
      </c>
      <c r="F790" t="s">
        <v>121</v>
      </c>
      <c r="G790">
        <v>148676</v>
      </c>
      <c r="H790">
        <v>10392</v>
      </c>
      <c r="I790">
        <v>2696</v>
      </c>
      <c r="J790">
        <v>13088</v>
      </c>
      <c r="K790">
        <v>0.205990220049</v>
      </c>
      <c r="L790">
        <v>0.794009779951</v>
      </c>
      <c r="M790">
        <v>3.85459940653</v>
      </c>
      <c r="N790">
        <v>241</v>
      </c>
      <c r="O790">
        <v>284</v>
      </c>
      <c r="P790">
        <v>284</v>
      </c>
      <c r="Q790">
        <v>43</v>
      </c>
      <c r="R790">
        <v>43</v>
      </c>
      <c r="S790">
        <v>0.00413779830639</v>
      </c>
      <c r="T790" t="s">
        <v>4285</v>
      </c>
      <c r="U790">
        <v>0</v>
      </c>
      <c r="V790">
        <v>0</v>
      </c>
    </row>
    <row r="791" spans="1:22">
      <c r="A791">
        <v>789</v>
      </c>
      <c r="B791" t="s">
        <v>30</v>
      </c>
      <c r="C791">
        <v>1831</v>
      </c>
      <c r="D791">
        <v>6</v>
      </c>
      <c r="E791" t="s">
        <v>86</v>
      </c>
      <c r="F791" t="s">
        <v>3643</v>
      </c>
      <c r="G791">
        <v>161556</v>
      </c>
      <c r="H791">
        <v>344</v>
      </c>
      <c r="I791">
        <v>2488</v>
      </c>
      <c r="J791">
        <v>2832</v>
      </c>
      <c r="K791">
        <v>0.878531073446</v>
      </c>
      <c r="L791">
        <v>0.121468926554</v>
      </c>
      <c r="M791">
        <v>0.138263665595</v>
      </c>
      <c r="N791">
        <v>284</v>
      </c>
      <c r="O791">
        <v>283</v>
      </c>
      <c r="P791">
        <v>283</v>
      </c>
      <c r="Q791">
        <v>-1</v>
      </c>
      <c r="R791">
        <v>1</v>
      </c>
      <c r="S791">
        <v>0.00290697674419</v>
      </c>
      <c r="T791" t="s">
        <v>3696</v>
      </c>
      <c r="U791">
        <v>0</v>
      </c>
      <c r="V791">
        <v>1</v>
      </c>
    </row>
    <row r="792" spans="1:22">
      <c r="A792">
        <v>790</v>
      </c>
      <c r="B792" t="s">
        <v>30</v>
      </c>
      <c r="C792">
        <v>1831</v>
      </c>
      <c r="D792">
        <v>7</v>
      </c>
      <c r="E792" t="s">
        <v>678</v>
      </c>
      <c r="F792" t="s">
        <v>121</v>
      </c>
      <c r="G792">
        <v>164012</v>
      </c>
      <c r="H792">
        <v>38327</v>
      </c>
      <c r="I792">
        <v>2112</v>
      </c>
      <c r="J792">
        <v>40439</v>
      </c>
      <c r="K792">
        <v>0.052226810752</v>
      </c>
      <c r="L792">
        <v>0.947773189248</v>
      </c>
      <c r="M792">
        <v>18.1472537879</v>
      </c>
      <c r="N792">
        <v>283</v>
      </c>
      <c r="O792">
        <v>449</v>
      </c>
      <c r="P792">
        <v>449</v>
      </c>
      <c r="Q792">
        <v>166</v>
      </c>
      <c r="R792">
        <v>168</v>
      </c>
      <c r="S792">
        <v>0.00438333289848</v>
      </c>
      <c r="T792" t="s">
        <v>4286</v>
      </c>
      <c r="U792">
        <v>0</v>
      </c>
      <c r="V792">
        <v>0</v>
      </c>
    </row>
    <row r="793" spans="1:22">
      <c r="A793">
        <v>791</v>
      </c>
      <c r="B793" t="s">
        <v>30</v>
      </c>
      <c r="C793">
        <v>1831</v>
      </c>
      <c r="D793">
        <v>8</v>
      </c>
      <c r="E793" t="s">
        <v>679</v>
      </c>
      <c r="F793" t="s">
        <v>121</v>
      </c>
      <c r="G793">
        <v>208491</v>
      </c>
      <c r="H793">
        <v>15727</v>
      </c>
      <c r="I793">
        <v>6152</v>
      </c>
      <c r="J793">
        <v>21879</v>
      </c>
      <c r="K793">
        <v>0.281182869418</v>
      </c>
      <c r="L793">
        <v>0.718817130582</v>
      </c>
      <c r="M793">
        <v>2.55640442133</v>
      </c>
      <c r="N793">
        <v>449</v>
      </c>
      <c r="O793">
        <v>517</v>
      </c>
      <c r="P793">
        <v>517</v>
      </c>
      <c r="Q793">
        <v>68</v>
      </c>
      <c r="R793">
        <v>81</v>
      </c>
      <c r="S793">
        <v>0.00515037833026</v>
      </c>
      <c r="T793" t="s">
        <v>4287</v>
      </c>
      <c r="U793">
        <v>0</v>
      </c>
      <c r="V793">
        <v>0</v>
      </c>
    </row>
    <row r="794" spans="1:22">
      <c r="A794">
        <v>792</v>
      </c>
      <c r="B794" t="s">
        <v>30</v>
      </c>
      <c r="C794">
        <v>1831</v>
      </c>
      <c r="D794">
        <v>9</v>
      </c>
      <c r="E794" t="s">
        <v>680</v>
      </c>
      <c r="F794" t="s">
        <v>121</v>
      </c>
      <c r="G794">
        <v>226562</v>
      </c>
      <c r="H794">
        <v>13448</v>
      </c>
      <c r="I794">
        <v>2344</v>
      </c>
      <c r="J794">
        <v>15792</v>
      </c>
      <c r="K794">
        <v>0.1484295846</v>
      </c>
      <c r="L794">
        <v>0.8515704154</v>
      </c>
      <c r="M794">
        <v>5.73720136519</v>
      </c>
      <c r="N794">
        <v>517</v>
      </c>
      <c r="O794">
        <v>570</v>
      </c>
      <c r="P794">
        <v>570</v>
      </c>
      <c r="Q794">
        <v>53</v>
      </c>
      <c r="R794">
        <v>63</v>
      </c>
      <c r="S794">
        <v>0.00468471148126</v>
      </c>
      <c r="T794" t="s">
        <v>4288</v>
      </c>
      <c r="U794">
        <v>0</v>
      </c>
      <c r="V794">
        <v>0</v>
      </c>
    </row>
    <row r="795" spans="1:22">
      <c r="A795">
        <v>793</v>
      </c>
      <c r="B795" t="s">
        <v>30</v>
      </c>
      <c r="C795">
        <v>1831</v>
      </c>
      <c r="D795">
        <v>10</v>
      </c>
      <c r="E795" t="s">
        <v>681</v>
      </c>
      <c r="F795" t="s">
        <v>2031</v>
      </c>
      <c r="G795">
        <v>252089</v>
      </c>
      <c r="H795">
        <v>344</v>
      </c>
      <c r="I795">
        <v>12079</v>
      </c>
      <c r="J795">
        <v>12423</v>
      </c>
      <c r="K795">
        <v>0.972309426065</v>
      </c>
      <c r="L795">
        <v>0.0276905739354</v>
      </c>
      <c r="M795">
        <v>0.02847917874</v>
      </c>
      <c r="N795">
        <v>450</v>
      </c>
      <c r="O795">
        <v>450</v>
      </c>
      <c r="P795">
        <v>570</v>
      </c>
      <c r="Q795">
        <v>0</v>
      </c>
      <c r="R795">
        <v>2</v>
      </c>
      <c r="S795">
        <v>0.00581395348837</v>
      </c>
      <c r="T795" t="s">
        <v>4289</v>
      </c>
      <c r="U795">
        <v>0</v>
      </c>
      <c r="V795">
        <v>1</v>
      </c>
    </row>
    <row r="796" spans="1:22">
      <c r="A796">
        <v>794</v>
      </c>
      <c r="B796" t="s">
        <v>30</v>
      </c>
      <c r="C796">
        <v>1831</v>
      </c>
      <c r="D796">
        <v>11</v>
      </c>
      <c r="E796" t="s">
        <v>682</v>
      </c>
      <c r="F796" t="s">
        <v>121</v>
      </c>
      <c r="G796">
        <v>262281</v>
      </c>
      <c r="H796">
        <v>2360</v>
      </c>
      <c r="I796">
        <v>9848</v>
      </c>
      <c r="J796">
        <v>12208</v>
      </c>
      <c r="K796">
        <v>0.806684141547</v>
      </c>
      <c r="L796">
        <v>0.193315858453</v>
      </c>
      <c r="M796">
        <v>0.239642567019</v>
      </c>
      <c r="N796">
        <v>570</v>
      </c>
      <c r="O796">
        <v>584</v>
      </c>
      <c r="P796">
        <v>584</v>
      </c>
      <c r="Q796">
        <v>14</v>
      </c>
      <c r="R796">
        <v>14</v>
      </c>
      <c r="S796">
        <v>0.00593220338983</v>
      </c>
      <c r="T796" t="s">
        <v>4290</v>
      </c>
      <c r="U796">
        <v>0</v>
      </c>
      <c r="V796">
        <v>0</v>
      </c>
    </row>
    <row r="797" spans="1:22">
      <c r="A797">
        <v>795</v>
      </c>
      <c r="B797" t="s">
        <v>30</v>
      </c>
      <c r="C797">
        <v>1831</v>
      </c>
      <c r="D797">
        <v>12</v>
      </c>
      <c r="E797" t="s">
        <v>85</v>
      </c>
      <c r="F797" t="s">
        <v>121</v>
      </c>
      <c r="G797">
        <v>284657</v>
      </c>
      <c r="H797">
        <v>6224</v>
      </c>
      <c r="I797">
        <v>20016</v>
      </c>
      <c r="J797">
        <v>26240</v>
      </c>
      <c r="K797">
        <v>0.762804878049</v>
      </c>
      <c r="L797">
        <v>0.237195121951</v>
      </c>
      <c r="M797">
        <v>0.310951239009</v>
      </c>
      <c r="N797">
        <v>584</v>
      </c>
      <c r="O797">
        <v>584</v>
      </c>
      <c r="P797">
        <v>584</v>
      </c>
      <c r="Q797">
        <v>0</v>
      </c>
      <c r="R797">
        <v>24</v>
      </c>
      <c r="S797">
        <v>0.00385604113111</v>
      </c>
      <c r="T797" t="s">
        <v>4291</v>
      </c>
      <c r="U797">
        <v>0</v>
      </c>
      <c r="V797">
        <v>1</v>
      </c>
    </row>
    <row r="798" spans="1:22">
      <c r="A798">
        <v>796</v>
      </c>
      <c r="B798" t="s">
        <v>30</v>
      </c>
      <c r="C798">
        <v>1831</v>
      </c>
      <c r="D798">
        <v>13</v>
      </c>
      <c r="E798" t="s">
        <v>683</v>
      </c>
      <c r="F798" t="s">
        <v>3643</v>
      </c>
      <c r="G798">
        <v>294752</v>
      </c>
      <c r="H798">
        <v>12224</v>
      </c>
      <c r="I798">
        <v>3871</v>
      </c>
      <c r="J798">
        <v>16095</v>
      </c>
      <c r="K798">
        <v>0.240509474992</v>
      </c>
      <c r="L798">
        <v>0.759490525008</v>
      </c>
      <c r="M798">
        <v>3.15784035133</v>
      </c>
      <c r="N798">
        <v>584</v>
      </c>
      <c r="O798">
        <v>593</v>
      </c>
      <c r="P798">
        <v>593</v>
      </c>
      <c r="Q798">
        <v>9</v>
      </c>
      <c r="R798">
        <v>55</v>
      </c>
      <c r="S798">
        <v>0.00449934554974</v>
      </c>
      <c r="T798" t="s">
        <v>4292</v>
      </c>
      <c r="U798">
        <v>0</v>
      </c>
      <c r="V798">
        <v>0</v>
      </c>
    </row>
    <row r="799" spans="1:22">
      <c r="A799">
        <v>797</v>
      </c>
      <c r="B799" t="s">
        <v>30</v>
      </c>
      <c r="C799">
        <v>1831</v>
      </c>
      <c r="D799">
        <v>14</v>
      </c>
      <c r="E799" t="s">
        <v>684</v>
      </c>
      <c r="F799" t="s">
        <v>121</v>
      </c>
      <c r="G799">
        <v>309568</v>
      </c>
      <c r="H799">
        <v>12360</v>
      </c>
      <c r="I799">
        <v>2592</v>
      </c>
      <c r="J799">
        <v>14952</v>
      </c>
      <c r="K799">
        <v>0.173354735152</v>
      </c>
      <c r="L799">
        <v>0.826645264848</v>
      </c>
      <c r="M799">
        <v>4.76851851852</v>
      </c>
      <c r="N799">
        <v>593</v>
      </c>
      <c r="O799">
        <v>629</v>
      </c>
      <c r="P799">
        <v>629</v>
      </c>
      <c r="Q799">
        <v>36</v>
      </c>
      <c r="R799">
        <v>44</v>
      </c>
      <c r="S799">
        <v>0.00355987055016</v>
      </c>
      <c r="T799" t="s">
        <v>4293</v>
      </c>
      <c r="U799">
        <v>0</v>
      </c>
      <c r="V799">
        <v>0</v>
      </c>
    </row>
    <row r="800" spans="1:22">
      <c r="A800">
        <v>798</v>
      </c>
      <c r="B800" t="s">
        <v>30</v>
      </c>
      <c r="C800">
        <v>1831</v>
      </c>
      <c r="D800">
        <v>15</v>
      </c>
      <c r="E800" t="s">
        <v>685</v>
      </c>
      <c r="F800" t="s">
        <v>121</v>
      </c>
      <c r="G800">
        <v>324616</v>
      </c>
      <c r="H800">
        <v>984</v>
      </c>
      <c r="I800">
        <v>2688</v>
      </c>
      <c r="J800">
        <v>3672</v>
      </c>
      <c r="K800">
        <v>0.732026143791</v>
      </c>
      <c r="L800">
        <v>0.267973856209</v>
      </c>
      <c r="M800">
        <v>0.366071428571</v>
      </c>
      <c r="N800">
        <v>629</v>
      </c>
      <c r="O800">
        <v>630</v>
      </c>
      <c r="P800">
        <v>630</v>
      </c>
      <c r="Q800">
        <v>1</v>
      </c>
      <c r="R800">
        <v>1</v>
      </c>
      <c r="S800">
        <v>0.0010162601626</v>
      </c>
      <c r="T800" t="s">
        <v>685</v>
      </c>
      <c r="U800">
        <v>0</v>
      </c>
      <c r="V800">
        <v>1</v>
      </c>
    </row>
    <row r="801" spans="1:22">
      <c r="A801">
        <v>799</v>
      </c>
      <c r="B801" t="s">
        <v>30</v>
      </c>
      <c r="C801">
        <v>1831</v>
      </c>
      <c r="D801">
        <v>16</v>
      </c>
      <c r="E801" t="s">
        <v>686</v>
      </c>
      <c r="F801" t="s">
        <v>121</v>
      </c>
      <c r="G801">
        <v>327544</v>
      </c>
      <c r="H801">
        <v>5800</v>
      </c>
      <c r="I801">
        <v>1944</v>
      </c>
      <c r="J801">
        <v>7744</v>
      </c>
      <c r="K801">
        <v>0.251033057851</v>
      </c>
      <c r="L801">
        <v>0.7489669421489999</v>
      </c>
      <c r="M801">
        <v>2.98353909465</v>
      </c>
      <c r="N801">
        <v>630</v>
      </c>
      <c r="O801">
        <v>656</v>
      </c>
      <c r="P801">
        <v>656</v>
      </c>
      <c r="Q801">
        <v>26</v>
      </c>
      <c r="R801">
        <v>26</v>
      </c>
      <c r="S801">
        <v>0.00448275862069</v>
      </c>
      <c r="T801" t="s">
        <v>4294</v>
      </c>
      <c r="U801">
        <v>0</v>
      </c>
      <c r="V801">
        <v>0</v>
      </c>
    </row>
    <row r="802" spans="1:22">
      <c r="A802">
        <v>800</v>
      </c>
      <c r="B802" t="s">
        <v>30</v>
      </c>
      <c r="C802">
        <v>1831</v>
      </c>
      <c r="D802">
        <v>17</v>
      </c>
      <c r="E802" t="s">
        <v>687</v>
      </c>
      <c r="F802" t="s">
        <v>121</v>
      </c>
      <c r="G802">
        <v>357895</v>
      </c>
      <c r="H802">
        <v>5784</v>
      </c>
      <c r="I802">
        <v>24551</v>
      </c>
      <c r="J802">
        <v>30335</v>
      </c>
      <c r="K802">
        <v>0.809329157739</v>
      </c>
      <c r="L802">
        <v>0.190670842261</v>
      </c>
      <c r="M802">
        <v>0.23559121828</v>
      </c>
      <c r="N802">
        <v>656</v>
      </c>
      <c r="O802">
        <v>670</v>
      </c>
      <c r="P802">
        <v>670</v>
      </c>
      <c r="Q802">
        <v>14</v>
      </c>
      <c r="R802">
        <v>15</v>
      </c>
      <c r="S802">
        <v>0.00259336099585</v>
      </c>
      <c r="T802" t="s">
        <v>4295</v>
      </c>
      <c r="U802">
        <v>0</v>
      </c>
      <c r="V802">
        <v>0</v>
      </c>
    </row>
    <row r="803" spans="1:22">
      <c r="A803">
        <v>801</v>
      </c>
      <c r="B803" t="s">
        <v>30</v>
      </c>
      <c r="C803">
        <v>1831</v>
      </c>
      <c r="D803">
        <v>18</v>
      </c>
      <c r="E803" t="s">
        <v>86</v>
      </c>
      <c r="F803" t="s">
        <v>3643</v>
      </c>
      <c r="G803">
        <v>380054</v>
      </c>
      <c r="H803">
        <v>136</v>
      </c>
      <c r="I803">
        <v>16375</v>
      </c>
      <c r="J803">
        <v>16511</v>
      </c>
      <c r="K803">
        <v>0.991763067046</v>
      </c>
      <c r="L803">
        <v>0.008236932953790001</v>
      </c>
      <c r="M803">
        <v>0.00830534351145</v>
      </c>
      <c r="N803">
        <v>670</v>
      </c>
      <c r="O803">
        <v>669</v>
      </c>
      <c r="P803">
        <v>669</v>
      </c>
      <c r="Q803">
        <v>-1</v>
      </c>
      <c r="R803">
        <v>1</v>
      </c>
      <c r="S803">
        <v>0.00735294117647</v>
      </c>
      <c r="T803" t="s">
        <v>3696</v>
      </c>
      <c r="U803">
        <v>0</v>
      </c>
      <c r="V803">
        <v>1</v>
      </c>
    </row>
    <row r="804" spans="1:22">
      <c r="A804">
        <v>802</v>
      </c>
      <c r="B804" t="s">
        <v>30</v>
      </c>
      <c r="C804">
        <v>1831</v>
      </c>
      <c r="D804">
        <v>19</v>
      </c>
      <c r="E804" t="s">
        <v>86</v>
      </c>
      <c r="F804" t="s">
        <v>3643</v>
      </c>
      <c r="G804">
        <v>386654</v>
      </c>
      <c r="H804">
        <v>1361</v>
      </c>
      <c r="I804">
        <v>6464</v>
      </c>
      <c r="J804">
        <v>7825</v>
      </c>
      <c r="K804">
        <v>0.82607028754</v>
      </c>
      <c r="L804">
        <v>0.17392971246</v>
      </c>
      <c r="M804">
        <v>0.210550742574</v>
      </c>
      <c r="N804">
        <v>669</v>
      </c>
      <c r="O804">
        <v>664</v>
      </c>
      <c r="P804">
        <v>664</v>
      </c>
      <c r="Q804">
        <v>-5</v>
      </c>
      <c r="R804">
        <v>5</v>
      </c>
      <c r="S804">
        <v>0.00367376928729</v>
      </c>
      <c r="T804" t="s">
        <v>3764</v>
      </c>
      <c r="U804">
        <v>0</v>
      </c>
      <c r="V804">
        <v>1</v>
      </c>
    </row>
    <row r="805" spans="1:22">
      <c r="A805">
        <v>803</v>
      </c>
      <c r="B805" t="s">
        <v>30</v>
      </c>
      <c r="C805">
        <v>1831</v>
      </c>
      <c r="D805">
        <v>20</v>
      </c>
      <c r="E805" t="s">
        <v>688</v>
      </c>
      <c r="F805" t="s">
        <v>121</v>
      </c>
      <c r="G805">
        <v>406990</v>
      </c>
      <c r="H805">
        <v>6432</v>
      </c>
      <c r="I805">
        <v>18975</v>
      </c>
      <c r="J805">
        <v>25407</v>
      </c>
      <c r="K805">
        <v>0.746841421655</v>
      </c>
      <c r="L805">
        <v>0.253158578345</v>
      </c>
      <c r="M805">
        <v>0.338972332016</v>
      </c>
      <c r="N805">
        <v>664</v>
      </c>
      <c r="O805">
        <v>693</v>
      </c>
      <c r="P805">
        <v>693</v>
      </c>
      <c r="Q805">
        <v>29</v>
      </c>
      <c r="R805">
        <v>29</v>
      </c>
      <c r="S805">
        <v>0.00450870646766</v>
      </c>
      <c r="T805" t="s">
        <v>4296</v>
      </c>
      <c r="U805">
        <v>0</v>
      </c>
      <c r="V805">
        <v>0</v>
      </c>
    </row>
    <row r="806" spans="1:22">
      <c r="A806">
        <v>804</v>
      </c>
      <c r="B806" t="s">
        <v>30</v>
      </c>
      <c r="C806">
        <v>1831</v>
      </c>
      <c r="D806">
        <v>21</v>
      </c>
      <c r="E806" t="s">
        <v>689</v>
      </c>
      <c r="F806" t="s">
        <v>121</v>
      </c>
      <c r="G806">
        <v>438749</v>
      </c>
      <c r="H806">
        <v>15464</v>
      </c>
      <c r="I806">
        <v>25327</v>
      </c>
      <c r="J806">
        <v>40791</v>
      </c>
      <c r="K806">
        <v>0.620896766444</v>
      </c>
      <c r="L806">
        <v>0.379103233556</v>
      </c>
      <c r="M806">
        <v>0.610573696056</v>
      </c>
      <c r="N806">
        <v>693</v>
      </c>
      <c r="O806">
        <v>760</v>
      </c>
      <c r="P806">
        <v>760</v>
      </c>
      <c r="Q806">
        <v>67</v>
      </c>
      <c r="R806">
        <v>67</v>
      </c>
      <c r="S806">
        <v>0.00433264355923</v>
      </c>
      <c r="T806" t="s">
        <v>4297</v>
      </c>
      <c r="U806">
        <v>0</v>
      </c>
      <c r="V806">
        <v>0</v>
      </c>
    </row>
    <row r="807" spans="1:22">
      <c r="A807">
        <v>805</v>
      </c>
      <c r="B807" t="s">
        <v>30</v>
      </c>
      <c r="C807">
        <v>1831</v>
      </c>
      <c r="D807">
        <v>22</v>
      </c>
      <c r="E807" t="s">
        <v>690</v>
      </c>
      <c r="F807" t="s">
        <v>121</v>
      </c>
      <c r="G807">
        <v>456532</v>
      </c>
      <c r="H807">
        <v>11768</v>
      </c>
      <c r="I807">
        <v>2319</v>
      </c>
      <c r="J807">
        <v>14087</v>
      </c>
      <c r="K807">
        <v>0.164619862284</v>
      </c>
      <c r="L807">
        <v>0.8353801377159999</v>
      </c>
      <c r="M807">
        <v>5.07460112117</v>
      </c>
      <c r="N807">
        <v>760</v>
      </c>
      <c r="O807">
        <v>803</v>
      </c>
      <c r="P807">
        <v>803</v>
      </c>
      <c r="Q807">
        <v>43</v>
      </c>
      <c r="R807">
        <v>47</v>
      </c>
      <c r="S807">
        <v>0.00399388171312</v>
      </c>
      <c r="T807" t="s">
        <v>4298</v>
      </c>
      <c r="U807">
        <v>0</v>
      </c>
      <c r="V807">
        <v>0</v>
      </c>
    </row>
    <row r="808" spans="1:22">
      <c r="A808">
        <v>806</v>
      </c>
      <c r="B808" t="s">
        <v>30</v>
      </c>
      <c r="C808">
        <v>1831</v>
      </c>
      <c r="D808">
        <v>23</v>
      </c>
      <c r="E808" t="s">
        <v>691</v>
      </c>
      <c r="F808" t="s">
        <v>121</v>
      </c>
      <c r="G808">
        <v>476964</v>
      </c>
      <c r="H808">
        <v>9560</v>
      </c>
      <c r="I808">
        <v>8664</v>
      </c>
      <c r="J808">
        <v>18224</v>
      </c>
      <c r="K808">
        <v>0.475417032485</v>
      </c>
      <c r="L808">
        <v>0.524582967515</v>
      </c>
      <c r="M808">
        <v>1.10341643583</v>
      </c>
      <c r="N808">
        <v>803</v>
      </c>
      <c r="O808">
        <v>836</v>
      </c>
      <c r="P808">
        <v>836</v>
      </c>
      <c r="Q808">
        <v>33</v>
      </c>
      <c r="R808">
        <v>33</v>
      </c>
      <c r="S808">
        <v>0.00345188284519</v>
      </c>
      <c r="T808" t="s">
        <v>4299</v>
      </c>
      <c r="U808">
        <v>0</v>
      </c>
      <c r="V808">
        <v>0</v>
      </c>
    </row>
    <row r="809" spans="1:22">
      <c r="A809">
        <v>807</v>
      </c>
      <c r="B809" t="s">
        <v>30</v>
      </c>
      <c r="C809">
        <v>1831</v>
      </c>
      <c r="D809">
        <v>24</v>
      </c>
      <c r="E809" t="s">
        <v>86</v>
      </c>
      <c r="F809" t="s">
        <v>2031</v>
      </c>
      <c r="G809">
        <v>510043</v>
      </c>
      <c r="H809">
        <v>1336</v>
      </c>
      <c r="I809">
        <v>23519</v>
      </c>
      <c r="J809">
        <v>24855</v>
      </c>
      <c r="K809">
        <v>0.946248239791</v>
      </c>
      <c r="L809">
        <v>0.0537517602092</v>
      </c>
      <c r="M809">
        <v>0.0568051362728</v>
      </c>
      <c r="N809">
        <v>798</v>
      </c>
      <c r="O809">
        <v>791</v>
      </c>
      <c r="P809">
        <v>829</v>
      </c>
      <c r="Q809">
        <v>-7</v>
      </c>
      <c r="R809">
        <v>7</v>
      </c>
      <c r="S809">
        <v>0.00523952095808</v>
      </c>
      <c r="T809" t="s">
        <v>3743</v>
      </c>
      <c r="U809">
        <v>0</v>
      </c>
      <c r="V809">
        <v>1</v>
      </c>
    </row>
    <row r="810" spans="1:22">
      <c r="A810">
        <v>808</v>
      </c>
      <c r="B810" t="s">
        <v>30</v>
      </c>
      <c r="C810">
        <v>1831</v>
      </c>
      <c r="D810">
        <v>25</v>
      </c>
      <c r="E810" t="s">
        <v>692</v>
      </c>
      <c r="F810" t="s">
        <v>3643</v>
      </c>
      <c r="G810">
        <v>519283</v>
      </c>
      <c r="H810">
        <v>3368</v>
      </c>
      <c r="I810">
        <v>7904</v>
      </c>
      <c r="J810">
        <v>11272</v>
      </c>
      <c r="K810">
        <v>0.701206529454</v>
      </c>
      <c r="L810">
        <v>0.298793470546</v>
      </c>
      <c r="M810">
        <v>0.426113360324</v>
      </c>
      <c r="N810">
        <v>829</v>
      </c>
      <c r="O810">
        <v>820</v>
      </c>
      <c r="P810">
        <v>820</v>
      </c>
      <c r="Q810">
        <v>-9</v>
      </c>
      <c r="R810">
        <v>23</v>
      </c>
      <c r="S810">
        <v>0.00682897862233</v>
      </c>
      <c r="T810" t="s">
        <v>4300</v>
      </c>
      <c r="U810">
        <v>0</v>
      </c>
      <c r="V810">
        <v>0</v>
      </c>
    </row>
    <row r="811" spans="1:22">
      <c r="A811">
        <v>809</v>
      </c>
      <c r="B811" t="s">
        <v>30</v>
      </c>
      <c r="C811">
        <v>1831</v>
      </c>
      <c r="D811">
        <v>26</v>
      </c>
      <c r="E811" t="s">
        <v>693</v>
      </c>
      <c r="F811" t="s">
        <v>121</v>
      </c>
      <c r="G811">
        <v>540587</v>
      </c>
      <c r="H811">
        <v>22503</v>
      </c>
      <c r="I811">
        <v>17936</v>
      </c>
      <c r="J811">
        <v>40439</v>
      </c>
      <c r="K811">
        <v>0.443532233735</v>
      </c>
      <c r="L811">
        <v>0.5564677662650001</v>
      </c>
      <c r="M811">
        <v>1.25462756467</v>
      </c>
      <c r="N811">
        <v>820</v>
      </c>
      <c r="O811">
        <v>897</v>
      </c>
      <c r="P811">
        <v>897</v>
      </c>
      <c r="Q811">
        <v>77</v>
      </c>
      <c r="R811">
        <v>84</v>
      </c>
      <c r="S811">
        <v>0.00373283562192</v>
      </c>
      <c r="T811" t="s">
        <v>4301</v>
      </c>
      <c r="U811">
        <v>0</v>
      </c>
      <c r="V811">
        <v>0</v>
      </c>
    </row>
    <row r="812" spans="1:22">
      <c r="A812">
        <v>810</v>
      </c>
      <c r="B812" t="s">
        <v>30</v>
      </c>
      <c r="C812">
        <v>1831</v>
      </c>
      <c r="D812">
        <v>27</v>
      </c>
      <c r="E812" t="s">
        <v>694</v>
      </c>
      <c r="F812" t="s">
        <v>3643</v>
      </c>
      <c r="G812">
        <v>572186</v>
      </c>
      <c r="H812">
        <v>264</v>
      </c>
      <c r="I812">
        <v>9096</v>
      </c>
      <c r="J812">
        <v>9360</v>
      </c>
      <c r="K812">
        <v>0.971794871795</v>
      </c>
      <c r="L812">
        <v>0.0282051282051</v>
      </c>
      <c r="M812">
        <v>0.0290237467018</v>
      </c>
      <c r="N812">
        <v>830</v>
      </c>
      <c r="O812">
        <v>830</v>
      </c>
      <c r="P812">
        <v>897</v>
      </c>
      <c r="Q812">
        <v>0</v>
      </c>
      <c r="R812">
        <v>2</v>
      </c>
      <c r="S812">
        <v>0.00757575757576</v>
      </c>
      <c r="T812" t="s">
        <v>4302</v>
      </c>
      <c r="U812">
        <v>0</v>
      </c>
      <c r="V812">
        <v>1</v>
      </c>
    </row>
    <row r="813" spans="1:22">
      <c r="A813">
        <v>811</v>
      </c>
      <c r="B813" t="s">
        <v>30</v>
      </c>
      <c r="C813">
        <v>1831</v>
      </c>
      <c r="D813">
        <v>28</v>
      </c>
      <c r="E813" t="s">
        <v>695</v>
      </c>
      <c r="F813" t="s">
        <v>3643</v>
      </c>
      <c r="G813">
        <v>579602</v>
      </c>
      <c r="H813">
        <v>9279</v>
      </c>
      <c r="I813">
        <v>7152</v>
      </c>
      <c r="J813">
        <v>16431</v>
      </c>
      <c r="K813">
        <v>0.435274785466</v>
      </c>
      <c r="L813">
        <v>0.564725214534</v>
      </c>
      <c r="M813">
        <v>1.29739932886</v>
      </c>
      <c r="N813">
        <v>880</v>
      </c>
      <c r="O813">
        <v>882</v>
      </c>
      <c r="P813">
        <v>898</v>
      </c>
      <c r="Q813">
        <v>1</v>
      </c>
      <c r="R813">
        <v>43</v>
      </c>
      <c r="S813">
        <v>0.00463412005604</v>
      </c>
      <c r="T813" t="s">
        <v>4303</v>
      </c>
      <c r="U813">
        <v>0</v>
      </c>
      <c r="V813">
        <v>0</v>
      </c>
    </row>
    <row r="814" spans="1:22">
      <c r="A814">
        <v>812</v>
      </c>
      <c r="B814" t="s">
        <v>30</v>
      </c>
      <c r="C814">
        <v>1831</v>
      </c>
      <c r="D814">
        <v>29</v>
      </c>
      <c r="E814" t="s">
        <v>696</v>
      </c>
      <c r="F814" t="s">
        <v>121</v>
      </c>
      <c r="G814">
        <v>595649</v>
      </c>
      <c r="H814">
        <v>5024</v>
      </c>
      <c r="I814">
        <v>6768</v>
      </c>
      <c r="J814">
        <v>11792</v>
      </c>
      <c r="K814">
        <v>0.57394843962</v>
      </c>
      <c r="L814">
        <v>0.42605156038</v>
      </c>
      <c r="M814">
        <v>0.74231678487</v>
      </c>
      <c r="N814">
        <v>897</v>
      </c>
      <c r="O814">
        <v>901</v>
      </c>
      <c r="P814">
        <v>902</v>
      </c>
      <c r="Q814">
        <v>4</v>
      </c>
      <c r="R814">
        <v>12</v>
      </c>
      <c r="S814">
        <v>0.00238853503185</v>
      </c>
      <c r="T814" t="s">
        <v>4304</v>
      </c>
      <c r="U814">
        <v>0</v>
      </c>
      <c r="V814">
        <v>2</v>
      </c>
    </row>
    <row r="815" spans="1:22">
      <c r="A815">
        <v>813</v>
      </c>
      <c r="B815" t="s">
        <v>30</v>
      </c>
      <c r="C815">
        <v>1831</v>
      </c>
      <c r="D815">
        <v>30</v>
      </c>
      <c r="E815" t="s">
        <v>697</v>
      </c>
      <c r="F815" t="s">
        <v>3643</v>
      </c>
      <c r="G815">
        <v>603425</v>
      </c>
      <c r="H815">
        <v>13176</v>
      </c>
      <c r="I815">
        <v>2752</v>
      </c>
      <c r="J815">
        <v>15928</v>
      </c>
      <c r="K815">
        <v>0.172777498744</v>
      </c>
      <c r="L815">
        <v>0.8272225012560001</v>
      </c>
      <c r="M815">
        <v>4.78779069767</v>
      </c>
      <c r="N815">
        <v>901</v>
      </c>
      <c r="O815">
        <v>927</v>
      </c>
      <c r="P815">
        <v>928</v>
      </c>
      <c r="Q815">
        <v>26</v>
      </c>
      <c r="R815">
        <v>40</v>
      </c>
      <c r="S815">
        <v>0.00303582270795</v>
      </c>
      <c r="T815" t="s">
        <v>4305</v>
      </c>
      <c r="U815">
        <v>0</v>
      </c>
      <c r="V815">
        <v>0</v>
      </c>
    </row>
    <row r="816" spans="1:22">
      <c r="A816">
        <v>814</v>
      </c>
      <c r="B816" t="s">
        <v>30</v>
      </c>
      <c r="C816">
        <v>1831</v>
      </c>
      <c r="D816">
        <v>31</v>
      </c>
      <c r="E816" t="s">
        <v>698</v>
      </c>
      <c r="F816" t="s">
        <v>121</v>
      </c>
      <c r="G816">
        <v>619033</v>
      </c>
      <c r="H816">
        <v>19935</v>
      </c>
      <c r="I816">
        <v>2432</v>
      </c>
      <c r="J816">
        <v>22367</v>
      </c>
      <c r="K816">
        <v>0.108731613538</v>
      </c>
      <c r="L816">
        <v>0.891268386462</v>
      </c>
      <c r="M816">
        <v>8.196957236839999</v>
      </c>
      <c r="N816">
        <v>927</v>
      </c>
      <c r="O816">
        <v>992</v>
      </c>
      <c r="P816">
        <v>993</v>
      </c>
      <c r="Q816">
        <v>65</v>
      </c>
      <c r="R816">
        <v>69</v>
      </c>
      <c r="S816">
        <v>0.00346124905944</v>
      </c>
      <c r="T816" t="s">
        <v>4306</v>
      </c>
      <c r="U816">
        <v>0</v>
      </c>
      <c r="V816">
        <v>0</v>
      </c>
    </row>
    <row r="817" spans="1:22">
      <c r="A817">
        <v>815</v>
      </c>
      <c r="B817" t="s">
        <v>30</v>
      </c>
      <c r="C817">
        <v>1831</v>
      </c>
      <c r="D817">
        <v>32</v>
      </c>
      <c r="E817" t="s">
        <v>699</v>
      </c>
      <c r="F817" t="s">
        <v>2031</v>
      </c>
      <c r="G817">
        <v>677239</v>
      </c>
      <c r="H817">
        <v>10568</v>
      </c>
      <c r="I817">
        <v>38271</v>
      </c>
      <c r="J817">
        <v>48839</v>
      </c>
      <c r="K817">
        <v>0.783615553144</v>
      </c>
      <c r="L817">
        <v>0.216384446856</v>
      </c>
      <c r="M817">
        <v>0.276135977633</v>
      </c>
      <c r="N817">
        <v>570</v>
      </c>
      <c r="O817">
        <v>580</v>
      </c>
      <c r="P817">
        <v>1003</v>
      </c>
      <c r="Q817">
        <v>10</v>
      </c>
      <c r="R817">
        <v>50</v>
      </c>
      <c r="S817">
        <v>0.00473126419379</v>
      </c>
      <c r="T817" t="s">
        <v>4307</v>
      </c>
      <c r="U817">
        <v>0</v>
      </c>
      <c r="V817">
        <v>2</v>
      </c>
    </row>
    <row r="818" spans="1:22">
      <c r="A818">
        <v>816</v>
      </c>
      <c r="B818" t="s">
        <v>30</v>
      </c>
      <c r="C818">
        <v>1831</v>
      </c>
      <c r="D818">
        <v>33</v>
      </c>
      <c r="E818" t="s">
        <v>700</v>
      </c>
      <c r="F818" t="s">
        <v>2031</v>
      </c>
      <c r="G818">
        <v>689663</v>
      </c>
      <c r="H818">
        <v>11240</v>
      </c>
      <c r="I818">
        <v>1856</v>
      </c>
      <c r="J818">
        <v>13096</v>
      </c>
      <c r="K818">
        <v>0.141722663409</v>
      </c>
      <c r="L818">
        <v>0.858277336591</v>
      </c>
      <c r="M818">
        <v>6.05603448276</v>
      </c>
      <c r="N818">
        <v>580</v>
      </c>
      <c r="O818">
        <v>607</v>
      </c>
      <c r="P818">
        <v>1030</v>
      </c>
      <c r="Q818">
        <v>27</v>
      </c>
      <c r="R818">
        <v>53</v>
      </c>
      <c r="S818">
        <v>0.0047153024911</v>
      </c>
      <c r="T818" t="s">
        <v>4308</v>
      </c>
      <c r="U818">
        <v>0</v>
      </c>
      <c r="V818">
        <v>0</v>
      </c>
    </row>
    <row r="819" spans="1:22">
      <c r="A819">
        <v>817</v>
      </c>
      <c r="B819" t="s">
        <v>30</v>
      </c>
      <c r="C819">
        <v>1831</v>
      </c>
      <c r="D819">
        <v>34</v>
      </c>
      <c r="E819" t="s">
        <v>701</v>
      </c>
      <c r="F819" t="s">
        <v>2031</v>
      </c>
      <c r="G819">
        <v>708710</v>
      </c>
      <c r="H819">
        <v>5384</v>
      </c>
      <c r="I819">
        <v>7807</v>
      </c>
      <c r="J819">
        <v>13191</v>
      </c>
      <c r="K819">
        <v>0.591842923205</v>
      </c>
      <c r="L819">
        <v>0.408157076795</v>
      </c>
      <c r="M819">
        <v>0.689637504803</v>
      </c>
      <c r="N819">
        <v>607</v>
      </c>
      <c r="O819">
        <v>635</v>
      </c>
      <c r="P819">
        <v>1058</v>
      </c>
      <c r="Q819">
        <v>28</v>
      </c>
      <c r="R819">
        <v>28</v>
      </c>
      <c r="S819">
        <v>0.00520059435364</v>
      </c>
      <c r="T819" t="s">
        <v>4309</v>
      </c>
      <c r="U819">
        <v>0</v>
      </c>
      <c r="V819">
        <v>0</v>
      </c>
    </row>
    <row r="820" spans="1:22">
      <c r="A820">
        <v>818</v>
      </c>
      <c r="B820" t="s">
        <v>30</v>
      </c>
      <c r="C820">
        <v>1831</v>
      </c>
      <c r="D820">
        <v>35</v>
      </c>
      <c r="E820" t="s">
        <v>702</v>
      </c>
      <c r="F820" t="s">
        <v>2031</v>
      </c>
      <c r="G820">
        <v>717222</v>
      </c>
      <c r="H820">
        <v>5384</v>
      </c>
      <c r="I820">
        <v>3128</v>
      </c>
      <c r="J820">
        <v>8512</v>
      </c>
      <c r="K820">
        <v>0.367481203008</v>
      </c>
      <c r="L820">
        <v>0.632518796992</v>
      </c>
      <c r="M820">
        <v>1.72122762148</v>
      </c>
      <c r="N820">
        <v>635</v>
      </c>
      <c r="O820">
        <v>657</v>
      </c>
      <c r="P820">
        <v>1080</v>
      </c>
      <c r="Q820">
        <v>22</v>
      </c>
      <c r="R820">
        <v>22</v>
      </c>
      <c r="S820">
        <v>0.00408618127786</v>
      </c>
      <c r="T820" t="s">
        <v>4310</v>
      </c>
      <c r="U820">
        <v>0</v>
      </c>
      <c r="V820">
        <v>0</v>
      </c>
    </row>
    <row r="821" spans="1:22">
      <c r="A821">
        <v>819</v>
      </c>
      <c r="B821" t="s">
        <v>30</v>
      </c>
      <c r="C821">
        <v>1831</v>
      </c>
      <c r="D821">
        <v>36</v>
      </c>
      <c r="E821" t="s">
        <v>86</v>
      </c>
      <c r="F821" t="s">
        <v>2031</v>
      </c>
      <c r="G821">
        <v>724806</v>
      </c>
      <c r="H821">
        <v>1056</v>
      </c>
      <c r="I821">
        <v>2200</v>
      </c>
      <c r="J821">
        <v>3256</v>
      </c>
      <c r="K821">
        <v>0.675675675676</v>
      </c>
      <c r="L821">
        <v>0.324324324324</v>
      </c>
      <c r="M821">
        <v>0.48</v>
      </c>
      <c r="N821">
        <v>657</v>
      </c>
      <c r="O821">
        <v>653</v>
      </c>
      <c r="P821">
        <v>1076</v>
      </c>
      <c r="Q821">
        <v>-4</v>
      </c>
      <c r="R821">
        <v>4</v>
      </c>
      <c r="S821">
        <v>0.00378787878788</v>
      </c>
      <c r="T821" t="s">
        <v>4133</v>
      </c>
      <c r="U821">
        <v>0</v>
      </c>
      <c r="V821">
        <v>1</v>
      </c>
    </row>
    <row r="822" spans="1:22">
      <c r="A822">
        <v>820</v>
      </c>
      <c r="B822" t="s">
        <v>30</v>
      </c>
      <c r="C822">
        <v>1831</v>
      </c>
      <c r="D822">
        <v>37</v>
      </c>
      <c r="E822" t="s">
        <v>703</v>
      </c>
      <c r="F822" t="s">
        <v>2031</v>
      </c>
      <c r="G822">
        <v>729782</v>
      </c>
      <c r="H822">
        <v>4280</v>
      </c>
      <c r="I822">
        <v>3920</v>
      </c>
      <c r="J822">
        <v>8200</v>
      </c>
      <c r="K822">
        <v>0.478048780488</v>
      </c>
      <c r="L822">
        <v>0.521951219512</v>
      </c>
      <c r="M822">
        <v>1.09183673469</v>
      </c>
      <c r="N822">
        <v>653</v>
      </c>
      <c r="O822">
        <v>635</v>
      </c>
      <c r="P822">
        <v>1058</v>
      </c>
      <c r="Q822">
        <v>-18</v>
      </c>
      <c r="R822">
        <v>34</v>
      </c>
      <c r="S822">
        <v>0.007943925233640001</v>
      </c>
      <c r="T822" t="s">
        <v>4311</v>
      </c>
      <c r="U822">
        <v>0</v>
      </c>
      <c r="V822">
        <v>1</v>
      </c>
    </row>
    <row r="823" spans="1:22">
      <c r="A823">
        <v>821</v>
      </c>
      <c r="B823" t="s">
        <v>30</v>
      </c>
      <c r="C823">
        <v>1831</v>
      </c>
      <c r="D823">
        <v>38</v>
      </c>
      <c r="E823" t="s">
        <v>85</v>
      </c>
      <c r="F823" t="s">
        <v>2031</v>
      </c>
      <c r="G823">
        <v>738670</v>
      </c>
      <c r="H823">
        <v>136</v>
      </c>
      <c r="I823">
        <v>4608</v>
      </c>
      <c r="J823">
        <v>4744</v>
      </c>
      <c r="K823">
        <v>0.971332209106</v>
      </c>
      <c r="L823">
        <v>0.0286677908938</v>
      </c>
      <c r="M823">
        <v>0.0295138888889</v>
      </c>
      <c r="N823">
        <v>635</v>
      </c>
      <c r="O823">
        <v>636</v>
      </c>
      <c r="P823">
        <v>1059</v>
      </c>
      <c r="Q823">
        <v>1</v>
      </c>
      <c r="R823">
        <v>1</v>
      </c>
      <c r="S823">
        <v>0.00735294117647</v>
      </c>
      <c r="T823" t="s">
        <v>3649</v>
      </c>
      <c r="U823">
        <v>0</v>
      </c>
      <c r="V823">
        <v>1</v>
      </c>
    </row>
    <row r="824" spans="1:22">
      <c r="A824">
        <v>822</v>
      </c>
      <c r="B824" t="s">
        <v>30</v>
      </c>
      <c r="C824">
        <v>1831</v>
      </c>
      <c r="D824">
        <v>39</v>
      </c>
      <c r="E824" t="s">
        <v>704</v>
      </c>
      <c r="F824" t="s">
        <v>2031</v>
      </c>
      <c r="G824">
        <v>740814</v>
      </c>
      <c r="H824">
        <v>4879</v>
      </c>
      <c r="I824">
        <v>2008</v>
      </c>
      <c r="J824">
        <v>6887</v>
      </c>
      <c r="K824">
        <v>0.291563815885</v>
      </c>
      <c r="L824">
        <v>0.708436184115</v>
      </c>
      <c r="M824">
        <v>2.42978087649</v>
      </c>
      <c r="N824">
        <v>636</v>
      </c>
      <c r="O824">
        <v>664</v>
      </c>
      <c r="P824">
        <v>1087</v>
      </c>
      <c r="Q824">
        <v>28</v>
      </c>
      <c r="R824">
        <v>28</v>
      </c>
      <c r="S824">
        <v>0.00573888091822</v>
      </c>
      <c r="T824" t="s">
        <v>4312</v>
      </c>
      <c r="U824">
        <v>0</v>
      </c>
      <c r="V824">
        <v>0</v>
      </c>
    </row>
    <row r="825" spans="1:22">
      <c r="A825">
        <v>823</v>
      </c>
      <c r="B825" t="s">
        <v>30</v>
      </c>
      <c r="C825">
        <v>1831</v>
      </c>
      <c r="D825">
        <v>40</v>
      </c>
      <c r="E825" t="s">
        <v>705</v>
      </c>
      <c r="F825" t="s">
        <v>2031</v>
      </c>
      <c r="G825">
        <v>747637</v>
      </c>
      <c r="H825">
        <v>6448</v>
      </c>
      <c r="I825">
        <v>1944</v>
      </c>
      <c r="J825">
        <v>8392</v>
      </c>
      <c r="K825">
        <v>0.231649189704</v>
      </c>
      <c r="L825">
        <v>0.7683508102960001</v>
      </c>
      <c r="M825">
        <v>3.31687242798</v>
      </c>
      <c r="N825">
        <v>664</v>
      </c>
      <c r="O825">
        <v>703</v>
      </c>
      <c r="P825">
        <v>1126</v>
      </c>
      <c r="Q825">
        <v>39</v>
      </c>
      <c r="R825">
        <v>39</v>
      </c>
      <c r="S825">
        <v>0.00604838709677</v>
      </c>
      <c r="T825" t="s">
        <v>4313</v>
      </c>
      <c r="U825">
        <v>0</v>
      </c>
      <c r="V825">
        <v>0</v>
      </c>
    </row>
    <row r="826" spans="1:22">
      <c r="A826">
        <v>824</v>
      </c>
      <c r="B826" t="s">
        <v>30</v>
      </c>
      <c r="C826">
        <v>1831</v>
      </c>
      <c r="D826">
        <v>41</v>
      </c>
      <c r="E826" t="s">
        <v>706</v>
      </c>
      <c r="F826" t="s">
        <v>2031</v>
      </c>
      <c r="G826">
        <v>758141</v>
      </c>
      <c r="H826">
        <v>2888</v>
      </c>
      <c r="I826">
        <v>4056</v>
      </c>
      <c r="J826">
        <v>6944</v>
      </c>
      <c r="K826">
        <v>0.584101382488</v>
      </c>
      <c r="L826">
        <v>0.415898617512</v>
      </c>
      <c r="M826">
        <v>0.712031558185</v>
      </c>
      <c r="N826">
        <v>703</v>
      </c>
      <c r="O826">
        <v>712</v>
      </c>
      <c r="P826">
        <v>1135</v>
      </c>
      <c r="Q826">
        <v>9</v>
      </c>
      <c r="R826">
        <v>9</v>
      </c>
      <c r="S826">
        <v>0.0031163434903</v>
      </c>
      <c r="T826" t="s">
        <v>4314</v>
      </c>
      <c r="U826">
        <v>0</v>
      </c>
      <c r="V826">
        <v>2</v>
      </c>
    </row>
    <row r="827" spans="1:22">
      <c r="A827">
        <v>825</v>
      </c>
      <c r="B827" t="s">
        <v>30</v>
      </c>
      <c r="C827">
        <v>1831</v>
      </c>
      <c r="D827">
        <v>42</v>
      </c>
      <c r="E827" t="s">
        <v>707</v>
      </c>
      <c r="F827" t="s">
        <v>121</v>
      </c>
      <c r="G827">
        <v>774949</v>
      </c>
      <c r="H827">
        <v>9807</v>
      </c>
      <c r="I827">
        <v>13920</v>
      </c>
      <c r="J827">
        <v>23727</v>
      </c>
      <c r="K827">
        <v>0.586673410039</v>
      </c>
      <c r="L827">
        <v>0.413326589961</v>
      </c>
      <c r="M827">
        <v>0.704525862069</v>
      </c>
      <c r="N827">
        <v>1135</v>
      </c>
      <c r="O827">
        <v>1165</v>
      </c>
      <c r="P827">
        <v>1165</v>
      </c>
      <c r="Q827">
        <v>30</v>
      </c>
      <c r="R827">
        <v>37</v>
      </c>
      <c r="S827">
        <v>0.00377281533598</v>
      </c>
      <c r="T827" t="s">
        <v>4315</v>
      </c>
      <c r="U827">
        <v>0</v>
      </c>
      <c r="V827">
        <v>0</v>
      </c>
    </row>
    <row r="828" spans="1:22">
      <c r="A828">
        <v>826</v>
      </c>
      <c r="B828" t="s">
        <v>30</v>
      </c>
      <c r="C828">
        <v>1831</v>
      </c>
      <c r="D828">
        <v>43</v>
      </c>
      <c r="E828" t="s">
        <v>708</v>
      </c>
      <c r="F828" t="s">
        <v>121</v>
      </c>
      <c r="G828">
        <v>793452</v>
      </c>
      <c r="H828">
        <v>3376</v>
      </c>
      <c r="I828">
        <v>8696</v>
      </c>
      <c r="J828">
        <v>12072</v>
      </c>
      <c r="K828">
        <v>0.720344599072</v>
      </c>
      <c r="L828">
        <v>0.279655400928</v>
      </c>
      <c r="M828">
        <v>0.388224471021</v>
      </c>
      <c r="N828">
        <v>1165</v>
      </c>
      <c r="O828">
        <v>1184</v>
      </c>
      <c r="P828">
        <v>1184</v>
      </c>
      <c r="Q828">
        <v>19</v>
      </c>
      <c r="R828">
        <v>19</v>
      </c>
      <c r="S828">
        <v>0.00562796208531</v>
      </c>
      <c r="T828" t="s">
        <v>4316</v>
      </c>
      <c r="U828">
        <v>0</v>
      </c>
      <c r="V828">
        <v>2</v>
      </c>
    </row>
    <row r="829" spans="1:22">
      <c r="A829">
        <v>827</v>
      </c>
      <c r="B829" t="s">
        <v>30</v>
      </c>
      <c r="C829">
        <v>1831</v>
      </c>
      <c r="D829">
        <v>44</v>
      </c>
      <c r="E829" t="s">
        <v>709</v>
      </c>
      <c r="F829" t="s">
        <v>121</v>
      </c>
      <c r="G829">
        <v>807844</v>
      </c>
      <c r="H829">
        <v>6064</v>
      </c>
      <c r="I829">
        <v>11016</v>
      </c>
      <c r="J829">
        <v>17080</v>
      </c>
      <c r="K829">
        <v>0.644964871194</v>
      </c>
      <c r="L829">
        <v>0.355035128806</v>
      </c>
      <c r="M829">
        <v>0.550472040668</v>
      </c>
      <c r="N829">
        <v>1184</v>
      </c>
      <c r="O829">
        <v>1207</v>
      </c>
      <c r="P829">
        <v>1207</v>
      </c>
      <c r="Q829">
        <v>23</v>
      </c>
      <c r="R829">
        <v>29</v>
      </c>
      <c r="S829">
        <v>0.00478232189974</v>
      </c>
      <c r="T829" t="s">
        <v>4317</v>
      </c>
      <c r="U829">
        <v>0</v>
      </c>
      <c r="V829">
        <v>0</v>
      </c>
    </row>
    <row r="830" spans="1:22">
      <c r="A830">
        <v>828</v>
      </c>
      <c r="B830" t="s">
        <v>30</v>
      </c>
      <c r="C830">
        <v>1831</v>
      </c>
      <c r="D830">
        <v>45</v>
      </c>
      <c r="E830" t="s">
        <v>86</v>
      </c>
      <c r="F830" t="s">
        <v>3643</v>
      </c>
      <c r="G830">
        <v>817948</v>
      </c>
      <c r="H830">
        <v>88</v>
      </c>
      <c r="I830">
        <v>4040</v>
      </c>
      <c r="J830">
        <v>4128</v>
      </c>
      <c r="K830">
        <v>0.978682170543</v>
      </c>
      <c r="L830">
        <v>0.0213178294574</v>
      </c>
      <c r="M830">
        <v>0.0217821782178</v>
      </c>
      <c r="N830">
        <v>1207</v>
      </c>
      <c r="O830">
        <v>1206</v>
      </c>
      <c r="P830">
        <v>1206</v>
      </c>
      <c r="Q830">
        <v>-1</v>
      </c>
      <c r="R830">
        <v>1</v>
      </c>
      <c r="S830">
        <v>0.0113636363636</v>
      </c>
      <c r="T830" t="s">
        <v>3696</v>
      </c>
      <c r="U830">
        <v>0</v>
      </c>
      <c r="V830">
        <v>1</v>
      </c>
    </row>
    <row r="831" spans="1:22">
      <c r="A831">
        <v>829</v>
      </c>
      <c r="B831" t="s">
        <v>30</v>
      </c>
      <c r="C831">
        <v>1831</v>
      </c>
      <c r="D831">
        <v>46</v>
      </c>
      <c r="E831" t="s">
        <v>86</v>
      </c>
      <c r="F831" t="s">
        <v>3643</v>
      </c>
      <c r="G831">
        <v>822044</v>
      </c>
      <c r="H831">
        <v>944</v>
      </c>
      <c r="I831">
        <v>4008</v>
      </c>
      <c r="J831">
        <v>4952</v>
      </c>
      <c r="K831">
        <v>0.809369951535</v>
      </c>
      <c r="L831">
        <v>0.190630048465</v>
      </c>
      <c r="M831">
        <v>0.235528942116</v>
      </c>
      <c r="N831">
        <v>1206</v>
      </c>
      <c r="O831">
        <v>1203</v>
      </c>
      <c r="P831">
        <v>1203</v>
      </c>
      <c r="Q831">
        <v>-3</v>
      </c>
      <c r="R831">
        <v>3</v>
      </c>
      <c r="S831">
        <v>0.00317796610169</v>
      </c>
      <c r="T831" t="s">
        <v>3752</v>
      </c>
      <c r="U831">
        <v>0</v>
      </c>
      <c r="V831">
        <v>1</v>
      </c>
    </row>
    <row r="832" spans="1:22">
      <c r="A832">
        <v>830</v>
      </c>
      <c r="B832" t="s">
        <v>30</v>
      </c>
      <c r="C832">
        <v>1831</v>
      </c>
      <c r="D832">
        <v>47</v>
      </c>
      <c r="E832" t="s">
        <v>86</v>
      </c>
      <c r="F832" t="s">
        <v>3643</v>
      </c>
      <c r="G832">
        <v>840891</v>
      </c>
      <c r="H832">
        <v>5968</v>
      </c>
      <c r="I832">
        <v>17903</v>
      </c>
      <c r="J832">
        <v>23871</v>
      </c>
      <c r="K832">
        <v>0.749989527041</v>
      </c>
      <c r="L832">
        <v>0.250010472959</v>
      </c>
      <c r="M832">
        <v>0.333351952187</v>
      </c>
      <c r="N832">
        <v>1203</v>
      </c>
      <c r="O832">
        <v>1135</v>
      </c>
      <c r="P832">
        <v>1135</v>
      </c>
      <c r="Q832">
        <v>-68</v>
      </c>
      <c r="R832">
        <v>68</v>
      </c>
      <c r="S832">
        <v>0.0113941018767</v>
      </c>
      <c r="T832" t="s">
        <v>4318</v>
      </c>
      <c r="U832">
        <v>0</v>
      </c>
      <c r="V832">
        <v>1</v>
      </c>
    </row>
    <row r="833" spans="1:22">
      <c r="A833">
        <v>831</v>
      </c>
      <c r="B833" t="s">
        <v>30</v>
      </c>
      <c r="C833">
        <v>1831</v>
      </c>
      <c r="D833">
        <v>48</v>
      </c>
      <c r="E833" t="s">
        <v>86</v>
      </c>
      <c r="F833" t="s">
        <v>3643</v>
      </c>
      <c r="G833">
        <v>848811</v>
      </c>
      <c r="H833">
        <v>1456</v>
      </c>
      <c r="I833">
        <v>1952</v>
      </c>
      <c r="J833">
        <v>3408</v>
      </c>
      <c r="K833">
        <v>0.572769953052</v>
      </c>
      <c r="L833">
        <v>0.427230046948</v>
      </c>
      <c r="M833">
        <v>0.745901639344</v>
      </c>
      <c r="N833">
        <v>1135</v>
      </c>
      <c r="O833">
        <v>1133</v>
      </c>
      <c r="P833">
        <v>1133</v>
      </c>
      <c r="Q833">
        <v>-2</v>
      </c>
      <c r="R833">
        <v>2</v>
      </c>
      <c r="S833">
        <v>0.00137362637363</v>
      </c>
      <c r="T833" t="s">
        <v>3734</v>
      </c>
      <c r="U833">
        <v>0</v>
      </c>
      <c r="V833">
        <v>1</v>
      </c>
    </row>
    <row r="834" spans="1:22">
      <c r="A834">
        <v>832</v>
      </c>
      <c r="B834" t="s">
        <v>30</v>
      </c>
      <c r="C834">
        <v>1831</v>
      </c>
      <c r="D834">
        <v>49</v>
      </c>
      <c r="E834" t="s">
        <v>710</v>
      </c>
      <c r="F834" t="s">
        <v>121</v>
      </c>
      <c r="G834">
        <v>857283</v>
      </c>
      <c r="H834">
        <v>20887</v>
      </c>
      <c r="I834">
        <v>7016</v>
      </c>
      <c r="J834">
        <v>27903</v>
      </c>
      <c r="K834">
        <v>0.251442497223</v>
      </c>
      <c r="L834">
        <v>0.748557502777</v>
      </c>
      <c r="M834">
        <v>2.97705245154</v>
      </c>
      <c r="N834">
        <v>1133</v>
      </c>
      <c r="O834">
        <v>1192</v>
      </c>
      <c r="P834">
        <v>1192</v>
      </c>
      <c r="Q834">
        <v>59</v>
      </c>
      <c r="R834">
        <v>59</v>
      </c>
      <c r="S834">
        <v>0.00282472351223</v>
      </c>
      <c r="T834" t="s">
        <v>4319</v>
      </c>
      <c r="U834">
        <v>0</v>
      </c>
      <c r="V834">
        <v>0</v>
      </c>
    </row>
    <row r="835" spans="1:22">
      <c r="A835">
        <v>833</v>
      </c>
      <c r="B835" t="s">
        <v>30</v>
      </c>
      <c r="C835">
        <v>1831</v>
      </c>
      <c r="D835">
        <v>50</v>
      </c>
      <c r="E835" t="s">
        <v>711</v>
      </c>
      <c r="F835" t="s">
        <v>3643</v>
      </c>
      <c r="G835">
        <v>884962</v>
      </c>
      <c r="H835">
        <v>4984</v>
      </c>
      <c r="I835">
        <v>6792</v>
      </c>
      <c r="J835">
        <v>11776</v>
      </c>
      <c r="K835">
        <v>0.576766304348</v>
      </c>
      <c r="L835">
        <v>0.423233695652</v>
      </c>
      <c r="M835">
        <v>0.733804475854</v>
      </c>
      <c r="N835">
        <v>1192</v>
      </c>
      <c r="O835">
        <v>1210</v>
      </c>
      <c r="P835">
        <v>1210</v>
      </c>
      <c r="Q835">
        <v>18</v>
      </c>
      <c r="R835">
        <v>22</v>
      </c>
      <c r="S835">
        <v>0.00441412520064</v>
      </c>
      <c r="T835" t="s">
        <v>4320</v>
      </c>
      <c r="U835">
        <v>0</v>
      </c>
      <c r="V835">
        <v>0</v>
      </c>
    </row>
    <row r="836" spans="1:22">
      <c r="A836">
        <v>834</v>
      </c>
      <c r="B836" t="s">
        <v>30</v>
      </c>
      <c r="C836">
        <v>1831</v>
      </c>
      <c r="D836">
        <v>51</v>
      </c>
      <c r="E836" t="s">
        <v>86</v>
      </c>
      <c r="F836" t="s">
        <v>2031</v>
      </c>
      <c r="G836">
        <v>894786</v>
      </c>
      <c r="H836">
        <v>3128</v>
      </c>
      <c r="I836">
        <v>4840</v>
      </c>
      <c r="J836">
        <v>7968</v>
      </c>
      <c r="K836">
        <v>0.6074297188759999</v>
      </c>
      <c r="L836">
        <v>0.392570281124</v>
      </c>
      <c r="M836">
        <v>0.646280991736</v>
      </c>
      <c r="N836">
        <v>770</v>
      </c>
      <c r="O836">
        <v>712</v>
      </c>
      <c r="P836">
        <v>1152</v>
      </c>
      <c r="Q836">
        <v>-58</v>
      </c>
      <c r="R836">
        <v>58</v>
      </c>
      <c r="S836">
        <v>0.0185421994885</v>
      </c>
      <c r="T836" t="s">
        <v>4321</v>
      </c>
      <c r="U836">
        <v>0</v>
      </c>
      <c r="V836">
        <v>1</v>
      </c>
    </row>
    <row r="837" spans="1:22">
      <c r="A837">
        <v>835</v>
      </c>
      <c r="B837" t="s">
        <v>30</v>
      </c>
      <c r="C837">
        <v>1831</v>
      </c>
      <c r="D837">
        <v>52</v>
      </c>
      <c r="E837" t="s">
        <v>712</v>
      </c>
      <c r="F837" t="s">
        <v>2031</v>
      </c>
      <c r="G837">
        <v>919273</v>
      </c>
      <c r="H837">
        <v>14328</v>
      </c>
      <c r="I837">
        <v>21359</v>
      </c>
      <c r="J837">
        <v>35687</v>
      </c>
      <c r="K837">
        <v>0.598509261075</v>
      </c>
      <c r="L837">
        <v>0.401490738925</v>
      </c>
      <c r="M837">
        <v>0.670817922187</v>
      </c>
      <c r="N837">
        <v>568</v>
      </c>
      <c r="O837">
        <v>602</v>
      </c>
      <c r="P837">
        <v>1186</v>
      </c>
      <c r="Q837">
        <v>34</v>
      </c>
      <c r="R837">
        <v>50</v>
      </c>
      <c r="S837">
        <v>0.0034896705751</v>
      </c>
      <c r="T837" t="s">
        <v>4322</v>
      </c>
      <c r="U837">
        <v>0</v>
      </c>
      <c r="V837">
        <v>0</v>
      </c>
    </row>
    <row r="838" spans="1:22">
      <c r="A838">
        <v>836</v>
      </c>
      <c r="B838" t="s">
        <v>30</v>
      </c>
      <c r="C838">
        <v>1831</v>
      </c>
      <c r="D838">
        <v>53</v>
      </c>
      <c r="E838" t="s">
        <v>713</v>
      </c>
      <c r="F838" t="s">
        <v>2031</v>
      </c>
      <c r="G838">
        <v>935489</v>
      </c>
      <c r="H838">
        <v>7944</v>
      </c>
      <c r="I838">
        <v>1888</v>
      </c>
      <c r="J838">
        <v>9832</v>
      </c>
      <c r="K838">
        <v>0.192026037429</v>
      </c>
      <c r="L838">
        <v>0.807973962571</v>
      </c>
      <c r="M838">
        <v>4.20762711864</v>
      </c>
      <c r="N838">
        <v>602</v>
      </c>
      <c r="O838">
        <v>620</v>
      </c>
      <c r="P838">
        <v>1204</v>
      </c>
      <c r="Q838">
        <v>18</v>
      </c>
      <c r="R838">
        <v>26</v>
      </c>
      <c r="S838">
        <v>0.00327291037261</v>
      </c>
      <c r="T838" t="s">
        <v>4323</v>
      </c>
      <c r="U838">
        <v>0</v>
      </c>
      <c r="V838">
        <v>0</v>
      </c>
    </row>
    <row r="839" spans="1:22">
      <c r="A839">
        <v>837</v>
      </c>
      <c r="B839" t="s">
        <v>30</v>
      </c>
      <c r="C839">
        <v>1831</v>
      </c>
      <c r="D839">
        <v>54</v>
      </c>
      <c r="E839" t="s">
        <v>86</v>
      </c>
      <c r="F839" t="s">
        <v>2031</v>
      </c>
      <c r="G839">
        <v>950320</v>
      </c>
      <c r="H839">
        <v>136</v>
      </c>
      <c r="I839">
        <v>6887</v>
      </c>
      <c r="J839">
        <v>7023</v>
      </c>
      <c r="K839">
        <v>0.980635056244</v>
      </c>
      <c r="L839">
        <v>0.0193649437562</v>
      </c>
      <c r="M839">
        <v>0.0197473500799</v>
      </c>
      <c r="N839">
        <v>620</v>
      </c>
      <c r="O839">
        <v>619</v>
      </c>
      <c r="P839">
        <v>1203</v>
      </c>
      <c r="Q839">
        <v>-1</v>
      </c>
      <c r="R839">
        <v>1</v>
      </c>
      <c r="S839">
        <v>0.00735294117647</v>
      </c>
      <c r="T839" t="s">
        <v>3696</v>
      </c>
      <c r="U839">
        <v>0</v>
      </c>
      <c r="V839">
        <v>1</v>
      </c>
    </row>
    <row r="840" spans="1:22">
      <c r="A840">
        <v>838</v>
      </c>
      <c r="B840" t="s">
        <v>30</v>
      </c>
      <c r="C840">
        <v>1831</v>
      </c>
      <c r="D840">
        <v>55</v>
      </c>
      <c r="E840" t="s">
        <v>714</v>
      </c>
      <c r="F840" t="s">
        <v>2031</v>
      </c>
      <c r="G840">
        <v>952960</v>
      </c>
      <c r="H840">
        <v>3584</v>
      </c>
      <c r="I840">
        <v>2504</v>
      </c>
      <c r="J840">
        <v>6088</v>
      </c>
      <c r="K840">
        <v>0.411300919842</v>
      </c>
      <c r="L840">
        <v>0.588699080158</v>
      </c>
      <c r="M840">
        <v>1.43130990415</v>
      </c>
      <c r="N840">
        <v>619</v>
      </c>
      <c r="O840">
        <v>634</v>
      </c>
      <c r="P840">
        <v>1218</v>
      </c>
      <c r="Q840">
        <v>15</v>
      </c>
      <c r="R840">
        <v>15</v>
      </c>
      <c r="S840">
        <v>0.00418526785714</v>
      </c>
      <c r="T840" t="s">
        <v>4324</v>
      </c>
      <c r="U840">
        <v>0</v>
      </c>
      <c r="V840">
        <v>2</v>
      </c>
    </row>
    <row r="841" spans="1:22">
      <c r="A841">
        <v>839</v>
      </c>
      <c r="B841" t="s">
        <v>30</v>
      </c>
      <c r="C841">
        <v>1831</v>
      </c>
      <c r="D841">
        <v>56</v>
      </c>
      <c r="E841" t="s">
        <v>715</v>
      </c>
      <c r="F841" t="s">
        <v>2031</v>
      </c>
      <c r="G841">
        <v>971280</v>
      </c>
      <c r="H841">
        <v>608</v>
      </c>
      <c r="I841">
        <v>14736</v>
      </c>
      <c r="J841">
        <v>15344</v>
      </c>
      <c r="K841">
        <v>0.960375391032</v>
      </c>
      <c r="L841">
        <v>0.0396246089677</v>
      </c>
      <c r="M841">
        <v>0.0412595005429</v>
      </c>
      <c r="N841">
        <v>591</v>
      </c>
      <c r="O841">
        <v>594</v>
      </c>
      <c r="P841">
        <v>1221</v>
      </c>
      <c r="Q841">
        <v>3</v>
      </c>
      <c r="R841">
        <v>5</v>
      </c>
      <c r="S841">
        <v>0.00822368421053</v>
      </c>
      <c r="T841" t="s">
        <v>4325</v>
      </c>
      <c r="U841">
        <v>0</v>
      </c>
      <c r="V841">
        <v>1</v>
      </c>
    </row>
    <row r="842" spans="1:22">
      <c r="A842">
        <v>840</v>
      </c>
      <c r="B842" t="s">
        <v>30</v>
      </c>
      <c r="C842">
        <v>1831</v>
      </c>
      <c r="D842">
        <v>57</v>
      </c>
      <c r="E842" t="s">
        <v>716</v>
      </c>
      <c r="F842" t="s">
        <v>121</v>
      </c>
      <c r="G842">
        <v>1015719</v>
      </c>
      <c r="H842">
        <v>10752</v>
      </c>
      <c r="I842">
        <v>43831</v>
      </c>
      <c r="J842">
        <v>54583</v>
      </c>
      <c r="K842">
        <v>0.803015590935</v>
      </c>
      <c r="L842">
        <v>0.196984409065</v>
      </c>
      <c r="M842">
        <v>0.245305833771</v>
      </c>
      <c r="N842">
        <v>1221</v>
      </c>
      <c r="O842">
        <v>1252</v>
      </c>
      <c r="P842">
        <v>1252</v>
      </c>
      <c r="Q842">
        <v>31</v>
      </c>
      <c r="R842">
        <v>37</v>
      </c>
      <c r="S842">
        <v>0.0034412202381</v>
      </c>
      <c r="T842" t="s">
        <v>4326</v>
      </c>
      <c r="U842">
        <v>0</v>
      </c>
      <c r="V842">
        <v>0</v>
      </c>
    </row>
    <row r="843" spans="1:22">
      <c r="A843">
        <v>841</v>
      </c>
      <c r="B843" t="s">
        <v>30</v>
      </c>
      <c r="C843">
        <v>1831</v>
      </c>
      <c r="D843">
        <v>58</v>
      </c>
      <c r="E843" t="s">
        <v>717</v>
      </c>
      <c r="F843" t="s">
        <v>121</v>
      </c>
      <c r="G843">
        <v>1031398</v>
      </c>
      <c r="H843">
        <v>5256</v>
      </c>
      <c r="I843">
        <v>4927</v>
      </c>
      <c r="J843">
        <v>10183</v>
      </c>
      <c r="K843">
        <v>0.483845625061</v>
      </c>
      <c r="L843">
        <v>0.516154374939</v>
      </c>
      <c r="M843">
        <v>1.06677491374</v>
      </c>
      <c r="N843">
        <v>1252</v>
      </c>
      <c r="O843">
        <v>1270</v>
      </c>
      <c r="P843">
        <v>1270</v>
      </c>
      <c r="Q843">
        <v>18</v>
      </c>
      <c r="R843">
        <v>18</v>
      </c>
      <c r="S843">
        <v>0.00342465753425</v>
      </c>
      <c r="T843" t="s">
        <v>4327</v>
      </c>
      <c r="U843">
        <v>0</v>
      </c>
      <c r="V843">
        <v>0</v>
      </c>
    </row>
    <row r="844" spans="1:22">
      <c r="A844">
        <v>842</v>
      </c>
      <c r="B844" t="s">
        <v>30</v>
      </c>
      <c r="C844">
        <v>1831</v>
      </c>
      <c r="D844">
        <v>59</v>
      </c>
      <c r="E844" t="s">
        <v>718</v>
      </c>
      <c r="F844" t="s">
        <v>3643</v>
      </c>
      <c r="G844">
        <v>1042606</v>
      </c>
      <c r="H844">
        <v>7952</v>
      </c>
      <c r="I844">
        <v>5952</v>
      </c>
      <c r="J844">
        <v>13904</v>
      </c>
      <c r="K844">
        <v>0.428078250863</v>
      </c>
      <c r="L844">
        <v>0.571921749137</v>
      </c>
      <c r="M844">
        <v>1.33602150538</v>
      </c>
      <c r="N844">
        <v>1270</v>
      </c>
      <c r="O844">
        <v>1255</v>
      </c>
      <c r="P844">
        <v>1255</v>
      </c>
      <c r="Q844">
        <v>-15</v>
      </c>
      <c r="R844">
        <v>43</v>
      </c>
      <c r="S844">
        <v>0.00540744466801</v>
      </c>
      <c r="T844" t="s">
        <v>4328</v>
      </c>
      <c r="U844">
        <v>0</v>
      </c>
      <c r="V844">
        <v>0</v>
      </c>
    </row>
    <row r="845" spans="1:22">
      <c r="A845">
        <v>843</v>
      </c>
      <c r="B845" t="s">
        <v>30</v>
      </c>
      <c r="C845">
        <v>1831</v>
      </c>
      <c r="D845">
        <v>60</v>
      </c>
      <c r="E845" t="s">
        <v>719</v>
      </c>
      <c r="F845" t="s">
        <v>121</v>
      </c>
      <c r="G845">
        <v>1055214</v>
      </c>
      <c r="H845">
        <v>2568</v>
      </c>
      <c r="I845">
        <v>4656</v>
      </c>
      <c r="J845">
        <v>7224</v>
      </c>
      <c r="K845">
        <v>0.644518272425</v>
      </c>
      <c r="L845">
        <v>0.355481727575</v>
      </c>
      <c r="M845">
        <v>0.551546391753</v>
      </c>
      <c r="N845">
        <v>1255</v>
      </c>
      <c r="O845">
        <v>1265</v>
      </c>
      <c r="P845">
        <v>1265</v>
      </c>
      <c r="Q845">
        <v>10</v>
      </c>
      <c r="R845">
        <v>12</v>
      </c>
      <c r="S845">
        <v>0.00467289719626</v>
      </c>
      <c r="T845" t="s">
        <v>4329</v>
      </c>
      <c r="U845">
        <v>0</v>
      </c>
      <c r="V845">
        <v>2</v>
      </c>
    </row>
    <row r="846" spans="1:22">
      <c r="A846">
        <v>844</v>
      </c>
      <c r="B846" t="s">
        <v>30</v>
      </c>
      <c r="C846">
        <v>1831</v>
      </c>
      <c r="D846">
        <v>61</v>
      </c>
      <c r="E846" t="s">
        <v>720</v>
      </c>
      <c r="F846" t="s">
        <v>121</v>
      </c>
      <c r="G846">
        <v>1073845</v>
      </c>
      <c r="H846">
        <v>2816</v>
      </c>
      <c r="I846">
        <v>16063</v>
      </c>
      <c r="J846">
        <v>18879</v>
      </c>
      <c r="K846">
        <v>0.85083955718</v>
      </c>
      <c r="L846">
        <v>0.14916044282</v>
      </c>
      <c r="M846">
        <v>0.175309717985</v>
      </c>
      <c r="N846">
        <v>1265</v>
      </c>
      <c r="O846">
        <v>1282</v>
      </c>
      <c r="P846">
        <v>1282</v>
      </c>
      <c r="Q846">
        <v>17</v>
      </c>
      <c r="R846">
        <v>17</v>
      </c>
      <c r="S846">
        <v>0.00603693181818</v>
      </c>
      <c r="T846" t="s">
        <v>4330</v>
      </c>
      <c r="U846">
        <v>0</v>
      </c>
      <c r="V846">
        <v>0</v>
      </c>
    </row>
    <row r="847" spans="1:22">
      <c r="A847">
        <v>845</v>
      </c>
      <c r="B847" t="s">
        <v>30</v>
      </c>
      <c r="C847">
        <v>1831</v>
      </c>
      <c r="D847">
        <v>62</v>
      </c>
      <c r="E847" t="s">
        <v>721</v>
      </c>
      <c r="F847" t="s">
        <v>2031</v>
      </c>
      <c r="G847">
        <v>1082645</v>
      </c>
      <c r="H847">
        <v>3800</v>
      </c>
      <c r="I847">
        <v>5984</v>
      </c>
      <c r="J847">
        <v>9784</v>
      </c>
      <c r="K847">
        <v>0.611610793132</v>
      </c>
      <c r="L847">
        <v>0.388389206868</v>
      </c>
      <c r="M847">
        <v>0.635026737968</v>
      </c>
      <c r="N847">
        <v>1236</v>
      </c>
      <c r="O847">
        <v>1257</v>
      </c>
      <c r="P847">
        <v>1303</v>
      </c>
      <c r="Q847">
        <v>21</v>
      </c>
      <c r="R847">
        <v>21</v>
      </c>
      <c r="S847">
        <v>0.00552631578947</v>
      </c>
      <c r="T847" t="s">
        <v>4331</v>
      </c>
      <c r="U847">
        <v>0</v>
      </c>
      <c r="V847">
        <v>0</v>
      </c>
    </row>
    <row r="848" spans="1:22">
      <c r="A848">
        <v>846</v>
      </c>
      <c r="B848" t="s">
        <v>30</v>
      </c>
      <c r="C848">
        <v>1831</v>
      </c>
      <c r="D848">
        <v>63</v>
      </c>
      <c r="E848" t="s">
        <v>722</v>
      </c>
      <c r="F848" t="s">
        <v>121</v>
      </c>
      <c r="G848">
        <v>1089861</v>
      </c>
      <c r="H848">
        <v>14256</v>
      </c>
      <c r="I848">
        <v>3416</v>
      </c>
      <c r="J848">
        <v>17672</v>
      </c>
      <c r="K848">
        <v>0.193300135808</v>
      </c>
      <c r="L848">
        <v>0.806699864192</v>
      </c>
      <c r="M848">
        <v>4.17330210773</v>
      </c>
      <c r="N848">
        <v>1303</v>
      </c>
      <c r="O848">
        <v>1346</v>
      </c>
      <c r="P848">
        <v>1346</v>
      </c>
      <c r="Q848">
        <v>43</v>
      </c>
      <c r="R848">
        <v>81</v>
      </c>
      <c r="S848">
        <v>0.00568181818182</v>
      </c>
      <c r="T848" t="s">
        <v>4332</v>
      </c>
      <c r="U848">
        <v>0</v>
      </c>
      <c r="V848">
        <v>0</v>
      </c>
    </row>
    <row r="849" spans="1:22">
      <c r="A849">
        <v>847</v>
      </c>
      <c r="B849" t="s">
        <v>30</v>
      </c>
      <c r="C849">
        <v>1831</v>
      </c>
      <c r="D849">
        <v>64</v>
      </c>
      <c r="E849" t="s">
        <v>85</v>
      </c>
      <c r="F849" t="s">
        <v>3643</v>
      </c>
      <c r="G849">
        <v>1111341</v>
      </c>
      <c r="H849">
        <v>48</v>
      </c>
      <c r="I849">
        <v>7224</v>
      </c>
      <c r="J849">
        <v>7272</v>
      </c>
      <c r="K849">
        <v>0.993399339934</v>
      </c>
      <c r="L849">
        <v>0.00660066006601</v>
      </c>
      <c r="M849">
        <v>0.00664451827243</v>
      </c>
      <c r="N849">
        <v>1322</v>
      </c>
      <c r="O849">
        <v>1323</v>
      </c>
      <c r="P849">
        <v>1347</v>
      </c>
      <c r="Q849">
        <v>1</v>
      </c>
      <c r="R849">
        <v>1</v>
      </c>
      <c r="S849">
        <v>0.0208333333333</v>
      </c>
      <c r="T849" t="s">
        <v>3649</v>
      </c>
      <c r="U849">
        <v>0</v>
      </c>
      <c r="V849">
        <v>1</v>
      </c>
    </row>
    <row r="850" spans="1:22">
      <c r="A850">
        <v>848</v>
      </c>
      <c r="B850" t="s">
        <v>30</v>
      </c>
      <c r="C850">
        <v>1831</v>
      </c>
      <c r="D850">
        <v>65</v>
      </c>
      <c r="E850" t="s">
        <v>405</v>
      </c>
      <c r="F850" t="s">
        <v>121</v>
      </c>
      <c r="G850">
        <v>1119156</v>
      </c>
      <c r="H850">
        <v>120</v>
      </c>
      <c r="I850">
        <v>7767</v>
      </c>
      <c r="J850">
        <v>7887</v>
      </c>
      <c r="K850">
        <v>0.984785089388</v>
      </c>
      <c r="L850">
        <v>0.0152149106124</v>
      </c>
      <c r="M850">
        <v>0.0154499806875</v>
      </c>
      <c r="N850">
        <v>1347</v>
      </c>
      <c r="O850">
        <v>1348</v>
      </c>
      <c r="P850">
        <v>1348</v>
      </c>
      <c r="Q850">
        <v>1</v>
      </c>
      <c r="R850">
        <v>1</v>
      </c>
      <c r="S850">
        <v>0.008333333333330001</v>
      </c>
      <c r="T850" t="s">
        <v>405</v>
      </c>
      <c r="U850">
        <v>0</v>
      </c>
      <c r="V850">
        <v>1</v>
      </c>
    </row>
    <row r="851" spans="1:22">
      <c r="A851">
        <v>849</v>
      </c>
      <c r="B851" t="s">
        <v>30</v>
      </c>
      <c r="C851">
        <v>1831</v>
      </c>
      <c r="D851">
        <v>66</v>
      </c>
      <c r="E851" t="s">
        <v>723</v>
      </c>
      <c r="F851" t="s">
        <v>3643</v>
      </c>
      <c r="G851">
        <v>1124580</v>
      </c>
      <c r="H851">
        <v>11728</v>
      </c>
      <c r="I851">
        <v>5304</v>
      </c>
      <c r="J851">
        <v>17032</v>
      </c>
      <c r="K851">
        <v>0.3114138093</v>
      </c>
      <c r="L851">
        <v>0.6885861907</v>
      </c>
      <c r="M851">
        <v>2.21116138763</v>
      </c>
      <c r="N851">
        <v>1348</v>
      </c>
      <c r="O851">
        <v>1369</v>
      </c>
      <c r="P851">
        <v>1369</v>
      </c>
      <c r="Q851">
        <v>21</v>
      </c>
      <c r="R851">
        <v>75</v>
      </c>
      <c r="S851">
        <v>0.00639495225102</v>
      </c>
      <c r="T851" t="s">
        <v>4333</v>
      </c>
      <c r="U851">
        <v>0</v>
      </c>
      <c r="V851">
        <v>0</v>
      </c>
    </row>
    <row r="852" spans="1:22">
      <c r="A852">
        <v>850</v>
      </c>
      <c r="B852" t="s">
        <v>30</v>
      </c>
      <c r="C852">
        <v>1831</v>
      </c>
      <c r="D852">
        <v>67</v>
      </c>
      <c r="E852" t="s">
        <v>146</v>
      </c>
      <c r="F852" t="s">
        <v>121</v>
      </c>
      <c r="G852">
        <v>1147068</v>
      </c>
      <c r="H852">
        <v>216</v>
      </c>
      <c r="I852">
        <v>10760</v>
      </c>
      <c r="J852">
        <v>10976</v>
      </c>
      <c r="K852">
        <v>0.980320699708</v>
      </c>
      <c r="L852">
        <v>0.0196793002915</v>
      </c>
      <c r="M852">
        <v>0.0200743494424</v>
      </c>
      <c r="N852">
        <v>1369</v>
      </c>
      <c r="O852">
        <v>1370</v>
      </c>
      <c r="P852">
        <v>1370</v>
      </c>
      <c r="Q852">
        <v>1</v>
      </c>
      <c r="R852">
        <v>1</v>
      </c>
      <c r="S852">
        <v>0.00462962962963</v>
      </c>
      <c r="T852" t="s">
        <v>146</v>
      </c>
      <c r="U852">
        <v>0</v>
      </c>
      <c r="V852">
        <v>1</v>
      </c>
    </row>
    <row r="853" spans="1:22">
      <c r="A853">
        <v>851</v>
      </c>
      <c r="B853" t="s">
        <v>30</v>
      </c>
      <c r="C853">
        <v>1831</v>
      </c>
      <c r="D853">
        <v>68</v>
      </c>
      <c r="E853" t="s">
        <v>724</v>
      </c>
      <c r="F853" t="s">
        <v>2031</v>
      </c>
      <c r="G853">
        <v>1201858</v>
      </c>
      <c r="H853">
        <v>2232</v>
      </c>
      <c r="I853">
        <v>54574</v>
      </c>
      <c r="J853">
        <v>56806</v>
      </c>
      <c r="K853">
        <v>0.960708375876</v>
      </c>
      <c r="L853">
        <v>0.0392916241242</v>
      </c>
      <c r="M853">
        <v>0.0408985964012</v>
      </c>
      <c r="N853">
        <v>399</v>
      </c>
      <c r="O853">
        <v>392</v>
      </c>
      <c r="P853">
        <v>1363</v>
      </c>
      <c r="Q853">
        <v>-7</v>
      </c>
      <c r="R853">
        <v>11</v>
      </c>
      <c r="S853">
        <v>0.00492831541219</v>
      </c>
      <c r="T853" t="s">
        <v>4334</v>
      </c>
      <c r="U853">
        <v>0</v>
      </c>
      <c r="V853">
        <v>1</v>
      </c>
    </row>
    <row r="854" spans="1:22">
      <c r="A854">
        <v>852</v>
      </c>
      <c r="B854" t="s">
        <v>30</v>
      </c>
      <c r="C854">
        <v>1831</v>
      </c>
      <c r="D854">
        <v>69</v>
      </c>
      <c r="E854" t="s">
        <v>725</v>
      </c>
      <c r="F854" t="s">
        <v>2031</v>
      </c>
      <c r="G854">
        <v>1225130</v>
      </c>
      <c r="H854">
        <v>1600</v>
      </c>
      <c r="I854">
        <v>21040</v>
      </c>
      <c r="J854">
        <v>22640</v>
      </c>
      <c r="K854">
        <v>0.929328621908</v>
      </c>
      <c r="L854">
        <v>0.07067137809189999</v>
      </c>
      <c r="M854">
        <v>0.0760456273764</v>
      </c>
      <c r="N854">
        <v>738</v>
      </c>
      <c r="O854">
        <v>749</v>
      </c>
      <c r="P854">
        <v>1365</v>
      </c>
      <c r="Q854">
        <v>2</v>
      </c>
      <c r="R854">
        <v>2</v>
      </c>
      <c r="S854">
        <v>0.00125</v>
      </c>
      <c r="T854" t="s">
        <v>725</v>
      </c>
      <c r="U854">
        <v>0</v>
      </c>
      <c r="V854">
        <v>0</v>
      </c>
    </row>
    <row r="855" spans="1:22">
      <c r="A855">
        <v>853</v>
      </c>
      <c r="B855" t="s">
        <v>30</v>
      </c>
      <c r="C855">
        <v>1831</v>
      </c>
      <c r="D855">
        <v>70</v>
      </c>
      <c r="E855" t="s">
        <v>726</v>
      </c>
      <c r="F855" t="s">
        <v>121</v>
      </c>
      <c r="G855">
        <v>1265217</v>
      </c>
      <c r="H855">
        <v>4016</v>
      </c>
      <c r="I855">
        <v>38487</v>
      </c>
      <c r="J855">
        <v>42503</v>
      </c>
      <c r="K855">
        <v>0.905512552055</v>
      </c>
      <c r="L855">
        <v>0.09448744794489999</v>
      </c>
      <c r="M855">
        <v>0.104346922337</v>
      </c>
      <c r="N855">
        <v>1365</v>
      </c>
      <c r="O855">
        <v>1382</v>
      </c>
      <c r="P855">
        <v>1382</v>
      </c>
      <c r="Q855">
        <v>17</v>
      </c>
      <c r="R855">
        <v>17</v>
      </c>
      <c r="S855">
        <v>0.00423306772908</v>
      </c>
      <c r="T855" t="s">
        <v>4335</v>
      </c>
      <c r="U855">
        <v>0</v>
      </c>
      <c r="V855">
        <v>0</v>
      </c>
    </row>
    <row r="856" spans="1:22">
      <c r="A856">
        <v>854</v>
      </c>
      <c r="B856" t="s">
        <v>30</v>
      </c>
      <c r="C856">
        <v>1831</v>
      </c>
      <c r="D856">
        <v>71</v>
      </c>
      <c r="E856" t="s">
        <v>396</v>
      </c>
      <c r="F856" t="s">
        <v>121</v>
      </c>
      <c r="G856">
        <v>1271729</v>
      </c>
      <c r="H856">
        <v>48</v>
      </c>
      <c r="I856">
        <v>2496</v>
      </c>
      <c r="J856">
        <v>2544</v>
      </c>
      <c r="K856">
        <v>0.981132075472</v>
      </c>
      <c r="L856">
        <v>0.0188679245283</v>
      </c>
      <c r="M856">
        <v>0.0192307692308</v>
      </c>
      <c r="N856">
        <v>1382</v>
      </c>
      <c r="O856">
        <v>1383</v>
      </c>
      <c r="P856">
        <v>1383</v>
      </c>
      <c r="Q856">
        <v>1</v>
      </c>
      <c r="R856">
        <v>1</v>
      </c>
      <c r="S856">
        <v>0.0208333333333</v>
      </c>
      <c r="T856" t="s">
        <v>396</v>
      </c>
      <c r="U856">
        <v>0</v>
      </c>
      <c r="V856">
        <v>1</v>
      </c>
    </row>
    <row r="857" spans="1:22">
      <c r="A857">
        <v>855</v>
      </c>
      <c r="B857" t="s">
        <v>30</v>
      </c>
      <c r="C857">
        <v>1831</v>
      </c>
      <c r="D857">
        <v>72</v>
      </c>
      <c r="E857" t="s">
        <v>727</v>
      </c>
      <c r="F857" t="s">
        <v>3643</v>
      </c>
      <c r="G857">
        <v>1273609</v>
      </c>
      <c r="H857">
        <v>6767</v>
      </c>
      <c r="I857">
        <v>1832</v>
      </c>
      <c r="J857">
        <v>8599</v>
      </c>
      <c r="K857">
        <v>0.213048028841</v>
      </c>
      <c r="L857">
        <v>0.786951971159</v>
      </c>
      <c r="M857">
        <v>3.69377729258</v>
      </c>
      <c r="N857">
        <v>1383</v>
      </c>
      <c r="O857">
        <v>1413</v>
      </c>
      <c r="P857">
        <v>1413</v>
      </c>
      <c r="Q857">
        <v>30</v>
      </c>
      <c r="R857">
        <v>32</v>
      </c>
      <c r="S857">
        <v>0.00472883109206</v>
      </c>
      <c r="T857" t="s">
        <v>4336</v>
      </c>
      <c r="U857">
        <v>0</v>
      </c>
      <c r="V857">
        <v>0</v>
      </c>
    </row>
    <row r="858" spans="1:22">
      <c r="A858">
        <v>856</v>
      </c>
      <c r="B858" t="s">
        <v>30</v>
      </c>
      <c r="C858">
        <v>1831</v>
      </c>
      <c r="D858">
        <v>73</v>
      </c>
      <c r="E858" t="s">
        <v>728</v>
      </c>
      <c r="F858" t="s">
        <v>121</v>
      </c>
      <c r="G858">
        <v>1283432</v>
      </c>
      <c r="H858">
        <v>3360</v>
      </c>
      <c r="I858">
        <v>3056</v>
      </c>
      <c r="J858">
        <v>6416</v>
      </c>
      <c r="K858">
        <v>0.476309226933</v>
      </c>
      <c r="L858">
        <v>0.523690773067</v>
      </c>
      <c r="M858">
        <v>1.09947643979</v>
      </c>
      <c r="N858">
        <v>1413</v>
      </c>
      <c r="O858">
        <v>1420</v>
      </c>
      <c r="P858">
        <v>1420</v>
      </c>
      <c r="Q858">
        <v>7</v>
      </c>
      <c r="R858">
        <v>7</v>
      </c>
      <c r="S858">
        <v>0.00208333333333</v>
      </c>
      <c r="T858" t="s">
        <v>728</v>
      </c>
      <c r="U858">
        <v>0</v>
      </c>
      <c r="V858">
        <v>1</v>
      </c>
    </row>
    <row r="859" spans="1:22">
      <c r="A859">
        <v>857</v>
      </c>
      <c r="B859" t="s">
        <v>30</v>
      </c>
      <c r="C859">
        <v>1831</v>
      </c>
      <c r="D859">
        <v>74</v>
      </c>
      <c r="E859" t="s">
        <v>729</v>
      </c>
      <c r="F859" t="s">
        <v>121</v>
      </c>
      <c r="G859">
        <v>1291288</v>
      </c>
      <c r="H859">
        <v>5504</v>
      </c>
      <c r="I859">
        <v>4496</v>
      </c>
      <c r="J859">
        <v>10000</v>
      </c>
      <c r="K859">
        <v>0.4496</v>
      </c>
      <c r="L859">
        <v>0.5504</v>
      </c>
      <c r="M859">
        <v>1.22419928826</v>
      </c>
      <c r="N859">
        <v>1420</v>
      </c>
      <c r="O859">
        <v>1440</v>
      </c>
      <c r="P859">
        <v>1440</v>
      </c>
      <c r="Q859">
        <v>20</v>
      </c>
      <c r="R859">
        <v>20</v>
      </c>
      <c r="S859">
        <v>0.00363372093023</v>
      </c>
      <c r="T859" t="s">
        <v>4337</v>
      </c>
      <c r="U859">
        <v>0</v>
      </c>
      <c r="V859">
        <v>0</v>
      </c>
    </row>
    <row r="860" spans="1:22">
      <c r="A860">
        <v>858</v>
      </c>
      <c r="B860" t="s">
        <v>30</v>
      </c>
      <c r="C860">
        <v>1831</v>
      </c>
      <c r="D860">
        <v>75</v>
      </c>
      <c r="E860" t="s">
        <v>86</v>
      </c>
      <c r="F860" t="s">
        <v>3643</v>
      </c>
      <c r="G860">
        <v>1309928</v>
      </c>
      <c r="H860">
        <v>2384</v>
      </c>
      <c r="I860">
        <v>13136</v>
      </c>
      <c r="J860">
        <v>15520</v>
      </c>
      <c r="K860">
        <v>0.8463917525769999</v>
      </c>
      <c r="L860">
        <v>0.153608247423</v>
      </c>
      <c r="M860">
        <v>0.181485992692</v>
      </c>
      <c r="N860">
        <v>1440</v>
      </c>
      <c r="O860">
        <v>1429</v>
      </c>
      <c r="P860">
        <v>1429</v>
      </c>
      <c r="Q860">
        <v>-11</v>
      </c>
      <c r="R860">
        <v>11</v>
      </c>
      <c r="S860">
        <v>0.00461409395973</v>
      </c>
      <c r="T860" t="s">
        <v>3920</v>
      </c>
      <c r="U860">
        <v>0</v>
      </c>
      <c r="V860">
        <v>1</v>
      </c>
    </row>
    <row r="861" spans="1:22">
      <c r="A861">
        <v>859</v>
      </c>
      <c r="B861" t="s">
        <v>30</v>
      </c>
      <c r="C861">
        <v>1831</v>
      </c>
      <c r="D861">
        <v>76</v>
      </c>
      <c r="E861" t="s">
        <v>730</v>
      </c>
      <c r="F861" t="s">
        <v>3643</v>
      </c>
      <c r="G861">
        <v>1314192</v>
      </c>
      <c r="H861">
        <v>4071</v>
      </c>
      <c r="I861">
        <v>1880</v>
      </c>
      <c r="J861">
        <v>5951</v>
      </c>
      <c r="K861">
        <v>0.315913291884</v>
      </c>
      <c r="L861">
        <v>0.684086708116</v>
      </c>
      <c r="M861">
        <v>2.16542553191</v>
      </c>
      <c r="N861">
        <v>1429</v>
      </c>
      <c r="O861">
        <v>1425</v>
      </c>
      <c r="P861">
        <v>1425</v>
      </c>
      <c r="Q861">
        <v>-4</v>
      </c>
      <c r="R861">
        <v>28</v>
      </c>
      <c r="S861">
        <v>0.00687791697372</v>
      </c>
      <c r="T861" t="s">
        <v>4338</v>
      </c>
      <c r="U861">
        <v>0</v>
      </c>
      <c r="V861">
        <v>1</v>
      </c>
    </row>
    <row r="862" spans="1:22">
      <c r="A862">
        <v>860</v>
      </c>
      <c r="B862" t="s">
        <v>30</v>
      </c>
      <c r="C862">
        <v>1831</v>
      </c>
      <c r="D862">
        <v>77</v>
      </c>
      <c r="E862" t="s">
        <v>731</v>
      </c>
      <c r="F862" t="s">
        <v>121</v>
      </c>
      <c r="G862">
        <v>1338887</v>
      </c>
      <c r="H862">
        <v>18416</v>
      </c>
      <c r="I862">
        <v>20624</v>
      </c>
      <c r="J862">
        <v>39040</v>
      </c>
      <c r="K862">
        <v>0.528278688525</v>
      </c>
      <c r="L862">
        <v>0.471721311475</v>
      </c>
      <c r="M862">
        <v>0.89294026377</v>
      </c>
      <c r="N862">
        <v>1425</v>
      </c>
      <c r="O862">
        <v>1518</v>
      </c>
      <c r="P862">
        <v>1518</v>
      </c>
      <c r="Q862">
        <v>93</v>
      </c>
      <c r="R862">
        <v>117</v>
      </c>
      <c r="S862">
        <v>0.00635317115552</v>
      </c>
      <c r="T862" t="s">
        <v>4339</v>
      </c>
      <c r="U862">
        <v>0</v>
      </c>
      <c r="V862">
        <v>0</v>
      </c>
    </row>
    <row r="863" spans="1:22">
      <c r="A863">
        <v>861</v>
      </c>
      <c r="B863" t="s">
        <v>30</v>
      </c>
      <c r="C863">
        <v>1831</v>
      </c>
      <c r="D863">
        <v>78</v>
      </c>
      <c r="E863" t="s">
        <v>732</v>
      </c>
      <c r="F863" t="s">
        <v>121</v>
      </c>
      <c r="G863">
        <v>1361526</v>
      </c>
      <c r="H863">
        <v>19312</v>
      </c>
      <c r="I863">
        <v>4223</v>
      </c>
      <c r="J863">
        <v>23535</v>
      </c>
      <c r="K863">
        <v>0.179434884215</v>
      </c>
      <c r="L863">
        <v>0.820565115785</v>
      </c>
      <c r="M863">
        <v>4.57305233247</v>
      </c>
      <c r="N863">
        <v>1518</v>
      </c>
      <c r="O863">
        <v>1581</v>
      </c>
      <c r="P863">
        <v>1581</v>
      </c>
      <c r="Q863">
        <v>63</v>
      </c>
      <c r="R863">
        <v>73</v>
      </c>
      <c r="S863">
        <v>0.00378003314002</v>
      </c>
      <c r="T863" t="s">
        <v>4340</v>
      </c>
      <c r="U863">
        <v>0</v>
      </c>
      <c r="V863">
        <v>0</v>
      </c>
    </row>
    <row r="864" spans="1:22">
      <c r="A864">
        <v>862</v>
      </c>
      <c r="B864" t="s">
        <v>30</v>
      </c>
      <c r="C864">
        <v>1831</v>
      </c>
      <c r="D864">
        <v>79</v>
      </c>
      <c r="E864" t="s">
        <v>86</v>
      </c>
      <c r="F864" t="s">
        <v>2031</v>
      </c>
      <c r="G864">
        <v>1412109</v>
      </c>
      <c r="H864">
        <v>400</v>
      </c>
      <c r="I864">
        <v>31271</v>
      </c>
      <c r="J864">
        <v>31671</v>
      </c>
      <c r="K864">
        <v>0.987370149348</v>
      </c>
      <c r="L864">
        <v>0.012629850652</v>
      </c>
      <c r="M864">
        <v>0.0127914041764</v>
      </c>
      <c r="N864">
        <v>776</v>
      </c>
      <c r="O864">
        <v>774</v>
      </c>
      <c r="P864">
        <v>1579</v>
      </c>
      <c r="Q864">
        <v>-2</v>
      </c>
      <c r="R864">
        <v>2</v>
      </c>
      <c r="S864">
        <v>0.005</v>
      </c>
      <c r="T864" t="s">
        <v>3734</v>
      </c>
      <c r="U864">
        <v>0</v>
      </c>
      <c r="V864">
        <v>1</v>
      </c>
    </row>
    <row r="865" spans="1:22">
      <c r="A865">
        <v>863</v>
      </c>
      <c r="B865" t="s">
        <v>30</v>
      </c>
      <c r="C865">
        <v>1831</v>
      </c>
      <c r="D865">
        <v>80</v>
      </c>
      <c r="E865" t="s">
        <v>733</v>
      </c>
      <c r="F865" t="s">
        <v>2031</v>
      </c>
      <c r="G865">
        <v>1414733</v>
      </c>
      <c r="H865">
        <v>16128</v>
      </c>
      <c r="I865">
        <v>2224</v>
      </c>
      <c r="J865">
        <v>18352</v>
      </c>
      <c r="K865">
        <v>0.121185701831</v>
      </c>
      <c r="L865">
        <v>0.878814298169</v>
      </c>
      <c r="M865">
        <v>7.25179856115</v>
      </c>
      <c r="N865">
        <v>774</v>
      </c>
      <c r="O865">
        <v>847</v>
      </c>
      <c r="P865">
        <v>1652</v>
      </c>
      <c r="Q865">
        <v>73</v>
      </c>
      <c r="R865">
        <v>78</v>
      </c>
      <c r="S865">
        <v>0.00483630952381</v>
      </c>
      <c r="T865" t="s">
        <v>4341</v>
      </c>
      <c r="U865">
        <v>0</v>
      </c>
      <c r="V865">
        <v>0</v>
      </c>
    </row>
    <row r="866" spans="1:22">
      <c r="A866">
        <v>864</v>
      </c>
      <c r="B866" t="s">
        <v>30</v>
      </c>
      <c r="C866">
        <v>1831</v>
      </c>
      <c r="D866">
        <v>81</v>
      </c>
      <c r="E866" t="s">
        <v>734</v>
      </c>
      <c r="F866" t="s">
        <v>2031</v>
      </c>
      <c r="G866">
        <v>1435997</v>
      </c>
      <c r="H866">
        <v>9935</v>
      </c>
      <c r="I866">
        <v>5136</v>
      </c>
      <c r="J866">
        <v>15071</v>
      </c>
      <c r="K866">
        <v>0.340786941809</v>
      </c>
      <c r="L866">
        <v>0.659213058191</v>
      </c>
      <c r="M866">
        <v>1.9343847352</v>
      </c>
      <c r="N866">
        <v>847</v>
      </c>
      <c r="O866">
        <v>895</v>
      </c>
      <c r="P866">
        <v>1700</v>
      </c>
      <c r="Q866">
        <v>48</v>
      </c>
      <c r="R866">
        <v>50</v>
      </c>
      <c r="S866">
        <v>0.00503271263211</v>
      </c>
      <c r="T866" t="s">
        <v>4342</v>
      </c>
      <c r="U866">
        <v>0</v>
      </c>
      <c r="V866">
        <v>0</v>
      </c>
    </row>
    <row r="867" spans="1:22">
      <c r="A867">
        <v>865</v>
      </c>
      <c r="B867" t="s">
        <v>30</v>
      </c>
      <c r="C867">
        <v>1831</v>
      </c>
      <c r="D867">
        <v>82</v>
      </c>
      <c r="E867" t="s">
        <v>735</v>
      </c>
      <c r="F867" t="s">
        <v>2031</v>
      </c>
      <c r="G867">
        <v>1470396</v>
      </c>
      <c r="H867">
        <v>4000</v>
      </c>
      <c r="I867">
        <v>24464</v>
      </c>
      <c r="J867">
        <v>28464</v>
      </c>
      <c r="K867">
        <v>0.859471613266</v>
      </c>
      <c r="L867">
        <v>0.140528386734</v>
      </c>
      <c r="M867">
        <v>0.163505559189</v>
      </c>
      <c r="N867">
        <v>1334</v>
      </c>
      <c r="O867">
        <v>1361</v>
      </c>
      <c r="P867">
        <v>1727</v>
      </c>
      <c r="Q867">
        <v>27</v>
      </c>
      <c r="R867">
        <v>27</v>
      </c>
      <c r="S867">
        <v>0.00675</v>
      </c>
      <c r="T867" t="s">
        <v>4343</v>
      </c>
      <c r="U867">
        <v>0</v>
      </c>
      <c r="V867">
        <v>0</v>
      </c>
    </row>
    <row r="868" spans="1:22">
      <c r="A868">
        <v>866</v>
      </c>
      <c r="B868" t="s">
        <v>30</v>
      </c>
      <c r="C868">
        <v>1831</v>
      </c>
      <c r="D868">
        <v>83</v>
      </c>
      <c r="E868" t="s">
        <v>736</v>
      </c>
      <c r="F868" t="s">
        <v>2031</v>
      </c>
      <c r="G868">
        <v>1477668</v>
      </c>
      <c r="H868">
        <v>10391</v>
      </c>
      <c r="I868">
        <v>3272</v>
      </c>
      <c r="J868">
        <v>13663</v>
      </c>
      <c r="K868">
        <v>0.239478884579</v>
      </c>
      <c r="L868">
        <v>0.760521115421</v>
      </c>
      <c r="M868">
        <v>3.17573349633</v>
      </c>
      <c r="N868">
        <v>1361</v>
      </c>
      <c r="O868">
        <v>1369</v>
      </c>
      <c r="P868">
        <v>1735</v>
      </c>
      <c r="Q868">
        <v>8</v>
      </c>
      <c r="R868">
        <v>24</v>
      </c>
      <c r="S868">
        <v>0.00230969107882</v>
      </c>
      <c r="T868" t="s">
        <v>4344</v>
      </c>
      <c r="U868">
        <v>0</v>
      </c>
      <c r="V868">
        <v>2</v>
      </c>
    </row>
    <row r="869" spans="1:22">
      <c r="A869">
        <v>867</v>
      </c>
      <c r="B869" t="s">
        <v>30</v>
      </c>
      <c r="C869">
        <v>1831</v>
      </c>
      <c r="D869">
        <v>84</v>
      </c>
      <c r="E869" t="s">
        <v>86</v>
      </c>
      <c r="F869" t="s">
        <v>2031</v>
      </c>
      <c r="G869">
        <v>1492531</v>
      </c>
      <c r="H869">
        <v>136</v>
      </c>
      <c r="I869">
        <v>4472</v>
      </c>
      <c r="J869">
        <v>4608</v>
      </c>
      <c r="K869">
        <v>0.970486111111</v>
      </c>
      <c r="L869">
        <v>0.0295138888889</v>
      </c>
      <c r="M869">
        <v>0.0304114490161</v>
      </c>
      <c r="N869">
        <v>1369</v>
      </c>
      <c r="O869">
        <v>1368</v>
      </c>
      <c r="P869">
        <v>1734</v>
      </c>
      <c r="Q869">
        <v>-1</v>
      </c>
      <c r="R869">
        <v>1</v>
      </c>
      <c r="S869">
        <v>0.00735294117647</v>
      </c>
      <c r="T869" t="s">
        <v>3696</v>
      </c>
      <c r="U869">
        <v>0</v>
      </c>
      <c r="V869">
        <v>1</v>
      </c>
    </row>
    <row r="870" spans="1:22">
      <c r="A870">
        <v>868</v>
      </c>
      <c r="B870" t="s">
        <v>30</v>
      </c>
      <c r="C870">
        <v>1831</v>
      </c>
      <c r="D870">
        <v>85</v>
      </c>
      <c r="E870" t="s">
        <v>85</v>
      </c>
      <c r="F870" t="s">
        <v>2031</v>
      </c>
      <c r="G870">
        <v>1495443</v>
      </c>
      <c r="H870">
        <v>104</v>
      </c>
      <c r="I870">
        <v>2776</v>
      </c>
      <c r="J870">
        <v>2880</v>
      </c>
      <c r="K870">
        <v>0.963888888889</v>
      </c>
      <c r="L870">
        <v>0.0361111111111</v>
      </c>
      <c r="M870">
        <v>0.0374639769452</v>
      </c>
      <c r="N870">
        <v>1368</v>
      </c>
      <c r="O870">
        <v>1369</v>
      </c>
      <c r="P870">
        <v>1735</v>
      </c>
      <c r="Q870">
        <v>1</v>
      </c>
      <c r="R870">
        <v>1</v>
      </c>
      <c r="S870">
        <v>0.00961538461538</v>
      </c>
      <c r="T870" t="s">
        <v>3649</v>
      </c>
      <c r="U870">
        <v>0</v>
      </c>
      <c r="V870">
        <v>1</v>
      </c>
    </row>
    <row r="871" spans="1:22">
      <c r="A871">
        <v>869</v>
      </c>
      <c r="B871" t="s">
        <v>30</v>
      </c>
      <c r="C871">
        <v>1831</v>
      </c>
      <c r="D871">
        <v>86</v>
      </c>
      <c r="E871" t="s">
        <v>737</v>
      </c>
      <c r="F871" t="s">
        <v>2031</v>
      </c>
      <c r="G871">
        <v>1506243</v>
      </c>
      <c r="H871">
        <v>5272</v>
      </c>
      <c r="I871">
        <v>10696</v>
      </c>
      <c r="J871">
        <v>15968</v>
      </c>
      <c r="K871">
        <v>0.669839679359</v>
      </c>
      <c r="L871">
        <v>0.330160320641</v>
      </c>
      <c r="M871">
        <v>0.492894540015</v>
      </c>
      <c r="N871">
        <v>1369</v>
      </c>
      <c r="O871">
        <v>1388</v>
      </c>
      <c r="P871">
        <v>1754</v>
      </c>
      <c r="Q871">
        <v>19</v>
      </c>
      <c r="R871">
        <v>19</v>
      </c>
      <c r="S871">
        <v>0.00360394537178</v>
      </c>
      <c r="T871" t="s">
        <v>4345</v>
      </c>
      <c r="U871">
        <v>0</v>
      </c>
      <c r="V871">
        <v>2</v>
      </c>
    </row>
    <row r="872" spans="1:22">
      <c r="A872">
        <v>870</v>
      </c>
      <c r="B872" t="s">
        <v>30</v>
      </c>
      <c r="C872">
        <v>1831</v>
      </c>
      <c r="D872">
        <v>87</v>
      </c>
      <c r="E872" t="s">
        <v>146</v>
      </c>
      <c r="F872" t="s">
        <v>2031</v>
      </c>
      <c r="G872">
        <v>1519331</v>
      </c>
      <c r="H872">
        <v>8751</v>
      </c>
      <c r="I872">
        <v>7816</v>
      </c>
      <c r="J872">
        <v>16567</v>
      </c>
      <c r="K872">
        <v>0.471781251886</v>
      </c>
      <c r="L872">
        <v>0.528218748114</v>
      </c>
      <c r="M872">
        <v>1.11962640737</v>
      </c>
      <c r="N872">
        <v>1538</v>
      </c>
      <c r="O872">
        <v>1538</v>
      </c>
      <c r="P872">
        <v>1754</v>
      </c>
      <c r="Q872">
        <v>0</v>
      </c>
      <c r="R872">
        <v>44</v>
      </c>
      <c r="S872">
        <v>0.00502799680037</v>
      </c>
      <c r="T872" t="s">
        <v>4346</v>
      </c>
      <c r="U872">
        <v>0</v>
      </c>
      <c r="V872">
        <v>1</v>
      </c>
    </row>
    <row r="873" spans="1:22">
      <c r="A873">
        <v>871</v>
      </c>
      <c r="B873" t="s">
        <v>30</v>
      </c>
      <c r="C873">
        <v>1831</v>
      </c>
      <c r="D873">
        <v>88</v>
      </c>
      <c r="E873" t="s">
        <v>86</v>
      </c>
      <c r="F873" t="s">
        <v>2031</v>
      </c>
      <c r="G873">
        <v>1537442</v>
      </c>
      <c r="H873">
        <v>56</v>
      </c>
      <c r="I873">
        <v>9360</v>
      </c>
      <c r="J873">
        <v>9416</v>
      </c>
      <c r="K873">
        <v>0.994052676296</v>
      </c>
      <c r="L873">
        <v>0.00594732370433</v>
      </c>
      <c r="M873">
        <v>0.00598290598291</v>
      </c>
      <c r="N873">
        <v>584</v>
      </c>
      <c r="O873">
        <v>583</v>
      </c>
      <c r="P873">
        <v>1753</v>
      </c>
      <c r="Q873">
        <v>-1</v>
      </c>
      <c r="R873">
        <v>1</v>
      </c>
      <c r="S873">
        <v>0.0178571428571</v>
      </c>
      <c r="T873" t="s">
        <v>3696</v>
      </c>
      <c r="U873">
        <v>0</v>
      </c>
      <c r="V873">
        <v>1</v>
      </c>
    </row>
    <row r="874" spans="1:22">
      <c r="A874">
        <v>872</v>
      </c>
      <c r="B874" t="s">
        <v>30</v>
      </c>
      <c r="C874">
        <v>1831</v>
      </c>
      <c r="D874">
        <v>89</v>
      </c>
      <c r="E874" t="s">
        <v>85</v>
      </c>
      <c r="F874" t="s">
        <v>2031</v>
      </c>
      <c r="G874">
        <v>1540834</v>
      </c>
      <c r="H874">
        <v>96</v>
      </c>
      <c r="I874">
        <v>3336</v>
      </c>
      <c r="J874">
        <v>3432</v>
      </c>
      <c r="K874">
        <v>0.972027972028</v>
      </c>
      <c r="L874">
        <v>0.027972027972</v>
      </c>
      <c r="M874">
        <v>0.0287769784173</v>
      </c>
      <c r="N874">
        <v>894</v>
      </c>
      <c r="O874">
        <v>895</v>
      </c>
      <c r="P874">
        <v>1754</v>
      </c>
      <c r="Q874">
        <v>1</v>
      </c>
      <c r="R874">
        <v>1</v>
      </c>
      <c r="S874">
        <v>0.0104166666667</v>
      </c>
      <c r="T874" t="s">
        <v>3649</v>
      </c>
      <c r="U874">
        <v>0</v>
      </c>
      <c r="V874">
        <v>1</v>
      </c>
    </row>
    <row r="875" spans="1:22">
      <c r="A875">
        <v>873</v>
      </c>
      <c r="B875" t="s">
        <v>30</v>
      </c>
      <c r="C875">
        <v>1831</v>
      </c>
      <c r="D875">
        <v>90</v>
      </c>
      <c r="E875" t="s">
        <v>738</v>
      </c>
      <c r="F875" t="s">
        <v>2031</v>
      </c>
      <c r="G875">
        <v>1548706</v>
      </c>
      <c r="H875">
        <v>9616</v>
      </c>
      <c r="I875">
        <v>7776</v>
      </c>
      <c r="J875">
        <v>17392</v>
      </c>
      <c r="K875">
        <v>0.447102115915</v>
      </c>
      <c r="L875">
        <v>0.552897884085</v>
      </c>
      <c r="M875">
        <v>1.2366255144</v>
      </c>
      <c r="N875">
        <v>895</v>
      </c>
      <c r="O875">
        <v>953</v>
      </c>
      <c r="P875">
        <v>1812</v>
      </c>
      <c r="Q875">
        <v>58</v>
      </c>
      <c r="R875">
        <v>58</v>
      </c>
      <c r="S875">
        <v>0.00603161397671</v>
      </c>
      <c r="T875" t="s">
        <v>4347</v>
      </c>
      <c r="U875">
        <v>0</v>
      </c>
      <c r="V875">
        <v>0</v>
      </c>
    </row>
    <row r="876" spans="1:22">
      <c r="A876">
        <v>874</v>
      </c>
      <c r="B876" t="s">
        <v>30</v>
      </c>
      <c r="C876">
        <v>1831</v>
      </c>
      <c r="D876">
        <v>91</v>
      </c>
      <c r="E876" t="s">
        <v>739</v>
      </c>
      <c r="F876" t="s">
        <v>2031</v>
      </c>
      <c r="G876">
        <v>1563050</v>
      </c>
      <c r="H876">
        <v>11143</v>
      </c>
      <c r="I876">
        <v>4728</v>
      </c>
      <c r="J876">
        <v>15871</v>
      </c>
      <c r="K876">
        <v>0.297901833533</v>
      </c>
      <c r="L876">
        <v>0.702098166467</v>
      </c>
      <c r="M876">
        <v>2.35681049069</v>
      </c>
      <c r="N876">
        <v>953</v>
      </c>
      <c r="O876">
        <v>994</v>
      </c>
      <c r="P876">
        <v>1853</v>
      </c>
      <c r="Q876">
        <v>41</v>
      </c>
      <c r="R876">
        <v>42</v>
      </c>
      <c r="S876">
        <v>0.00376918244638</v>
      </c>
      <c r="T876" t="s">
        <v>4348</v>
      </c>
      <c r="U876">
        <v>0</v>
      </c>
      <c r="V876">
        <v>0</v>
      </c>
    </row>
    <row r="877" spans="1:22">
      <c r="A877">
        <v>875</v>
      </c>
      <c r="B877" t="s">
        <v>30</v>
      </c>
      <c r="C877">
        <v>1831</v>
      </c>
      <c r="D877">
        <v>92</v>
      </c>
      <c r="E877" t="s">
        <v>85</v>
      </c>
      <c r="F877" t="s">
        <v>2031</v>
      </c>
      <c r="G877">
        <v>1582769</v>
      </c>
      <c r="H877">
        <v>112</v>
      </c>
      <c r="I877">
        <v>8576</v>
      </c>
      <c r="J877">
        <v>8688</v>
      </c>
      <c r="K877">
        <v>0.987108655617</v>
      </c>
      <c r="L877">
        <v>0.0128913443831</v>
      </c>
      <c r="M877">
        <v>0.0130597014925</v>
      </c>
      <c r="N877">
        <v>994</v>
      </c>
      <c r="O877">
        <v>995</v>
      </c>
      <c r="P877">
        <v>1854</v>
      </c>
      <c r="Q877">
        <v>1</v>
      </c>
      <c r="R877">
        <v>1</v>
      </c>
      <c r="S877">
        <v>0.00892857142857</v>
      </c>
      <c r="T877" t="s">
        <v>3649</v>
      </c>
      <c r="U877">
        <v>0</v>
      </c>
      <c r="V877">
        <v>1</v>
      </c>
    </row>
    <row r="878" spans="1:22">
      <c r="A878">
        <v>876</v>
      </c>
      <c r="B878" t="s">
        <v>30</v>
      </c>
      <c r="C878">
        <v>1831</v>
      </c>
      <c r="D878">
        <v>93</v>
      </c>
      <c r="E878" t="s">
        <v>740</v>
      </c>
      <c r="F878" t="s">
        <v>2031</v>
      </c>
      <c r="G878">
        <v>1585873</v>
      </c>
      <c r="H878">
        <v>10616</v>
      </c>
      <c r="I878">
        <v>2992</v>
      </c>
      <c r="J878">
        <v>13608</v>
      </c>
      <c r="K878">
        <v>0.219870664315</v>
      </c>
      <c r="L878">
        <v>0.780129335685</v>
      </c>
      <c r="M878">
        <v>3.54812834225</v>
      </c>
      <c r="N878">
        <v>995</v>
      </c>
      <c r="O878">
        <v>1035</v>
      </c>
      <c r="P878">
        <v>1894</v>
      </c>
      <c r="Q878">
        <v>40</v>
      </c>
      <c r="R878">
        <v>40</v>
      </c>
      <c r="S878">
        <v>0.00376789751319</v>
      </c>
      <c r="T878" t="s">
        <v>4349</v>
      </c>
      <c r="U878">
        <v>0</v>
      </c>
      <c r="V878">
        <v>0</v>
      </c>
    </row>
    <row r="879" spans="1:22">
      <c r="A879">
        <v>877</v>
      </c>
      <c r="B879" t="s">
        <v>30</v>
      </c>
      <c r="C879">
        <v>1831</v>
      </c>
      <c r="D879">
        <v>94</v>
      </c>
      <c r="E879" t="s">
        <v>86</v>
      </c>
      <c r="F879" t="s">
        <v>2031</v>
      </c>
      <c r="G879">
        <v>1654991</v>
      </c>
      <c r="H879">
        <v>5328</v>
      </c>
      <c r="I879">
        <v>58502</v>
      </c>
      <c r="J879">
        <v>63830</v>
      </c>
      <c r="K879">
        <v>0.916528278239</v>
      </c>
      <c r="L879">
        <v>0.08347172176089999</v>
      </c>
      <c r="M879">
        <v>0.0910738094424</v>
      </c>
      <c r="N879">
        <v>1254</v>
      </c>
      <c r="O879">
        <v>1254</v>
      </c>
      <c r="P879">
        <v>1894</v>
      </c>
      <c r="Q879">
        <v>0</v>
      </c>
      <c r="R879">
        <v>24</v>
      </c>
      <c r="S879">
        <v>0.0045045045045</v>
      </c>
      <c r="T879" t="s">
        <v>4350</v>
      </c>
      <c r="U879">
        <v>0</v>
      </c>
      <c r="V879">
        <v>1</v>
      </c>
    </row>
    <row r="880" spans="1:22">
      <c r="A880">
        <v>878</v>
      </c>
      <c r="B880" t="s">
        <v>30</v>
      </c>
      <c r="C880">
        <v>1831</v>
      </c>
      <c r="D880">
        <v>95</v>
      </c>
      <c r="E880" t="s">
        <v>741</v>
      </c>
      <c r="F880" t="s">
        <v>2031</v>
      </c>
      <c r="G880">
        <v>1700734</v>
      </c>
      <c r="H880">
        <v>29311</v>
      </c>
      <c r="I880">
        <v>40415</v>
      </c>
      <c r="J880">
        <v>69726</v>
      </c>
      <c r="K880">
        <v>0.57962596449</v>
      </c>
      <c r="L880">
        <v>0.42037403551</v>
      </c>
      <c r="M880">
        <v>0.725250525795</v>
      </c>
      <c r="N880">
        <v>1678</v>
      </c>
      <c r="O880">
        <v>1799</v>
      </c>
      <c r="P880">
        <v>2015</v>
      </c>
      <c r="Q880">
        <v>121</v>
      </c>
      <c r="R880">
        <v>123</v>
      </c>
      <c r="S880">
        <v>0.00419637678687</v>
      </c>
      <c r="T880" t="s">
        <v>4351</v>
      </c>
      <c r="U880">
        <v>0</v>
      </c>
      <c r="V880">
        <v>0</v>
      </c>
    </row>
    <row r="881" spans="1:22">
      <c r="A881">
        <v>879</v>
      </c>
      <c r="B881" t="s">
        <v>30</v>
      </c>
      <c r="C881">
        <v>1831</v>
      </c>
      <c r="D881">
        <v>96</v>
      </c>
      <c r="E881" t="s">
        <v>742</v>
      </c>
      <c r="F881" t="s">
        <v>2031</v>
      </c>
      <c r="G881">
        <v>1732093</v>
      </c>
      <c r="H881">
        <v>11976</v>
      </c>
      <c r="I881">
        <v>2048</v>
      </c>
      <c r="J881">
        <v>14024</v>
      </c>
      <c r="K881">
        <v>0.146035367941</v>
      </c>
      <c r="L881">
        <v>0.853964632059</v>
      </c>
      <c r="M881">
        <v>5.84765625</v>
      </c>
      <c r="N881">
        <v>1799</v>
      </c>
      <c r="O881">
        <v>1865</v>
      </c>
      <c r="P881">
        <v>2081</v>
      </c>
      <c r="Q881">
        <v>66</v>
      </c>
      <c r="R881">
        <v>67</v>
      </c>
      <c r="S881">
        <v>0.00559452237809</v>
      </c>
      <c r="T881" t="s">
        <v>4352</v>
      </c>
      <c r="U881">
        <v>0</v>
      </c>
      <c r="V881">
        <v>0</v>
      </c>
    </row>
    <row r="882" spans="1:22">
      <c r="A882">
        <v>880</v>
      </c>
      <c r="B882" t="s">
        <v>30</v>
      </c>
      <c r="C882">
        <v>1831</v>
      </c>
      <c r="D882">
        <v>97</v>
      </c>
      <c r="E882" t="s">
        <v>743</v>
      </c>
      <c r="F882" t="s">
        <v>2031</v>
      </c>
      <c r="G882">
        <v>1758781</v>
      </c>
      <c r="H882">
        <v>928</v>
      </c>
      <c r="I882">
        <v>14712</v>
      </c>
      <c r="J882">
        <v>15640</v>
      </c>
      <c r="K882">
        <v>0.940664961637</v>
      </c>
      <c r="L882">
        <v>0.0593350383632</v>
      </c>
      <c r="M882">
        <v>0.06307775965200001</v>
      </c>
      <c r="N882">
        <v>1035</v>
      </c>
      <c r="O882">
        <v>1038</v>
      </c>
      <c r="P882">
        <v>2084</v>
      </c>
      <c r="Q882">
        <v>3</v>
      </c>
      <c r="R882">
        <v>5</v>
      </c>
      <c r="S882">
        <v>0.00538793103448</v>
      </c>
      <c r="T882" t="s">
        <v>4353</v>
      </c>
      <c r="U882">
        <v>0</v>
      </c>
      <c r="V882">
        <v>2</v>
      </c>
    </row>
    <row r="883" spans="1:22">
      <c r="A883">
        <v>881</v>
      </c>
      <c r="B883" t="s">
        <v>30</v>
      </c>
      <c r="C883">
        <v>1831</v>
      </c>
      <c r="D883">
        <v>98</v>
      </c>
      <c r="E883" t="s">
        <v>438</v>
      </c>
      <c r="F883" t="s">
        <v>2031</v>
      </c>
      <c r="G883">
        <v>1762861</v>
      </c>
      <c r="H883">
        <v>4496</v>
      </c>
      <c r="I883">
        <v>3152</v>
      </c>
      <c r="J883">
        <v>7648</v>
      </c>
      <c r="K883">
        <v>0.412133891213</v>
      </c>
      <c r="L883">
        <v>0.587866108787</v>
      </c>
      <c r="M883">
        <v>1.42639593909</v>
      </c>
      <c r="N883">
        <v>1038</v>
      </c>
      <c r="O883">
        <v>1039</v>
      </c>
      <c r="P883">
        <v>2085</v>
      </c>
      <c r="Q883">
        <v>1</v>
      </c>
      <c r="R883">
        <v>15</v>
      </c>
      <c r="S883">
        <v>0.00333629893238</v>
      </c>
      <c r="T883" t="s">
        <v>4354</v>
      </c>
      <c r="U883">
        <v>0</v>
      </c>
      <c r="V883">
        <v>1</v>
      </c>
    </row>
    <row r="884" spans="1:22">
      <c r="A884">
        <v>882</v>
      </c>
      <c r="B884" t="s">
        <v>30</v>
      </c>
      <c r="C884">
        <v>1831</v>
      </c>
      <c r="D884">
        <v>99</v>
      </c>
      <c r="E884" t="s">
        <v>146</v>
      </c>
      <c r="F884" t="s">
        <v>2031</v>
      </c>
      <c r="G884">
        <v>1770588</v>
      </c>
      <c r="H884">
        <v>2904</v>
      </c>
      <c r="I884">
        <v>3231</v>
      </c>
      <c r="J884">
        <v>6135</v>
      </c>
      <c r="K884">
        <v>0.526650366748</v>
      </c>
      <c r="L884">
        <v>0.473349633252</v>
      </c>
      <c r="M884">
        <v>0.898792943361</v>
      </c>
      <c r="N884">
        <v>1039</v>
      </c>
      <c r="O884">
        <v>1035</v>
      </c>
      <c r="P884">
        <v>2081</v>
      </c>
      <c r="Q884">
        <v>-4</v>
      </c>
      <c r="R884">
        <v>6</v>
      </c>
      <c r="S884">
        <v>0.00206611570248</v>
      </c>
      <c r="T884" t="s">
        <v>4355</v>
      </c>
      <c r="U884">
        <v>0</v>
      </c>
      <c r="V884">
        <v>1</v>
      </c>
    </row>
    <row r="885" spans="1:22">
      <c r="A885">
        <v>883</v>
      </c>
      <c r="B885" t="s">
        <v>30</v>
      </c>
      <c r="C885">
        <v>1831</v>
      </c>
      <c r="D885">
        <v>100</v>
      </c>
      <c r="E885" t="s">
        <v>744</v>
      </c>
      <c r="F885" t="s">
        <v>2031</v>
      </c>
      <c r="G885">
        <v>1776612</v>
      </c>
      <c r="H885">
        <v>6320</v>
      </c>
      <c r="I885">
        <v>3120</v>
      </c>
      <c r="J885">
        <v>9440</v>
      </c>
      <c r="K885">
        <v>0.330508474576</v>
      </c>
      <c r="L885">
        <v>0.669491525424</v>
      </c>
      <c r="M885">
        <v>2.02564102564</v>
      </c>
      <c r="N885">
        <v>1003</v>
      </c>
      <c r="O885">
        <v>1017</v>
      </c>
      <c r="P885">
        <v>2095</v>
      </c>
      <c r="Q885">
        <v>14</v>
      </c>
      <c r="R885">
        <v>32</v>
      </c>
      <c r="S885">
        <v>0.00506329113924</v>
      </c>
      <c r="T885" t="s">
        <v>4356</v>
      </c>
      <c r="U885">
        <v>0</v>
      </c>
      <c r="V885">
        <v>0</v>
      </c>
    </row>
    <row r="886" spans="1:22">
      <c r="A886">
        <v>884</v>
      </c>
      <c r="B886" t="s">
        <v>31</v>
      </c>
      <c r="C886">
        <v>2062</v>
      </c>
      <c r="D886">
        <v>1</v>
      </c>
      <c r="E886" t="s">
        <v>745</v>
      </c>
      <c r="F886" t="s">
        <v>121</v>
      </c>
      <c r="G886">
        <v>72951</v>
      </c>
      <c r="H886">
        <v>3464</v>
      </c>
      <c r="I886">
        <v>0</v>
      </c>
      <c r="J886">
        <v>3464</v>
      </c>
      <c r="K886">
        <v>0</v>
      </c>
      <c r="L886">
        <v>1</v>
      </c>
      <c r="N886">
        <v>0</v>
      </c>
      <c r="O886">
        <v>12</v>
      </c>
      <c r="P886">
        <v>12</v>
      </c>
      <c r="Q886">
        <v>12</v>
      </c>
      <c r="R886">
        <v>12</v>
      </c>
      <c r="S886">
        <v>0.00346420323326</v>
      </c>
      <c r="T886" t="s">
        <v>4357</v>
      </c>
      <c r="U886">
        <v>0</v>
      </c>
      <c r="V886">
        <v>0</v>
      </c>
    </row>
    <row r="887" spans="1:22">
      <c r="A887">
        <v>885</v>
      </c>
      <c r="B887" t="s">
        <v>31</v>
      </c>
      <c r="C887">
        <v>2062</v>
      </c>
      <c r="D887">
        <v>2</v>
      </c>
      <c r="E887" t="s">
        <v>746</v>
      </c>
      <c r="F887" t="s">
        <v>3643</v>
      </c>
      <c r="G887">
        <v>81639</v>
      </c>
      <c r="H887">
        <v>15816</v>
      </c>
      <c r="I887">
        <v>5224</v>
      </c>
      <c r="J887">
        <v>21040</v>
      </c>
      <c r="K887">
        <v>0.248288973384</v>
      </c>
      <c r="L887">
        <v>0.751711026616</v>
      </c>
      <c r="M887">
        <v>3.02756508423</v>
      </c>
      <c r="N887">
        <v>12</v>
      </c>
      <c r="O887">
        <v>48</v>
      </c>
      <c r="P887">
        <v>48</v>
      </c>
      <c r="Q887">
        <v>36</v>
      </c>
      <c r="R887">
        <v>76</v>
      </c>
      <c r="S887">
        <v>0.0048052604957</v>
      </c>
      <c r="T887" t="s">
        <v>4358</v>
      </c>
      <c r="U887">
        <v>0</v>
      </c>
      <c r="V887">
        <v>0</v>
      </c>
    </row>
    <row r="888" spans="1:22">
      <c r="A888">
        <v>886</v>
      </c>
      <c r="B888" t="s">
        <v>31</v>
      </c>
      <c r="C888">
        <v>2062</v>
      </c>
      <c r="D888">
        <v>3</v>
      </c>
      <c r="E888" t="s">
        <v>490</v>
      </c>
      <c r="F888" t="s">
        <v>121</v>
      </c>
      <c r="G888">
        <v>105958</v>
      </c>
      <c r="H888">
        <v>113</v>
      </c>
      <c r="I888">
        <v>8503</v>
      </c>
      <c r="J888">
        <v>8616</v>
      </c>
      <c r="K888">
        <v>0.986884865367</v>
      </c>
      <c r="L888">
        <v>0.0131151346332</v>
      </c>
      <c r="M888">
        <v>0.013289427261</v>
      </c>
      <c r="N888">
        <v>48</v>
      </c>
      <c r="O888">
        <v>49</v>
      </c>
      <c r="P888">
        <v>49</v>
      </c>
      <c r="Q888">
        <v>1</v>
      </c>
      <c r="R888">
        <v>1</v>
      </c>
      <c r="S888">
        <v>0.008849557522119999</v>
      </c>
      <c r="T888" t="s">
        <v>490</v>
      </c>
      <c r="U888">
        <v>0</v>
      </c>
      <c r="V888">
        <v>1</v>
      </c>
    </row>
    <row r="889" spans="1:22">
      <c r="A889">
        <v>887</v>
      </c>
      <c r="B889" t="s">
        <v>31</v>
      </c>
      <c r="C889">
        <v>2062</v>
      </c>
      <c r="D889">
        <v>4</v>
      </c>
      <c r="E889" t="s">
        <v>747</v>
      </c>
      <c r="F889" t="s">
        <v>121</v>
      </c>
      <c r="G889">
        <v>110086</v>
      </c>
      <c r="H889">
        <v>6488</v>
      </c>
      <c r="I889">
        <v>4015</v>
      </c>
      <c r="J889">
        <v>10503</v>
      </c>
      <c r="K889">
        <v>0.382271731886</v>
      </c>
      <c r="L889">
        <v>0.6177282681139999</v>
      </c>
      <c r="M889">
        <v>1.61594022416</v>
      </c>
      <c r="N889">
        <v>49</v>
      </c>
      <c r="O889">
        <v>66</v>
      </c>
      <c r="P889">
        <v>66</v>
      </c>
      <c r="Q889">
        <v>17</v>
      </c>
      <c r="R889">
        <v>21</v>
      </c>
      <c r="S889">
        <v>0.00323674475956</v>
      </c>
      <c r="T889" t="s">
        <v>4359</v>
      </c>
      <c r="U889">
        <v>0</v>
      </c>
      <c r="V889">
        <v>0</v>
      </c>
    </row>
    <row r="890" spans="1:22">
      <c r="A890">
        <v>888</v>
      </c>
      <c r="B890" t="s">
        <v>31</v>
      </c>
      <c r="C890">
        <v>2062</v>
      </c>
      <c r="D890">
        <v>5</v>
      </c>
      <c r="E890" t="s">
        <v>86</v>
      </c>
      <c r="F890" t="s">
        <v>3643</v>
      </c>
      <c r="G890">
        <v>119742</v>
      </c>
      <c r="H890">
        <v>2016</v>
      </c>
      <c r="I890">
        <v>3168</v>
      </c>
      <c r="J890">
        <v>5184</v>
      </c>
      <c r="K890">
        <v>0.611111111111</v>
      </c>
      <c r="L890">
        <v>0.388888888889</v>
      </c>
      <c r="M890">
        <v>0.636363636364</v>
      </c>
      <c r="N890">
        <v>66</v>
      </c>
      <c r="O890">
        <v>51</v>
      </c>
      <c r="P890">
        <v>51</v>
      </c>
      <c r="Q890">
        <v>-15</v>
      </c>
      <c r="R890">
        <v>15</v>
      </c>
      <c r="S890">
        <v>0.00744047619048</v>
      </c>
      <c r="T890" t="s">
        <v>4360</v>
      </c>
      <c r="U890">
        <v>0</v>
      </c>
      <c r="V890">
        <v>1</v>
      </c>
    </row>
    <row r="891" spans="1:22">
      <c r="A891">
        <v>889</v>
      </c>
      <c r="B891" t="s">
        <v>31</v>
      </c>
      <c r="C891">
        <v>2062</v>
      </c>
      <c r="D891">
        <v>6</v>
      </c>
      <c r="E891" t="s">
        <v>748</v>
      </c>
      <c r="F891" t="s">
        <v>121</v>
      </c>
      <c r="G891">
        <v>139350</v>
      </c>
      <c r="H891">
        <v>1320</v>
      </c>
      <c r="I891">
        <v>17592</v>
      </c>
      <c r="J891">
        <v>18912</v>
      </c>
      <c r="K891">
        <v>0.930203045685</v>
      </c>
      <c r="L891">
        <v>0.0697969543147</v>
      </c>
      <c r="M891">
        <v>0.07503410641200001</v>
      </c>
      <c r="N891">
        <v>51</v>
      </c>
      <c r="O891">
        <v>53</v>
      </c>
      <c r="P891">
        <v>53</v>
      </c>
      <c r="Q891">
        <v>2</v>
      </c>
      <c r="R891">
        <v>4</v>
      </c>
      <c r="S891">
        <v>0.0030303030303</v>
      </c>
      <c r="T891" t="s">
        <v>4361</v>
      </c>
      <c r="U891">
        <v>0</v>
      </c>
      <c r="V891">
        <v>1</v>
      </c>
    </row>
    <row r="892" spans="1:22">
      <c r="A892">
        <v>890</v>
      </c>
      <c r="B892" t="s">
        <v>31</v>
      </c>
      <c r="C892">
        <v>2062</v>
      </c>
      <c r="D892">
        <v>7</v>
      </c>
      <c r="E892" t="s">
        <v>749</v>
      </c>
      <c r="F892" t="s">
        <v>121</v>
      </c>
      <c r="G892">
        <v>148342</v>
      </c>
      <c r="H892">
        <v>5752</v>
      </c>
      <c r="I892">
        <v>7672</v>
      </c>
      <c r="J892">
        <v>13424</v>
      </c>
      <c r="K892">
        <v>0.571513706794</v>
      </c>
      <c r="L892">
        <v>0.428486293206</v>
      </c>
      <c r="M892">
        <v>0.749739311783</v>
      </c>
      <c r="N892">
        <v>53</v>
      </c>
      <c r="O892">
        <v>83</v>
      </c>
      <c r="P892">
        <v>83</v>
      </c>
      <c r="Q892">
        <v>30</v>
      </c>
      <c r="R892">
        <v>30</v>
      </c>
      <c r="S892">
        <v>0.00521557719054</v>
      </c>
      <c r="T892" t="s">
        <v>4362</v>
      </c>
      <c r="U892">
        <v>0</v>
      </c>
      <c r="V892">
        <v>0</v>
      </c>
    </row>
    <row r="893" spans="1:22">
      <c r="A893">
        <v>891</v>
      </c>
      <c r="B893" t="s">
        <v>31</v>
      </c>
      <c r="C893">
        <v>2062</v>
      </c>
      <c r="D893">
        <v>8</v>
      </c>
      <c r="E893" t="s">
        <v>750</v>
      </c>
      <c r="F893" t="s">
        <v>121</v>
      </c>
      <c r="G893">
        <v>163981</v>
      </c>
      <c r="H893">
        <v>2600</v>
      </c>
      <c r="I893">
        <v>9887</v>
      </c>
      <c r="J893">
        <v>12487</v>
      </c>
      <c r="K893">
        <v>0.7917834547930001</v>
      </c>
      <c r="L893">
        <v>0.208216545207</v>
      </c>
      <c r="M893">
        <v>0.262971578841</v>
      </c>
      <c r="N893">
        <v>83</v>
      </c>
      <c r="O893">
        <v>93</v>
      </c>
      <c r="P893">
        <v>93</v>
      </c>
      <c r="Q893">
        <v>10</v>
      </c>
      <c r="R893">
        <v>10</v>
      </c>
      <c r="S893">
        <v>0.00384615384615</v>
      </c>
      <c r="T893" t="s">
        <v>4363</v>
      </c>
      <c r="U893">
        <v>0</v>
      </c>
      <c r="V893">
        <v>2</v>
      </c>
    </row>
    <row r="894" spans="1:22">
      <c r="A894">
        <v>892</v>
      </c>
      <c r="B894" t="s">
        <v>31</v>
      </c>
      <c r="C894">
        <v>2062</v>
      </c>
      <c r="D894">
        <v>9</v>
      </c>
      <c r="E894" t="s">
        <v>751</v>
      </c>
      <c r="F894" t="s">
        <v>2031</v>
      </c>
      <c r="G894">
        <v>171677</v>
      </c>
      <c r="H894">
        <v>9408</v>
      </c>
      <c r="I894">
        <v>5096</v>
      </c>
      <c r="J894">
        <v>14504</v>
      </c>
      <c r="K894">
        <v>0.351351351351</v>
      </c>
      <c r="L894">
        <v>0.648648648649</v>
      </c>
      <c r="M894">
        <v>1.84615384615</v>
      </c>
      <c r="N894">
        <v>18</v>
      </c>
      <c r="O894">
        <v>42</v>
      </c>
      <c r="P894">
        <v>117</v>
      </c>
      <c r="Q894">
        <v>24</v>
      </c>
      <c r="R894">
        <v>26</v>
      </c>
      <c r="S894">
        <v>0.00276360544218</v>
      </c>
      <c r="T894" t="s">
        <v>4364</v>
      </c>
      <c r="U894">
        <v>0</v>
      </c>
      <c r="V894">
        <v>0</v>
      </c>
    </row>
    <row r="895" spans="1:22">
      <c r="A895">
        <v>893</v>
      </c>
      <c r="B895" t="s">
        <v>31</v>
      </c>
      <c r="C895">
        <v>2062</v>
      </c>
      <c r="D895">
        <v>10</v>
      </c>
      <c r="E895" t="s">
        <v>752</v>
      </c>
      <c r="F895" t="s">
        <v>121</v>
      </c>
      <c r="G895">
        <v>186509</v>
      </c>
      <c r="H895">
        <v>3912</v>
      </c>
      <c r="I895">
        <v>5424</v>
      </c>
      <c r="J895">
        <v>9336</v>
      </c>
      <c r="K895">
        <v>0.580976863753</v>
      </c>
      <c r="L895">
        <v>0.419023136247</v>
      </c>
      <c r="M895">
        <v>0.721238938053</v>
      </c>
      <c r="N895">
        <v>117</v>
      </c>
      <c r="O895">
        <v>135</v>
      </c>
      <c r="P895">
        <v>135</v>
      </c>
      <c r="Q895">
        <v>18</v>
      </c>
      <c r="R895">
        <v>18</v>
      </c>
      <c r="S895">
        <v>0.00460122699387</v>
      </c>
      <c r="T895" t="s">
        <v>4365</v>
      </c>
      <c r="U895">
        <v>0</v>
      </c>
      <c r="V895">
        <v>0</v>
      </c>
    </row>
    <row r="896" spans="1:22">
      <c r="A896">
        <v>894</v>
      </c>
      <c r="B896" t="s">
        <v>31</v>
      </c>
      <c r="C896">
        <v>2062</v>
      </c>
      <c r="D896">
        <v>11</v>
      </c>
      <c r="E896" t="s">
        <v>293</v>
      </c>
      <c r="F896" t="s">
        <v>121</v>
      </c>
      <c r="G896">
        <v>193893</v>
      </c>
      <c r="H896">
        <v>616</v>
      </c>
      <c r="I896">
        <v>3472</v>
      </c>
      <c r="J896">
        <v>4088</v>
      </c>
      <c r="K896">
        <v>0.849315068493</v>
      </c>
      <c r="L896">
        <v>0.150684931507</v>
      </c>
      <c r="M896">
        <v>0.177419354839</v>
      </c>
      <c r="N896">
        <v>135</v>
      </c>
      <c r="O896">
        <v>137</v>
      </c>
      <c r="P896">
        <v>137</v>
      </c>
      <c r="Q896">
        <v>2</v>
      </c>
      <c r="R896">
        <v>2</v>
      </c>
      <c r="S896">
        <v>0.00324675324675</v>
      </c>
      <c r="T896" t="s">
        <v>3879</v>
      </c>
      <c r="U896">
        <v>0</v>
      </c>
      <c r="V896">
        <v>1</v>
      </c>
    </row>
    <row r="897" spans="1:22">
      <c r="A897">
        <v>895</v>
      </c>
      <c r="B897" t="s">
        <v>31</v>
      </c>
      <c r="C897">
        <v>2062</v>
      </c>
      <c r="D897">
        <v>12</v>
      </c>
      <c r="E897" t="s">
        <v>753</v>
      </c>
      <c r="F897" t="s">
        <v>121</v>
      </c>
      <c r="G897">
        <v>204093</v>
      </c>
      <c r="H897">
        <v>10855</v>
      </c>
      <c r="I897">
        <v>9584</v>
      </c>
      <c r="J897">
        <v>20439</v>
      </c>
      <c r="K897">
        <v>0.468907480797</v>
      </c>
      <c r="L897">
        <v>0.531092519203</v>
      </c>
      <c r="M897">
        <v>1.13261686144</v>
      </c>
      <c r="N897">
        <v>137</v>
      </c>
      <c r="O897">
        <v>181</v>
      </c>
      <c r="P897">
        <v>181</v>
      </c>
      <c r="Q897">
        <v>44</v>
      </c>
      <c r="R897">
        <v>44</v>
      </c>
      <c r="S897">
        <v>0.00405343159834</v>
      </c>
      <c r="T897" t="s">
        <v>4366</v>
      </c>
      <c r="U897">
        <v>0</v>
      </c>
      <c r="V897">
        <v>0</v>
      </c>
    </row>
    <row r="898" spans="1:22">
      <c r="A898">
        <v>896</v>
      </c>
      <c r="B898" t="s">
        <v>31</v>
      </c>
      <c r="C898">
        <v>2062</v>
      </c>
      <c r="D898">
        <v>13</v>
      </c>
      <c r="E898" t="s">
        <v>439</v>
      </c>
      <c r="F898" t="s">
        <v>3643</v>
      </c>
      <c r="G898">
        <v>218756</v>
      </c>
      <c r="H898">
        <v>1416</v>
      </c>
      <c r="I898">
        <v>3808</v>
      </c>
      <c r="J898">
        <v>5224</v>
      </c>
      <c r="K898">
        <v>0.728943338438</v>
      </c>
      <c r="L898">
        <v>0.271056661562</v>
      </c>
      <c r="M898">
        <v>0.371848739496</v>
      </c>
      <c r="N898">
        <v>169</v>
      </c>
      <c r="O898">
        <v>170</v>
      </c>
      <c r="P898">
        <v>181</v>
      </c>
      <c r="Q898">
        <v>0</v>
      </c>
      <c r="R898">
        <v>3</v>
      </c>
      <c r="S898">
        <v>0.0021186440678</v>
      </c>
      <c r="T898" t="s">
        <v>4367</v>
      </c>
      <c r="U898">
        <v>0</v>
      </c>
      <c r="V898">
        <v>3</v>
      </c>
    </row>
    <row r="899" spans="1:22">
      <c r="A899">
        <v>897</v>
      </c>
      <c r="B899" t="s">
        <v>31</v>
      </c>
      <c r="C899">
        <v>2062</v>
      </c>
      <c r="D899">
        <v>14</v>
      </c>
      <c r="E899" t="s">
        <v>754</v>
      </c>
      <c r="F899" t="s">
        <v>121</v>
      </c>
      <c r="G899">
        <v>222348</v>
      </c>
      <c r="H899">
        <v>30903</v>
      </c>
      <c r="I899">
        <v>2176</v>
      </c>
      <c r="J899">
        <v>33079</v>
      </c>
      <c r="K899">
        <v>0.0657819160192</v>
      </c>
      <c r="L899">
        <v>0.934218083981</v>
      </c>
      <c r="M899">
        <v>14.2017463235</v>
      </c>
      <c r="N899">
        <v>181</v>
      </c>
      <c r="O899">
        <v>302</v>
      </c>
      <c r="P899">
        <v>302</v>
      </c>
      <c r="Q899">
        <v>121</v>
      </c>
      <c r="R899">
        <v>125</v>
      </c>
      <c r="S899">
        <v>0.0040449147332</v>
      </c>
      <c r="T899" t="s">
        <v>4368</v>
      </c>
      <c r="U899">
        <v>0</v>
      </c>
      <c r="V899">
        <v>0</v>
      </c>
    </row>
    <row r="900" spans="1:22">
      <c r="A900">
        <v>898</v>
      </c>
      <c r="B900" t="s">
        <v>31</v>
      </c>
      <c r="C900">
        <v>2062</v>
      </c>
      <c r="D900">
        <v>15</v>
      </c>
      <c r="E900" t="s">
        <v>755</v>
      </c>
      <c r="F900" t="s">
        <v>3643</v>
      </c>
      <c r="G900">
        <v>262451</v>
      </c>
      <c r="H900">
        <v>2912</v>
      </c>
      <c r="I900">
        <v>9200</v>
      </c>
      <c r="J900">
        <v>12112</v>
      </c>
      <c r="K900">
        <v>0.759577278732</v>
      </c>
      <c r="L900">
        <v>0.240422721268</v>
      </c>
      <c r="M900">
        <v>0.31652173913</v>
      </c>
      <c r="N900">
        <v>302</v>
      </c>
      <c r="O900">
        <v>301</v>
      </c>
      <c r="P900">
        <v>301</v>
      </c>
      <c r="Q900">
        <v>-1</v>
      </c>
      <c r="R900">
        <v>7</v>
      </c>
      <c r="S900">
        <v>0.00240384615385</v>
      </c>
      <c r="T900" t="s">
        <v>4369</v>
      </c>
      <c r="U900">
        <v>0</v>
      </c>
      <c r="V900">
        <v>2</v>
      </c>
    </row>
    <row r="901" spans="1:22">
      <c r="A901">
        <v>899</v>
      </c>
      <c r="B901" t="s">
        <v>31</v>
      </c>
      <c r="C901">
        <v>2062</v>
      </c>
      <c r="D901">
        <v>16</v>
      </c>
      <c r="E901" t="s">
        <v>756</v>
      </c>
      <c r="F901" t="s">
        <v>121</v>
      </c>
      <c r="G901">
        <v>267995</v>
      </c>
      <c r="H901">
        <v>9680</v>
      </c>
      <c r="I901">
        <v>2632</v>
      </c>
      <c r="J901">
        <v>12312</v>
      </c>
      <c r="K901">
        <v>0.213775178687</v>
      </c>
      <c r="L901">
        <v>0.786224821313</v>
      </c>
      <c r="M901">
        <v>3.67781155015</v>
      </c>
      <c r="N901">
        <v>301</v>
      </c>
      <c r="O901">
        <v>330</v>
      </c>
      <c r="P901">
        <v>330</v>
      </c>
      <c r="Q901">
        <v>29</v>
      </c>
      <c r="R901">
        <v>29</v>
      </c>
      <c r="S901">
        <v>0.0029958677686</v>
      </c>
      <c r="T901" t="s">
        <v>4370</v>
      </c>
      <c r="U901">
        <v>0</v>
      </c>
      <c r="V901">
        <v>0</v>
      </c>
    </row>
    <row r="902" spans="1:22">
      <c r="A902">
        <v>900</v>
      </c>
      <c r="B902" t="s">
        <v>31</v>
      </c>
      <c r="C902">
        <v>2062</v>
      </c>
      <c r="D902">
        <v>17</v>
      </c>
      <c r="E902" t="s">
        <v>86</v>
      </c>
      <c r="F902" t="s">
        <v>3643</v>
      </c>
      <c r="G902">
        <v>299498</v>
      </c>
      <c r="H902">
        <v>1392</v>
      </c>
      <c r="I902">
        <v>21823</v>
      </c>
      <c r="J902">
        <v>23215</v>
      </c>
      <c r="K902">
        <v>0.940038768038</v>
      </c>
      <c r="L902">
        <v>0.0599612319621</v>
      </c>
      <c r="M902">
        <v>0.063785913944</v>
      </c>
      <c r="N902">
        <v>330</v>
      </c>
      <c r="O902">
        <v>327</v>
      </c>
      <c r="P902">
        <v>327</v>
      </c>
      <c r="Q902">
        <v>-3</v>
      </c>
      <c r="R902">
        <v>3</v>
      </c>
      <c r="S902">
        <v>0.00215517241379</v>
      </c>
      <c r="T902" t="s">
        <v>3752</v>
      </c>
      <c r="U902">
        <v>0</v>
      </c>
      <c r="V902">
        <v>1</v>
      </c>
    </row>
    <row r="903" spans="1:22">
      <c r="A903">
        <v>901</v>
      </c>
      <c r="B903" t="s">
        <v>31</v>
      </c>
      <c r="C903">
        <v>2062</v>
      </c>
      <c r="D903">
        <v>18</v>
      </c>
      <c r="E903" t="s">
        <v>86</v>
      </c>
      <c r="F903" t="s">
        <v>3643</v>
      </c>
      <c r="G903">
        <v>307242</v>
      </c>
      <c r="H903">
        <v>856</v>
      </c>
      <c r="I903">
        <v>6352</v>
      </c>
      <c r="J903">
        <v>7208</v>
      </c>
      <c r="K903">
        <v>0.8812430632629999</v>
      </c>
      <c r="L903">
        <v>0.118756936737</v>
      </c>
      <c r="M903">
        <v>0.13476070529</v>
      </c>
      <c r="N903">
        <v>327</v>
      </c>
      <c r="O903">
        <v>315</v>
      </c>
      <c r="P903">
        <v>315</v>
      </c>
      <c r="Q903">
        <v>-12</v>
      </c>
      <c r="R903">
        <v>12</v>
      </c>
      <c r="S903">
        <v>0.0140186915888</v>
      </c>
      <c r="T903" t="s">
        <v>3853</v>
      </c>
      <c r="U903">
        <v>0</v>
      </c>
      <c r="V903">
        <v>1</v>
      </c>
    </row>
    <row r="904" spans="1:22">
      <c r="A904">
        <v>902</v>
      </c>
      <c r="B904" t="s">
        <v>31</v>
      </c>
      <c r="C904">
        <v>2062</v>
      </c>
      <c r="D904">
        <v>19</v>
      </c>
      <c r="E904" t="s">
        <v>86</v>
      </c>
      <c r="F904" t="s">
        <v>3643</v>
      </c>
      <c r="G904">
        <v>311234</v>
      </c>
      <c r="H904">
        <v>1656</v>
      </c>
      <c r="I904">
        <v>3136</v>
      </c>
      <c r="J904">
        <v>4792</v>
      </c>
      <c r="K904">
        <v>0.6544240400669999</v>
      </c>
      <c r="L904">
        <v>0.345575959933</v>
      </c>
      <c r="M904">
        <v>0.52806122449</v>
      </c>
      <c r="N904">
        <v>315</v>
      </c>
      <c r="O904">
        <v>302</v>
      </c>
      <c r="P904">
        <v>302</v>
      </c>
      <c r="Q904">
        <v>-13</v>
      </c>
      <c r="R904">
        <v>13</v>
      </c>
      <c r="S904">
        <v>0.007850241545890001</v>
      </c>
      <c r="T904" t="s">
        <v>4115</v>
      </c>
      <c r="U904">
        <v>0</v>
      </c>
      <c r="V904">
        <v>1</v>
      </c>
    </row>
    <row r="905" spans="1:22">
      <c r="A905">
        <v>903</v>
      </c>
      <c r="B905" t="s">
        <v>31</v>
      </c>
      <c r="C905">
        <v>2062</v>
      </c>
      <c r="D905">
        <v>20</v>
      </c>
      <c r="E905" t="s">
        <v>757</v>
      </c>
      <c r="F905" t="s">
        <v>2031</v>
      </c>
      <c r="G905">
        <v>341057</v>
      </c>
      <c r="H905">
        <v>2456</v>
      </c>
      <c r="I905">
        <v>28167</v>
      </c>
      <c r="J905">
        <v>30623</v>
      </c>
      <c r="K905">
        <v>0.919798844006</v>
      </c>
      <c r="L905">
        <v>0.0802011559939</v>
      </c>
      <c r="M905">
        <v>0.0871942343878</v>
      </c>
      <c r="N905">
        <v>135</v>
      </c>
      <c r="O905">
        <v>151</v>
      </c>
      <c r="P905">
        <v>318</v>
      </c>
      <c r="Q905">
        <v>16</v>
      </c>
      <c r="R905">
        <v>16</v>
      </c>
      <c r="S905">
        <v>0.00651465798046</v>
      </c>
      <c r="T905" t="s">
        <v>4371</v>
      </c>
      <c r="U905">
        <v>0</v>
      </c>
      <c r="V905">
        <v>0</v>
      </c>
    </row>
    <row r="906" spans="1:22">
      <c r="A906">
        <v>904</v>
      </c>
      <c r="B906" t="s">
        <v>31</v>
      </c>
      <c r="C906">
        <v>2062</v>
      </c>
      <c r="D906">
        <v>21</v>
      </c>
      <c r="E906" t="s">
        <v>758</v>
      </c>
      <c r="F906" t="s">
        <v>3643</v>
      </c>
      <c r="G906">
        <v>353281</v>
      </c>
      <c r="H906">
        <v>29408</v>
      </c>
      <c r="I906">
        <v>9768</v>
      </c>
      <c r="J906">
        <v>39176</v>
      </c>
      <c r="K906">
        <v>0.249336328364</v>
      </c>
      <c r="L906">
        <v>0.750663671636</v>
      </c>
      <c r="M906">
        <v>3.01064701065</v>
      </c>
      <c r="N906">
        <v>318</v>
      </c>
      <c r="O906">
        <v>401</v>
      </c>
      <c r="P906">
        <v>401</v>
      </c>
      <c r="Q906">
        <v>83</v>
      </c>
      <c r="R906">
        <v>117</v>
      </c>
      <c r="S906">
        <v>0.00397850924918</v>
      </c>
      <c r="T906" t="s">
        <v>4372</v>
      </c>
      <c r="U906">
        <v>0</v>
      </c>
      <c r="V906">
        <v>0</v>
      </c>
    </row>
    <row r="907" spans="1:22">
      <c r="A907">
        <v>905</v>
      </c>
      <c r="B907" t="s">
        <v>31</v>
      </c>
      <c r="C907">
        <v>2062</v>
      </c>
      <c r="D907">
        <v>22</v>
      </c>
      <c r="E907" t="s">
        <v>85</v>
      </c>
      <c r="F907" t="s">
        <v>121</v>
      </c>
      <c r="G907">
        <v>384777</v>
      </c>
      <c r="H907">
        <v>128</v>
      </c>
      <c r="I907">
        <v>2088</v>
      </c>
      <c r="J907">
        <v>2216</v>
      </c>
      <c r="K907">
        <v>0.942238267148</v>
      </c>
      <c r="L907">
        <v>0.057761732852</v>
      </c>
      <c r="M907">
        <v>0.0613026819923</v>
      </c>
      <c r="N907">
        <v>401</v>
      </c>
      <c r="O907">
        <v>402</v>
      </c>
      <c r="P907">
        <v>402</v>
      </c>
      <c r="Q907">
        <v>1</v>
      </c>
      <c r="R907">
        <v>1</v>
      </c>
      <c r="S907">
        <v>0.0078125</v>
      </c>
      <c r="T907" t="s">
        <v>3649</v>
      </c>
      <c r="U907">
        <v>0</v>
      </c>
      <c r="V907">
        <v>1</v>
      </c>
    </row>
    <row r="908" spans="1:22">
      <c r="A908">
        <v>906</v>
      </c>
      <c r="B908" t="s">
        <v>31</v>
      </c>
      <c r="C908">
        <v>2062</v>
      </c>
      <c r="D908">
        <v>23</v>
      </c>
      <c r="E908" t="s">
        <v>759</v>
      </c>
      <c r="F908" t="s">
        <v>121</v>
      </c>
      <c r="G908">
        <v>393448</v>
      </c>
      <c r="H908">
        <v>8376</v>
      </c>
      <c r="I908">
        <v>8543</v>
      </c>
      <c r="J908">
        <v>16919</v>
      </c>
      <c r="K908">
        <v>0.504935279863</v>
      </c>
      <c r="L908">
        <v>0.495064720137</v>
      </c>
      <c r="M908">
        <v>0.980451831909</v>
      </c>
      <c r="N908">
        <v>402</v>
      </c>
      <c r="O908">
        <v>436</v>
      </c>
      <c r="P908">
        <v>436</v>
      </c>
      <c r="Q908">
        <v>34</v>
      </c>
      <c r="R908">
        <v>36</v>
      </c>
      <c r="S908">
        <v>0.00429799426934</v>
      </c>
      <c r="T908" t="s">
        <v>4373</v>
      </c>
      <c r="U908">
        <v>0</v>
      </c>
      <c r="V908">
        <v>0</v>
      </c>
    </row>
    <row r="909" spans="1:22">
      <c r="A909">
        <v>907</v>
      </c>
      <c r="B909" t="s">
        <v>31</v>
      </c>
      <c r="C909">
        <v>2062</v>
      </c>
      <c r="D909">
        <v>24</v>
      </c>
      <c r="E909" t="s">
        <v>760</v>
      </c>
      <c r="F909" t="s">
        <v>121</v>
      </c>
      <c r="G909">
        <v>414872</v>
      </c>
      <c r="H909">
        <v>4544</v>
      </c>
      <c r="I909">
        <v>13048</v>
      </c>
      <c r="J909">
        <v>17592</v>
      </c>
      <c r="K909">
        <v>0.741700773079</v>
      </c>
      <c r="L909">
        <v>0.258299226921</v>
      </c>
      <c r="M909">
        <v>0.348252605763</v>
      </c>
      <c r="N909">
        <v>436</v>
      </c>
      <c r="O909">
        <v>461</v>
      </c>
      <c r="P909">
        <v>461</v>
      </c>
      <c r="Q909">
        <v>25</v>
      </c>
      <c r="R909">
        <v>25</v>
      </c>
      <c r="S909">
        <v>0.00550176056338</v>
      </c>
      <c r="T909" t="s">
        <v>4374</v>
      </c>
      <c r="U909">
        <v>0</v>
      </c>
      <c r="V909">
        <v>0</v>
      </c>
    </row>
    <row r="910" spans="1:22">
      <c r="A910">
        <v>908</v>
      </c>
      <c r="B910" t="s">
        <v>31</v>
      </c>
      <c r="C910">
        <v>2062</v>
      </c>
      <c r="D910">
        <v>25</v>
      </c>
      <c r="E910" t="s">
        <v>761</v>
      </c>
      <c r="F910" t="s">
        <v>121</v>
      </c>
      <c r="G910">
        <v>421760</v>
      </c>
      <c r="H910">
        <v>6696</v>
      </c>
      <c r="I910">
        <v>2344</v>
      </c>
      <c r="J910">
        <v>9040</v>
      </c>
      <c r="K910">
        <v>0.259292035398</v>
      </c>
      <c r="L910">
        <v>0.7407079646019999</v>
      </c>
      <c r="M910">
        <v>2.8566552901</v>
      </c>
      <c r="N910">
        <v>461</v>
      </c>
      <c r="O910">
        <v>495</v>
      </c>
      <c r="P910">
        <v>495</v>
      </c>
      <c r="Q910">
        <v>34</v>
      </c>
      <c r="R910">
        <v>34</v>
      </c>
      <c r="S910">
        <v>0.00507765830346</v>
      </c>
      <c r="T910" t="s">
        <v>4375</v>
      </c>
      <c r="U910">
        <v>0</v>
      </c>
      <c r="V910">
        <v>0</v>
      </c>
    </row>
    <row r="911" spans="1:22">
      <c r="A911">
        <v>909</v>
      </c>
      <c r="B911" t="s">
        <v>31</v>
      </c>
      <c r="C911">
        <v>2062</v>
      </c>
      <c r="D911">
        <v>26</v>
      </c>
      <c r="E911" t="s">
        <v>762</v>
      </c>
      <c r="F911" t="s">
        <v>3643</v>
      </c>
      <c r="G911">
        <v>435775</v>
      </c>
      <c r="H911">
        <v>3968</v>
      </c>
      <c r="I911">
        <v>7319</v>
      </c>
      <c r="J911">
        <v>11287</v>
      </c>
      <c r="K911">
        <v>0.648445113848</v>
      </c>
      <c r="L911">
        <v>0.351554886152</v>
      </c>
      <c r="M911">
        <v>0.542150567017</v>
      </c>
      <c r="N911">
        <v>495</v>
      </c>
      <c r="O911">
        <v>502</v>
      </c>
      <c r="P911">
        <v>502</v>
      </c>
      <c r="Q911">
        <v>7</v>
      </c>
      <c r="R911">
        <v>13</v>
      </c>
      <c r="S911">
        <v>0.00327620967742</v>
      </c>
      <c r="T911" t="s">
        <v>4376</v>
      </c>
      <c r="U911">
        <v>0</v>
      </c>
      <c r="V911">
        <v>2</v>
      </c>
    </row>
    <row r="912" spans="1:22">
      <c r="A912">
        <v>910</v>
      </c>
      <c r="B912" t="s">
        <v>31</v>
      </c>
      <c r="C912">
        <v>2062</v>
      </c>
      <c r="D912">
        <v>27</v>
      </c>
      <c r="E912" t="s">
        <v>763</v>
      </c>
      <c r="F912" t="s">
        <v>121</v>
      </c>
      <c r="G912">
        <v>443583</v>
      </c>
      <c r="H912">
        <v>9216</v>
      </c>
      <c r="I912">
        <v>3840</v>
      </c>
      <c r="J912">
        <v>13056</v>
      </c>
      <c r="K912">
        <v>0.294117647059</v>
      </c>
      <c r="L912">
        <v>0.705882352941</v>
      </c>
      <c r="M912">
        <v>2.4</v>
      </c>
      <c r="N912">
        <v>502</v>
      </c>
      <c r="O912">
        <v>524</v>
      </c>
      <c r="P912">
        <v>524</v>
      </c>
      <c r="Q912">
        <v>22</v>
      </c>
      <c r="R912">
        <v>40</v>
      </c>
      <c r="S912">
        <v>0.00434027777778</v>
      </c>
      <c r="T912" t="s">
        <v>4377</v>
      </c>
      <c r="U912">
        <v>0</v>
      </c>
      <c r="V912">
        <v>0</v>
      </c>
    </row>
    <row r="913" spans="1:22">
      <c r="A913">
        <v>911</v>
      </c>
      <c r="B913" t="s">
        <v>31</v>
      </c>
      <c r="C913">
        <v>2062</v>
      </c>
      <c r="D913">
        <v>28</v>
      </c>
      <c r="E913" t="s">
        <v>293</v>
      </c>
      <c r="F913" t="s">
        <v>121</v>
      </c>
      <c r="G913">
        <v>458215</v>
      </c>
      <c r="H913">
        <v>728</v>
      </c>
      <c r="I913">
        <v>5416</v>
      </c>
      <c r="J913">
        <v>6144</v>
      </c>
      <c r="K913">
        <v>0.881510416667</v>
      </c>
      <c r="L913">
        <v>0.118489583333</v>
      </c>
      <c r="M913">
        <v>0.134416543575</v>
      </c>
      <c r="N913">
        <v>524</v>
      </c>
      <c r="O913">
        <v>526</v>
      </c>
      <c r="P913">
        <v>526</v>
      </c>
      <c r="Q913">
        <v>2</v>
      </c>
      <c r="R913">
        <v>2</v>
      </c>
      <c r="S913">
        <v>0.00274725274725</v>
      </c>
      <c r="T913" t="s">
        <v>3879</v>
      </c>
      <c r="U913">
        <v>0</v>
      </c>
      <c r="V913">
        <v>1</v>
      </c>
    </row>
    <row r="914" spans="1:22">
      <c r="A914">
        <v>912</v>
      </c>
      <c r="B914" t="s">
        <v>31</v>
      </c>
      <c r="C914">
        <v>2062</v>
      </c>
      <c r="D914">
        <v>29</v>
      </c>
      <c r="E914" t="s">
        <v>85</v>
      </c>
      <c r="F914" t="s">
        <v>121</v>
      </c>
      <c r="G914">
        <v>501758</v>
      </c>
      <c r="H914">
        <v>904</v>
      </c>
      <c r="I914">
        <v>42815</v>
      </c>
      <c r="J914">
        <v>43719</v>
      </c>
      <c r="K914">
        <v>0.979322491365</v>
      </c>
      <c r="L914">
        <v>0.0206775086347</v>
      </c>
      <c r="M914">
        <v>0.0211140955273</v>
      </c>
      <c r="N914">
        <v>526</v>
      </c>
      <c r="O914">
        <v>526</v>
      </c>
      <c r="P914">
        <v>526</v>
      </c>
      <c r="Q914">
        <v>0</v>
      </c>
      <c r="R914">
        <v>2</v>
      </c>
      <c r="S914">
        <v>0.00221238938053</v>
      </c>
      <c r="T914" t="s">
        <v>4378</v>
      </c>
      <c r="U914">
        <v>0</v>
      </c>
      <c r="V914">
        <v>1</v>
      </c>
    </row>
    <row r="915" spans="1:22">
      <c r="A915">
        <v>913</v>
      </c>
      <c r="B915" t="s">
        <v>31</v>
      </c>
      <c r="C915">
        <v>2062</v>
      </c>
      <c r="D915">
        <v>30</v>
      </c>
      <c r="E915" t="s">
        <v>764</v>
      </c>
      <c r="F915" t="s">
        <v>121</v>
      </c>
      <c r="G915">
        <v>516086</v>
      </c>
      <c r="H915">
        <v>4096</v>
      </c>
      <c r="I915">
        <v>13424</v>
      </c>
      <c r="J915">
        <v>17520</v>
      </c>
      <c r="K915">
        <v>0.766210045662</v>
      </c>
      <c r="L915">
        <v>0.233789954338</v>
      </c>
      <c r="M915">
        <v>0.305125148987</v>
      </c>
      <c r="N915">
        <v>526</v>
      </c>
      <c r="O915">
        <v>535</v>
      </c>
      <c r="P915">
        <v>535</v>
      </c>
      <c r="Q915">
        <v>9</v>
      </c>
      <c r="R915">
        <v>17</v>
      </c>
      <c r="S915">
        <v>0.004150390625</v>
      </c>
      <c r="T915" t="s">
        <v>4379</v>
      </c>
      <c r="U915">
        <v>0</v>
      </c>
      <c r="V915">
        <v>2</v>
      </c>
    </row>
    <row r="916" spans="1:22">
      <c r="A916">
        <v>914</v>
      </c>
      <c r="B916" t="s">
        <v>31</v>
      </c>
      <c r="C916">
        <v>2062</v>
      </c>
      <c r="D916">
        <v>31</v>
      </c>
      <c r="E916" t="s">
        <v>765</v>
      </c>
      <c r="F916" t="s">
        <v>2031</v>
      </c>
      <c r="G916">
        <v>525430</v>
      </c>
      <c r="H916">
        <v>4375</v>
      </c>
      <c r="I916">
        <v>5248</v>
      </c>
      <c r="J916">
        <v>9623</v>
      </c>
      <c r="K916">
        <v>0.545360074821</v>
      </c>
      <c r="L916">
        <v>0.454639925179</v>
      </c>
      <c r="M916">
        <v>0.833650914634</v>
      </c>
      <c r="N916">
        <v>526</v>
      </c>
      <c r="O916">
        <v>546</v>
      </c>
      <c r="P916">
        <v>546</v>
      </c>
      <c r="Q916">
        <v>11</v>
      </c>
      <c r="R916">
        <v>11</v>
      </c>
      <c r="S916">
        <v>0.00251428571429</v>
      </c>
      <c r="T916" t="s">
        <v>4380</v>
      </c>
      <c r="U916">
        <v>0</v>
      </c>
      <c r="V916">
        <v>2</v>
      </c>
    </row>
    <row r="917" spans="1:22">
      <c r="A917">
        <v>915</v>
      </c>
      <c r="B917" t="s">
        <v>31</v>
      </c>
      <c r="C917">
        <v>2062</v>
      </c>
      <c r="D917">
        <v>32</v>
      </c>
      <c r="E917" t="s">
        <v>766</v>
      </c>
      <c r="F917" t="s">
        <v>121</v>
      </c>
      <c r="G917">
        <v>533349</v>
      </c>
      <c r="H917">
        <v>2120</v>
      </c>
      <c r="I917">
        <v>3544</v>
      </c>
      <c r="J917">
        <v>5664</v>
      </c>
      <c r="K917">
        <v>0.625706214689</v>
      </c>
      <c r="L917">
        <v>0.374293785311</v>
      </c>
      <c r="M917">
        <v>0.598194130926</v>
      </c>
      <c r="N917">
        <v>546</v>
      </c>
      <c r="O917">
        <v>558</v>
      </c>
      <c r="P917">
        <v>558</v>
      </c>
      <c r="Q917">
        <v>12</v>
      </c>
      <c r="R917">
        <v>12</v>
      </c>
      <c r="S917">
        <v>0.00566037735849</v>
      </c>
      <c r="T917" t="s">
        <v>4381</v>
      </c>
      <c r="U917">
        <v>0</v>
      </c>
      <c r="V917">
        <v>0</v>
      </c>
    </row>
    <row r="918" spans="1:22">
      <c r="A918">
        <v>916</v>
      </c>
      <c r="B918" t="s">
        <v>31</v>
      </c>
      <c r="C918">
        <v>2062</v>
      </c>
      <c r="D918">
        <v>33</v>
      </c>
      <c r="E918" t="s">
        <v>767</v>
      </c>
      <c r="F918" t="s">
        <v>3643</v>
      </c>
      <c r="G918">
        <v>538213</v>
      </c>
      <c r="H918">
        <v>12032</v>
      </c>
      <c r="I918">
        <v>2744</v>
      </c>
      <c r="J918">
        <v>14776</v>
      </c>
      <c r="K918">
        <v>0.185706551164</v>
      </c>
      <c r="L918">
        <v>0.814293448836</v>
      </c>
      <c r="M918">
        <v>4.38483965015</v>
      </c>
      <c r="N918">
        <v>558</v>
      </c>
      <c r="O918">
        <v>590</v>
      </c>
      <c r="P918">
        <v>590</v>
      </c>
      <c r="Q918">
        <v>32</v>
      </c>
      <c r="R918">
        <v>36</v>
      </c>
      <c r="S918">
        <v>0.0029920212766</v>
      </c>
      <c r="T918" t="s">
        <v>4382</v>
      </c>
      <c r="U918">
        <v>0</v>
      </c>
      <c r="V918">
        <v>0</v>
      </c>
    </row>
    <row r="919" spans="1:22">
      <c r="A919">
        <v>917</v>
      </c>
      <c r="B919" t="s">
        <v>31</v>
      </c>
      <c r="C919">
        <v>2062</v>
      </c>
      <c r="D919">
        <v>34</v>
      </c>
      <c r="E919" t="s">
        <v>768</v>
      </c>
      <c r="F919" t="s">
        <v>121</v>
      </c>
      <c r="G919">
        <v>554869</v>
      </c>
      <c r="H919">
        <v>8944</v>
      </c>
      <c r="I919">
        <v>4624</v>
      </c>
      <c r="J919">
        <v>13568</v>
      </c>
      <c r="K919">
        <v>0.340801886792</v>
      </c>
      <c r="L919">
        <v>0.659198113208</v>
      </c>
      <c r="M919">
        <v>1.93425605536</v>
      </c>
      <c r="N919">
        <v>590</v>
      </c>
      <c r="O919">
        <v>534</v>
      </c>
      <c r="P919">
        <v>534</v>
      </c>
      <c r="Q919">
        <v>-56</v>
      </c>
      <c r="R919">
        <v>76</v>
      </c>
      <c r="S919">
        <v>0.008497316636849999</v>
      </c>
      <c r="T919" t="s">
        <v>4383</v>
      </c>
      <c r="U919">
        <v>0</v>
      </c>
      <c r="V919">
        <v>0</v>
      </c>
    </row>
    <row r="920" spans="1:22">
      <c r="A920">
        <v>918</v>
      </c>
      <c r="B920" t="s">
        <v>31</v>
      </c>
      <c r="C920">
        <v>2062</v>
      </c>
      <c r="D920">
        <v>35</v>
      </c>
      <c r="E920" t="s">
        <v>86</v>
      </c>
      <c r="F920" t="s">
        <v>3643</v>
      </c>
      <c r="G920">
        <v>566317</v>
      </c>
      <c r="H920">
        <v>160</v>
      </c>
      <c r="I920">
        <v>2504</v>
      </c>
      <c r="J920">
        <v>2664</v>
      </c>
      <c r="K920">
        <v>0.93993993994</v>
      </c>
      <c r="L920">
        <v>0.0600600600601</v>
      </c>
      <c r="M920">
        <v>0.0638977635783</v>
      </c>
      <c r="N920">
        <v>534</v>
      </c>
      <c r="O920">
        <v>533</v>
      </c>
      <c r="P920">
        <v>533</v>
      </c>
      <c r="Q920">
        <v>-1</v>
      </c>
      <c r="R920">
        <v>1</v>
      </c>
      <c r="S920">
        <v>0.00625</v>
      </c>
      <c r="T920" t="s">
        <v>3696</v>
      </c>
      <c r="U920">
        <v>0</v>
      </c>
      <c r="V920">
        <v>1</v>
      </c>
    </row>
    <row r="921" spans="1:22">
      <c r="A921">
        <v>919</v>
      </c>
      <c r="B921" t="s">
        <v>31</v>
      </c>
      <c r="C921">
        <v>2062</v>
      </c>
      <c r="D921">
        <v>36</v>
      </c>
      <c r="E921" t="s">
        <v>769</v>
      </c>
      <c r="F921" t="s">
        <v>121</v>
      </c>
      <c r="G921">
        <v>615340</v>
      </c>
      <c r="H921">
        <v>35711</v>
      </c>
      <c r="I921">
        <v>48863</v>
      </c>
      <c r="J921">
        <v>84574</v>
      </c>
      <c r="K921">
        <v>0.577754392603</v>
      </c>
      <c r="L921">
        <v>0.422245607397</v>
      </c>
      <c r="M921">
        <v>0.730839285349</v>
      </c>
      <c r="N921">
        <v>533</v>
      </c>
      <c r="O921">
        <v>631</v>
      </c>
      <c r="P921">
        <v>631</v>
      </c>
      <c r="Q921">
        <v>98</v>
      </c>
      <c r="R921">
        <v>130</v>
      </c>
      <c r="S921">
        <v>0.00364033491081</v>
      </c>
      <c r="T921" t="s">
        <v>4384</v>
      </c>
      <c r="U921">
        <v>0</v>
      </c>
      <c r="V921">
        <v>0</v>
      </c>
    </row>
    <row r="922" spans="1:22">
      <c r="A922">
        <v>920</v>
      </c>
      <c r="B922" t="s">
        <v>31</v>
      </c>
      <c r="C922">
        <v>2062</v>
      </c>
      <c r="D922">
        <v>37</v>
      </c>
      <c r="E922" t="s">
        <v>770</v>
      </c>
      <c r="F922" t="s">
        <v>3643</v>
      </c>
      <c r="G922">
        <v>663107</v>
      </c>
      <c r="H922">
        <v>14639</v>
      </c>
      <c r="I922">
        <v>12056</v>
      </c>
      <c r="J922">
        <v>26695</v>
      </c>
      <c r="K922">
        <v>0.451620153587</v>
      </c>
      <c r="L922">
        <v>0.548379846413</v>
      </c>
      <c r="M922">
        <v>1.21425016589</v>
      </c>
      <c r="N922">
        <v>631</v>
      </c>
      <c r="O922">
        <v>684</v>
      </c>
      <c r="P922">
        <v>684</v>
      </c>
      <c r="Q922">
        <v>53</v>
      </c>
      <c r="R922">
        <v>59</v>
      </c>
      <c r="S922">
        <v>0.00403032994057</v>
      </c>
      <c r="T922" t="s">
        <v>4385</v>
      </c>
      <c r="U922">
        <v>0</v>
      </c>
      <c r="V922">
        <v>0</v>
      </c>
    </row>
    <row r="923" spans="1:22">
      <c r="A923">
        <v>921</v>
      </c>
      <c r="B923" t="s">
        <v>31</v>
      </c>
      <c r="C923">
        <v>2062</v>
      </c>
      <c r="D923">
        <v>38</v>
      </c>
      <c r="E923" t="s">
        <v>771</v>
      </c>
      <c r="F923" t="s">
        <v>121</v>
      </c>
      <c r="G923">
        <v>681434</v>
      </c>
      <c r="H923">
        <v>1896</v>
      </c>
      <c r="I923">
        <v>3688</v>
      </c>
      <c r="J923">
        <v>5584</v>
      </c>
      <c r="K923">
        <v>0.660458452722</v>
      </c>
      <c r="L923">
        <v>0.339541547278</v>
      </c>
      <c r="M923">
        <v>0.51409978308</v>
      </c>
      <c r="N923">
        <v>684</v>
      </c>
      <c r="O923">
        <v>689</v>
      </c>
      <c r="P923">
        <v>689</v>
      </c>
      <c r="Q923">
        <v>5</v>
      </c>
      <c r="R923">
        <v>5</v>
      </c>
      <c r="S923">
        <v>0.00263713080169</v>
      </c>
      <c r="T923" t="s">
        <v>4386</v>
      </c>
      <c r="U923">
        <v>0</v>
      </c>
      <c r="V923">
        <v>2</v>
      </c>
    </row>
    <row r="924" spans="1:22">
      <c r="A924">
        <v>922</v>
      </c>
      <c r="B924" t="s">
        <v>31</v>
      </c>
      <c r="C924">
        <v>2062</v>
      </c>
      <c r="D924">
        <v>39</v>
      </c>
      <c r="E924" t="s">
        <v>86</v>
      </c>
      <c r="F924" t="s">
        <v>3643</v>
      </c>
      <c r="G924">
        <v>695466</v>
      </c>
      <c r="H924">
        <v>800</v>
      </c>
      <c r="I924">
        <v>12136</v>
      </c>
      <c r="J924">
        <v>12936</v>
      </c>
      <c r="K924">
        <v>0.938157081014</v>
      </c>
      <c r="L924">
        <v>0.0618429189858</v>
      </c>
      <c r="M924">
        <v>0.06591957811470001</v>
      </c>
      <c r="N924">
        <v>689</v>
      </c>
      <c r="O924">
        <v>678</v>
      </c>
      <c r="P924">
        <v>678</v>
      </c>
      <c r="Q924">
        <v>-11</v>
      </c>
      <c r="R924">
        <v>11</v>
      </c>
      <c r="S924">
        <v>0.01375</v>
      </c>
      <c r="T924" t="s">
        <v>3920</v>
      </c>
      <c r="U924">
        <v>0</v>
      </c>
      <c r="V924">
        <v>1</v>
      </c>
    </row>
    <row r="925" spans="1:22">
      <c r="A925">
        <v>923</v>
      </c>
      <c r="B925" t="s">
        <v>31</v>
      </c>
      <c r="C925">
        <v>2062</v>
      </c>
      <c r="D925">
        <v>40</v>
      </c>
      <c r="E925" t="s">
        <v>85</v>
      </c>
      <c r="F925" t="s">
        <v>121</v>
      </c>
      <c r="G925">
        <v>701410</v>
      </c>
      <c r="H925">
        <v>168</v>
      </c>
      <c r="I925">
        <v>5144</v>
      </c>
      <c r="J925">
        <v>5312</v>
      </c>
      <c r="K925">
        <v>0.968373493976</v>
      </c>
      <c r="L925">
        <v>0.0316265060241</v>
      </c>
      <c r="M925">
        <v>0.0326594090202</v>
      </c>
      <c r="N925">
        <v>678</v>
      </c>
      <c r="O925">
        <v>679</v>
      </c>
      <c r="P925">
        <v>679</v>
      </c>
      <c r="Q925">
        <v>1</v>
      </c>
      <c r="R925">
        <v>1</v>
      </c>
      <c r="S925">
        <v>0.00595238095238</v>
      </c>
      <c r="T925" t="s">
        <v>3649</v>
      </c>
      <c r="U925">
        <v>0</v>
      </c>
      <c r="V925">
        <v>1</v>
      </c>
    </row>
    <row r="926" spans="1:22">
      <c r="A926">
        <v>924</v>
      </c>
      <c r="B926" t="s">
        <v>31</v>
      </c>
      <c r="C926">
        <v>2062</v>
      </c>
      <c r="D926">
        <v>41</v>
      </c>
      <c r="E926" t="s">
        <v>772</v>
      </c>
      <c r="F926" t="s">
        <v>121</v>
      </c>
      <c r="G926">
        <v>731537</v>
      </c>
      <c r="H926">
        <v>37071</v>
      </c>
      <c r="I926">
        <v>29959</v>
      </c>
      <c r="J926">
        <v>67030</v>
      </c>
      <c r="K926">
        <v>0.446949127256</v>
      </c>
      <c r="L926">
        <v>0.553050872744</v>
      </c>
      <c r="M926">
        <v>1.23739110117</v>
      </c>
      <c r="N926">
        <v>679</v>
      </c>
      <c r="O926">
        <v>812</v>
      </c>
      <c r="P926">
        <v>812</v>
      </c>
      <c r="Q926">
        <v>133</v>
      </c>
      <c r="R926">
        <v>153</v>
      </c>
      <c r="S926">
        <v>0.00412721534353</v>
      </c>
      <c r="T926" t="s">
        <v>4387</v>
      </c>
      <c r="U926">
        <v>0</v>
      </c>
      <c r="V926">
        <v>0</v>
      </c>
    </row>
    <row r="927" spans="1:22">
      <c r="A927">
        <v>925</v>
      </c>
      <c r="B927" t="s">
        <v>31</v>
      </c>
      <c r="C927">
        <v>2062</v>
      </c>
      <c r="D927">
        <v>42</v>
      </c>
      <c r="E927" t="s">
        <v>773</v>
      </c>
      <c r="F927" t="s">
        <v>121</v>
      </c>
      <c r="G927">
        <v>778672</v>
      </c>
      <c r="H927">
        <v>21400</v>
      </c>
      <c r="I927">
        <v>10064</v>
      </c>
      <c r="J927">
        <v>31464</v>
      </c>
      <c r="K927">
        <v>0.319857615052</v>
      </c>
      <c r="L927">
        <v>0.6801423849479999</v>
      </c>
      <c r="M927">
        <v>2.12639109698</v>
      </c>
      <c r="N927">
        <v>812</v>
      </c>
      <c r="O927">
        <v>876</v>
      </c>
      <c r="P927">
        <v>876</v>
      </c>
      <c r="Q927">
        <v>64</v>
      </c>
      <c r="R927">
        <v>68</v>
      </c>
      <c r="S927">
        <v>0.00317757009346</v>
      </c>
      <c r="T927" t="s">
        <v>4388</v>
      </c>
      <c r="U927">
        <v>0</v>
      </c>
      <c r="V927">
        <v>0</v>
      </c>
    </row>
    <row r="928" spans="1:22">
      <c r="A928">
        <v>926</v>
      </c>
      <c r="B928" t="s">
        <v>31</v>
      </c>
      <c r="C928">
        <v>2062</v>
      </c>
      <c r="D928">
        <v>43</v>
      </c>
      <c r="E928" t="s">
        <v>85</v>
      </c>
      <c r="F928" t="s">
        <v>121</v>
      </c>
      <c r="G928">
        <v>802400</v>
      </c>
      <c r="H928">
        <v>128</v>
      </c>
      <c r="I928">
        <v>2328</v>
      </c>
      <c r="J928">
        <v>2456</v>
      </c>
      <c r="K928">
        <v>0.947882736156</v>
      </c>
      <c r="L928">
        <v>0.0521172638436</v>
      </c>
      <c r="M928">
        <v>0.0549828178694</v>
      </c>
      <c r="N928">
        <v>876</v>
      </c>
      <c r="O928">
        <v>877</v>
      </c>
      <c r="P928">
        <v>877</v>
      </c>
      <c r="Q928">
        <v>1</v>
      </c>
      <c r="R928">
        <v>1</v>
      </c>
      <c r="S928">
        <v>0.0078125</v>
      </c>
      <c r="T928" t="s">
        <v>3649</v>
      </c>
      <c r="U928">
        <v>0</v>
      </c>
      <c r="V928">
        <v>1</v>
      </c>
    </row>
    <row r="929" spans="1:22">
      <c r="A929">
        <v>927</v>
      </c>
      <c r="B929" t="s">
        <v>31</v>
      </c>
      <c r="C929">
        <v>2062</v>
      </c>
      <c r="D929">
        <v>44</v>
      </c>
      <c r="E929" t="s">
        <v>774</v>
      </c>
      <c r="F929" t="s">
        <v>121</v>
      </c>
      <c r="G929">
        <v>806431</v>
      </c>
      <c r="H929">
        <v>2264</v>
      </c>
      <c r="I929">
        <v>3903</v>
      </c>
      <c r="J929">
        <v>6167</v>
      </c>
      <c r="K929">
        <v>0.632884708935</v>
      </c>
      <c r="L929">
        <v>0.367115291065</v>
      </c>
      <c r="M929">
        <v>0.580066615424</v>
      </c>
      <c r="N929">
        <v>877</v>
      </c>
      <c r="O929">
        <v>888</v>
      </c>
      <c r="P929">
        <v>888</v>
      </c>
      <c r="Q929">
        <v>11</v>
      </c>
      <c r="R929">
        <v>11</v>
      </c>
      <c r="S929">
        <v>0.00485865724382</v>
      </c>
      <c r="T929" t="s">
        <v>4389</v>
      </c>
      <c r="U929">
        <v>0</v>
      </c>
      <c r="V929">
        <v>2</v>
      </c>
    </row>
    <row r="930" spans="1:22">
      <c r="A930">
        <v>928</v>
      </c>
      <c r="B930" t="s">
        <v>31</v>
      </c>
      <c r="C930">
        <v>2062</v>
      </c>
      <c r="D930">
        <v>45</v>
      </c>
      <c r="E930" t="s">
        <v>775</v>
      </c>
      <c r="F930" t="s">
        <v>121</v>
      </c>
      <c r="G930">
        <v>810799</v>
      </c>
      <c r="H930">
        <v>14128</v>
      </c>
      <c r="I930">
        <v>2104</v>
      </c>
      <c r="J930">
        <v>16232</v>
      </c>
      <c r="K930">
        <v>0.129620502711</v>
      </c>
      <c r="L930">
        <v>0.870379497289</v>
      </c>
      <c r="M930">
        <v>6.71482889734</v>
      </c>
      <c r="N930">
        <v>888</v>
      </c>
      <c r="O930">
        <v>933</v>
      </c>
      <c r="P930">
        <v>933</v>
      </c>
      <c r="Q930">
        <v>45</v>
      </c>
      <c r="R930">
        <v>45</v>
      </c>
      <c r="S930">
        <v>0.00318516421291</v>
      </c>
      <c r="T930" t="s">
        <v>4390</v>
      </c>
      <c r="U930">
        <v>0</v>
      </c>
      <c r="V930">
        <v>0</v>
      </c>
    </row>
    <row r="931" spans="1:22">
      <c r="A931">
        <v>929</v>
      </c>
      <c r="B931" t="s">
        <v>31</v>
      </c>
      <c r="C931">
        <v>2062</v>
      </c>
      <c r="D931">
        <v>46</v>
      </c>
      <c r="E931" t="s">
        <v>776</v>
      </c>
      <c r="F931" t="s">
        <v>121</v>
      </c>
      <c r="G931">
        <v>834535</v>
      </c>
      <c r="H931">
        <v>2320</v>
      </c>
      <c r="I931">
        <v>9608</v>
      </c>
      <c r="J931">
        <v>11928</v>
      </c>
      <c r="K931">
        <v>0.805499664655</v>
      </c>
      <c r="L931">
        <v>0.194500335345</v>
      </c>
      <c r="M931">
        <v>0.241465445462</v>
      </c>
      <c r="N931">
        <v>933</v>
      </c>
      <c r="O931">
        <v>945</v>
      </c>
      <c r="P931">
        <v>945</v>
      </c>
      <c r="Q931">
        <v>12</v>
      </c>
      <c r="R931">
        <v>12</v>
      </c>
      <c r="S931">
        <v>0.0051724137931</v>
      </c>
      <c r="T931" t="s">
        <v>4391</v>
      </c>
      <c r="U931">
        <v>0</v>
      </c>
      <c r="V931">
        <v>2</v>
      </c>
    </row>
    <row r="932" spans="1:22">
      <c r="A932">
        <v>930</v>
      </c>
      <c r="B932" t="s">
        <v>31</v>
      </c>
      <c r="C932">
        <v>2062</v>
      </c>
      <c r="D932">
        <v>47</v>
      </c>
      <c r="E932" t="s">
        <v>777</v>
      </c>
      <c r="F932" t="s">
        <v>3643</v>
      </c>
      <c r="G932">
        <v>838991</v>
      </c>
      <c r="H932">
        <v>3168</v>
      </c>
      <c r="I932">
        <v>2136</v>
      </c>
      <c r="J932">
        <v>5304</v>
      </c>
      <c r="K932">
        <v>0.402714932127</v>
      </c>
      <c r="L932">
        <v>0.597285067873</v>
      </c>
      <c r="M932">
        <v>1.48314606742</v>
      </c>
      <c r="N932">
        <v>945</v>
      </c>
      <c r="O932">
        <v>955</v>
      </c>
      <c r="P932">
        <v>955</v>
      </c>
      <c r="Q932">
        <v>10</v>
      </c>
      <c r="R932">
        <v>12</v>
      </c>
      <c r="S932">
        <v>0.00378787878788</v>
      </c>
      <c r="T932" t="s">
        <v>4392</v>
      </c>
      <c r="U932">
        <v>0</v>
      </c>
      <c r="V932">
        <v>1</v>
      </c>
    </row>
    <row r="933" spans="1:22">
      <c r="A933">
        <v>931</v>
      </c>
      <c r="B933" t="s">
        <v>31</v>
      </c>
      <c r="C933">
        <v>2062</v>
      </c>
      <c r="D933">
        <v>48</v>
      </c>
      <c r="E933" t="s">
        <v>191</v>
      </c>
      <c r="F933" t="s">
        <v>121</v>
      </c>
      <c r="G933">
        <v>844743</v>
      </c>
      <c r="H933">
        <v>64</v>
      </c>
      <c r="I933">
        <v>2584</v>
      </c>
      <c r="J933">
        <v>2648</v>
      </c>
      <c r="K933">
        <v>0.97583081571</v>
      </c>
      <c r="L933">
        <v>0.02416918429</v>
      </c>
      <c r="M933">
        <v>0.0247678018576</v>
      </c>
      <c r="N933">
        <v>955</v>
      </c>
      <c r="O933">
        <v>956</v>
      </c>
      <c r="P933">
        <v>956</v>
      </c>
      <c r="Q933">
        <v>1</v>
      </c>
      <c r="R933">
        <v>1</v>
      </c>
      <c r="S933">
        <v>0.015625</v>
      </c>
      <c r="T933" t="s">
        <v>191</v>
      </c>
      <c r="U933">
        <v>0</v>
      </c>
      <c r="V933">
        <v>1</v>
      </c>
    </row>
    <row r="934" spans="1:22">
      <c r="A934">
        <v>932</v>
      </c>
      <c r="B934" t="s">
        <v>31</v>
      </c>
      <c r="C934">
        <v>2062</v>
      </c>
      <c r="D934">
        <v>49</v>
      </c>
      <c r="E934" t="s">
        <v>778</v>
      </c>
      <c r="F934" t="s">
        <v>121</v>
      </c>
      <c r="G934">
        <v>847207</v>
      </c>
      <c r="H934">
        <v>3759</v>
      </c>
      <c r="I934">
        <v>2400</v>
      </c>
      <c r="J934">
        <v>6159</v>
      </c>
      <c r="K934">
        <v>0.38967364832</v>
      </c>
      <c r="L934">
        <v>0.61032635168</v>
      </c>
      <c r="M934">
        <v>1.56625</v>
      </c>
      <c r="N934">
        <v>956</v>
      </c>
      <c r="O934">
        <v>969</v>
      </c>
      <c r="P934">
        <v>969</v>
      </c>
      <c r="Q934">
        <v>13</v>
      </c>
      <c r="R934">
        <v>13</v>
      </c>
      <c r="S934">
        <v>0.00345836658686</v>
      </c>
      <c r="T934" t="s">
        <v>4393</v>
      </c>
      <c r="U934">
        <v>0</v>
      </c>
      <c r="V934">
        <v>0</v>
      </c>
    </row>
    <row r="935" spans="1:22">
      <c r="A935">
        <v>933</v>
      </c>
      <c r="B935" t="s">
        <v>31</v>
      </c>
      <c r="C935">
        <v>2062</v>
      </c>
      <c r="D935">
        <v>50</v>
      </c>
      <c r="E935" t="s">
        <v>86</v>
      </c>
      <c r="F935" t="s">
        <v>3643</v>
      </c>
      <c r="G935">
        <v>853750</v>
      </c>
      <c r="H935">
        <v>2240</v>
      </c>
      <c r="I935">
        <v>2784</v>
      </c>
      <c r="J935">
        <v>5024</v>
      </c>
      <c r="K935">
        <v>0.554140127389</v>
      </c>
      <c r="L935">
        <v>0.445859872611</v>
      </c>
      <c r="M935">
        <v>0.804597701149</v>
      </c>
      <c r="N935">
        <v>969</v>
      </c>
      <c r="O935">
        <v>930</v>
      </c>
      <c r="P935">
        <v>930</v>
      </c>
      <c r="Q935">
        <v>-39</v>
      </c>
      <c r="R935">
        <v>39</v>
      </c>
      <c r="S935">
        <v>0.0174107142857</v>
      </c>
      <c r="T935" t="s">
        <v>4394</v>
      </c>
      <c r="U935">
        <v>0</v>
      </c>
      <c r="V935">
        <v>1</v>
      </c>
    </row>
    <row r="936" spans="1:22">
      <c r="A936">
        <v>934</v>
      </c>
      <c r="B936" t="s">
        <v>31</v>
      </c>
      <c r="C936">
        <v>2062</v>
      </c>
      <c r="D936">
        <v>51</v>
      </c>
      <c r="E936" t="s">
        <v>779</v>
      </c>
      <c r="F936" t="s">
        <v>121</v>
      </c>
      <c r="G936">
        <v>858054</v>
      </c>
      <c r="H936">
        <v>4664</v>
      </c>
      <c r="I936">
        <v>2064</v>
      </c>
      <c r="J936">
        <v>6728</v>
      </c>
      <c r="K936">
        <v>0.30677764566</v>
      </c>
      <c r="L936">
        <v>0.69322235434</v>
      </c>
      <c r="M936">
        <v>2.25968992248</v>
      </c>
      <c r="N936">
        <v>930</v>
      </c>
      <c r="O936">
        <v>951</v>
      </c>
      <c r="P936">
        <v>951</v>
      </c>
      <c r="Q936">
        <v>21</v>
      </c>
      <c r="R936">
        <v>22</v>
      </c>
      <c r="S936">
        <v>0.00471698113208</v>
      </c>
      <c r="T936" t="s">
        <v>4395</v>
      </c>
      <c r="U936">
        <v>0</v>
      </c>
      <c r="V936">
        <v>0</v>
      </c>
    </row>
    <row r="937" spans="1:22">
      <c r="A937">
        <v>935</v>
      </c>
      <c r="B937" t="s">
        <v>31</v>
      </c>
      <c r="C937">
        <v>2062</v>
      </c>
      <c r="D937">
        <v>52</v>
      </c>
      <c r="E937" t="s">
        <v>86</v>
      </c>
      <c r="F937" t="s">
        <v>3643</v>
      </c>
      <c r="G937">
        <v>868310</v>
      </c>
      <c r="H937">
        <v>2216</v>
      </c>
      <c r="I937">
        <v>5592</v>
      </c>
      <c r="J937">
        <v>7808</v>
      </c>
      <c r="K937">
        <v>0.71618852459</v>
      </c>
      <c r="L937">
        <v>0.28381147541</v>
      </c>
      <c r="M937">
        <v>0.396280400572</v>
      </c>
      <c r="N937">
        <v>951</v>
      </c>
      <c r="O937">
        <v>909</v>
      </c>
      <c r="P937">
        <v>909</v>
      </c>
      <c r="Q937">
        <v>-42</v>
      </c>
      <c r="R937">
        <v>42</v>
      </c>
      <c r="S937">
        <v>0.0189530685921</v>
      </c>
      <c r="T937" t="s">
        <v>4396</v>
      </c>
      <c r="U937">
        <v>0</v>
      </c>
      <c r="V937">
        <v>1</v>
      </c>
    </row>
    <row r="938" spans="1:22">
      <c r="A938">
        <v>936</v>
      </c>
      <c r="B938" t="s">
        <v>31</v>
      </c>
      <c r="C938">
        <v>2062</v>
      </c>
      <c r="D938">
        <v>53</v>
      </c>
      <c r="E938" t="s">
        <v>780</v>
      </c>
      <c r="F938" t="s">
        <v>121</v>
      </c>
      <c r="G938">
        <v>874054</v>
      </c>
      <c r="H938">
        <v>15600</v>
      </c>
      <c r="I938">
        <v>3528</v>
      </c>
      <c r="J938">
        <v>19128</v>
      </c>
      <c r="K938">
        <v>0.184441656211</v>
      </c>
      <c r="L938">
        <v>0.8155583437890001</v>
      </c>
      <c r="M938">
        <v>4.42176870748</v>
      </c>
      <c r="N938">
        <v>909</v>
      </c>
      <c r="O938">
        <v>948</v>
      </c>
      <c r="P938">
        <v>948</v>
      </c>
      <c r="Q938">
        <v>39</v>
      </c>
      <c r="R938">
        <v>61</v>
      </c>
      <c r="S938">
        <v>0.00391025641026</v>
      </c>
      <c r="T938" t="s">
        <v>4397</v>
      </c>
      <c r="U938">
        <v>0</v>
      </c>
      <c r="V938">
        <v>0</v>
      </c>
    </row>
    <row r="939" spans="1:22">
      <c r="A939">
        <v>937</v>
      </c>
      <c r="B939" t="s">
        <v>31</v>
      </c>
      <c r="C939">
        <v>2062</v>
      </c>
      <c r="D939">
        <v>54</v>
      </c>
      <c r="E939" t="s">
        <v>781</v>
      </c>
      <c r="F939" t="s">
        <v>121</v>
      </c>
      <c r="G939">
        <v>891734</v>
      </c>
      <c r="H939">
        <v>26479</v>
      </c>
      <c r="I939">
        <v>2080</v>
      </c>
      <c r="J939">
        <v>28559</v>
      </c>
      <c r="K939">
        <v>0.0728316817816</v>
      </c>
      <c r="L939">
        <v>0.9271683182180001</v>
      </c>
      <c r="M939">
        <v>12.7302884615</v>
      </c>
      <c r="N939">
        <v>948</v>
      </c>
      <c r="O939">
        <v>1026</v>
      </c>
      <c r="P939">
        <v>1026</v>
      </c>
      <c r="Q939">
        <v>78</v>
      </c>
      <c r="R939">
        <v>103</v>
      </c>
      <c r="S939">
        <v>0.00388987499528</v>
      </c>
      <c r="T939" t="s">
        <v>4398</v>
      </c>
      <c r="U939">
        <v>0</v>
      </c>
      <c r="V939">
        <v>0</v>
      </c>
    </row>
    <row r="940" spans="1:22">
      <c r="A940">
        <v>938</v>
      </c>
      <c r="B940" t="s">
        <v>31</v>
      </c>
      <c r="C940">
        <v>2062</v>
      </c>
      <c r="D940">
        <v>55</v>
      </c>
      <c r="E940" t="s">
        <v>293</v>
      </c>
      <c r="F940" t="s">
        <v>121</v>
      </c>
      <c r="G940">
        <v>920613</v>
      </c>
      <c r="H940">
        <v>10264</v>
      </c>
      <c r="I940">
        <v>2400</v>
      </c>
      <c r="J940">
        <v>12664</v>
      </c>
      <c r="K940">
        <v>0.189513581807</v>
      </c>
      <c r="L940">
        <v>0.810486418193</v>
      </c>
      <c r="M940">
        <v>4.27666666667</v>
      </c>
      <c r="N940">
        <v>1026</v>
      </c>
      <c r="O940">
        <v>1027</v>
      </c>
      <c r="P940">
        <v>1027</v>
      </c>
      <c r="Q940">
        <v>1</v>
      </c>
      <c r="R940">
        <v>35</v>
      </c>
      <c r="S940">
        <v>0.0034099766173</v>
      </c>
      <c r="T940" t="s">
        <v>4399</v>
      </c>
      <c r="U940">
        <v>0</v>
      </c>
      <c r="V940">
        <v>1</v>
      </c>
    </row>
    <row r="941" spans="1:22">
      <c r="A941">
        <v>939</v>
      </c>
      <c r="B941" t="s">
        <v>31</v>
      </c>
      <c r="C941">
        <v>2062</v>
      </c>
      <c r="D941">
        <v>56</v>
      </c>
      <c r="E941" t="s">
        <v>782</v>
      </c>
      <c r="F941" t="s">
        <v>121</v>
      </c>
      <c r="G941">
        <v>965516</v>
      </c>
      <c r="H941">
        <v>25623</v>
      </c>
      <c r="I941">
        <v>34639</v>
      </c>
      <c r="J941">
        <v>60262</v>
      </c>
      <c r="K941">
        <v>0.574806677508</v>
      </c>
      <c r="L941">
        <v>0.425193322492</v>
      </c>
      <c r="M941">
        <v>0.73971534975</v>
      </c>
      <c r="N941">
        <v>1027</v>
      </c>
      <c r="O941">
        <v>1112</v>
      </c>
      <c r="P941">
        <v>1112</v>
      </c>
      <c r="Q941">
        <v>85</v>
      </c>
      <c r="R941">
        <v>97</v>
      </c>
      <c r="S941">
        <v>0.00378566131991</v>
      </c>
      <c r="T941" t="s">
        <v>4400</v>
      </c>
      <c r="U941">
        <v>0</v>
      </c>
      <c r="V941">
        <v>0</v>
      </c>
    </row>
    <row r="942" spans="1:22">
      <c r="A942">
        <v>940</v>
      </c>
      <c r="B942" t="s">
        <v>31</v>
      </c>
      <c r="C942">
        <v>2062</v>
      </c>
      <c r="D942">
        <v>57</v>
      </c>
      <c r="E942" t="s">
        <v>783</v>
      </c>
      <c r="F942" t="s">
        <v>3643</v>
      </c>
      <c r="G942">
        <v>993387</v>
      </c>
      <c r="H942">
        <v>14264</v>
      </c>
      <c r="I942">
        <v>2248</v>
      </c>
      <c r="J942">
        <v>16512</v>
      </c>
      <c r="K942">
        <v>0.136143410853</v>
      </c>
      <c r="L942">
        <v>0.863856589147</v>
      </c>
      <c r="M942">
        <v>6.34519572954</v>
      </c>
      <c r="N942">
        <v>1112</v>
      </c>
      <c r="O942">
        <v>1144</v>
      </c>
      <c r="P942">
        <v>1144</v>
      </c>
      <c r="Q942">
        <v>32</v>
      </c>
      <c r="R942">
        <v>42</v>
      </c>
      <c r="S942">
        <v>0.00294447560292</v>
      </c>
      <c r="T942" t="s">
        <v>4401</v>
      </c>
      <c r="U942">
        <v>0</v>
      </c>
      <c r="V942">
        <v>0</v>
      </c>
    </row>
    <row r="943" spans="1:22">
      <c r="A943">
        <v>941</v>
      </c>
      <c r="B943" t="s">
        <v>31</v>
      </c>
      <c r="C943">
        <v>2062</v>
      </c>
      <c r="D943">
        <v>58</v>
      </c>
      <c r="E943" t="s">
        <v>784</v>
      </c>
      <c r="F943" t="s">
        <v>121</v>
      </c>
      <c r="G943">
        <v>1010347</v>
      </c>
      <c r="H943">
        <v>6520</v>
      </c>
      <c r="I943">
        <v>2696</v>
      </c>
      <c r="J943">
        <v>9216</v>
      </c>
      <c r="K943">
        <v>0.292534722222</v>
      </c>
      <c r="L943">
        <v>0.7074652777779999</v>
      </c>
      <c r="M943">
        <v>2.41839762611</v>
      </c>
      <c r="N943">
        <v>1144</v>
      </c>
      <c r="O943">
        <v>1169</v>
      </c>
      <c r="P943">
        <v>1169</v>
      </c>
      <c r="Q943">
        <v>25</v>
      </c>
      <c r="R943">
        <v>25</v>
      </c>
      <c r="S943">
        <v>0.00383435582822</v>
      </c>
      <c r="T943" t="s">
        <v>4402</v>
      </c>
      <c r="U943">
        <v>0</v>
      </c>
      <c r="V943">
        <v>0</v>
      </c>
    </row>
    <row r="944" spans="1:22">
      <c r="A944">
        <v>942</v>
      </c>
      <c r="B944" t="s">
        <v>31</v>
      </c>
      <c r="C944">
        <v>2062</v>
      </c>
      <c r="D944">
        <v>59</v>
      </c>
      <c r="E944" t="s">
        <v>785</v>
      </c>
      <c r="F944" t="s">
        <v>121</v>
      </c>
      <c r="G944">
        <v>1039266</v>
      </c>
      <c r="H944">
        <v>9336</v>
      </c>
      <c r="I944">
        <v>22399</v>
      </c>
      <c r="J944">
        <v>31735</v>
      </c>
      <c r="K944">
        <v>0.705813770285</v>
      </c>
      <c r="L944">
        <v>0.294186229715</v>
      </c>
      <c r="M944">
        <v>0.416804321622</v>
      </c>
      <c r="N944">
        <v>1169</v>
      </c>
      <c r="O944">
        <v>1194</v>
      </c>
      <c r="P944">
        <v>1194</v>
      </c>
      <c r="Q944">
        <v>25</v>
      </c>
      <c r="R944">
        <v>25</v>
      </c>
      <c r="S944">
        <v>0.00267780634105</v>
      </c>
      <c r="T944" t="s">
        <v>4403</v>
      </c>
      <c r="U944">
        <v>0</v>
      </c>
      <c r="V944">
        <v>0</v>
      </c>
    </row>
    <row r="945" spans="1:22">
      <c r="A945">
        <v>943</v>
      </c>
      <c r="B945" t="s">
        <v>31</v>
      </c>
      <c r="C945">
        <v>2062</v>
      </c>
      <c r="D945">
        <v>60</v>
      </c>
      <c r="E945" t="s">
        <v>85</v>
      </c>
      <c r="F945" t="s">
        <v>121</v>
      </c>
      <c r="G945">
        <v>1088417</v>
      </c>
      <c r="H945">
        <v>152</v>
      </c>
      <c r="I945">
        <v>39815</v>
      </c>
      <c r="J945">
        <v>39967</v>
      </c>
      <c r="K945">
        <v>0.996196862411</v>
      </c>
      <c r="L945">
        <v>0.00380313758851</v>
      </c>
      <c r="M945">
        <v>0.00381765666206</v>
      </c>
      <c r="N945">
        <v>1194</v>
      </c>
      <c r="O945">
        <v>1195</v>
      </c>
      <c r="P945">
        <v>1195</v>
      </c>
      <c r="Q945">
        <v>1</v>
      </c>
      <c r="R945">
        <v>1</v>
      </c>
      <c r="S945">
        <v>0.00657894736842</v>
      </c>
      <c r="T945" t="s">
        <v>3772</v>
      </c>
      <c r="U945">
        <v>0</v>
      </c>
      <c r="V945">
        <v>1</v>
      </c>
    </row>
    <row r="946" spans="1:22">
      <c r="A946">
        <v>944</v>
      </c>
      <c r="B946" t="s">
        <v>31</v>
      </c>
      <c r="C946">
        <v>2062</v>
      </c>
      <c r="D946">
        <v>61</v>
      </c>
      <c r="E946" t="s">
        <v>786</v>
      </c>
      <c r="F946" t="s">
        <v>121</v>
      </c>
      <c r="G946">
        <v>1091129</v>
      </c>
      <c r="H946">
        <v>22072</v>
      </c>
      <c r="I946">
        <v>2560</v>
      </c>
      <c r="J946">
        <v>24632</v>
      </c>
      <c r="K946">
        <v>0.103929847353</v>
      </c>
      <c r="L946">
        <v>0.896070152647</v>
      </c>
      <c r="M946">
        <v>8.621874999999999</v>
      </c>
      <c r="N946">
        <v>1195</v>
      </c>
      <c r="O946">
        <v>1229</v>
      </c>
      <c r="P946">
        <v>1229</v>
      </c>
      <c r="Q946">
        <v>34</v>
      </c>
      <c r="R946">
        <v>34</v>
      </c>
      <c r="S946">
        <v>0.00154041319319</v>
      </c>
      <c r="T946" t="s">
        <v>4404</v>
      </c>
      <c r="U946">
        <v>0</v>
      </c>
      <c r="V946">
        <v>0</v>
      </c>
    </row>
    <row r="947" spans="1:22">
      <c r="A947">
        <v>945</v>
      </c>
      <c r="B947" t="s">
        <v>31</v>
      </c>
      <c r="C947">
        <v>2062</v>
      </c>
      <c r="D947">
        <v>62</v>
      </c>
      <c r="E947" t="s">
        <v>787</v>
      </c>
      <c r="F947" t="s">
        <v>121</v>
      </c>
      <c r="G947">
        <v>1117113</v>
      </c>
      <c r="H947">
        <v>3816</v>
      </c>
      <c r="I947">
        <v>3912</v>
      </c>
      <c r="J947">
        <v>7728</v>
      </c>
      <c r="K947">
        <v>0.506211180124</v>
      </c>
      <c r="L947">
        <v>0.493788819876</v>
      </c>
      <c r="M947">
        <v>0.975460122699</v>
      </c>
      <c r="N947">
        <v>1229</v>
      </c>
      <c r="O947">
        <v>1250</v>
      </c>
      <c r="P947">
        <v>1250</v>
      </c>
      <c r="Q947">
        <v>21</v>
      </c>
      <c r="R947">
        <v>21</v>
      </c>
      <c r="S947">
        <v>0.00550314465409</v>
      </c>
      <c r="T947" t="s">
        <v>4405</v>
      </c>
      <c r="U947">
        <v>0</v>
      </c>
      <c r="V947">
        <v>0</v>
      </c>
    </row>
    <row r="948" spans="1:22">
      <c r="A948">
        <v>946</v>
      </c>
      <c r="B948" t="s">
        <v>31</v>
      </c>
      <c r="C948">
        <v>2062</v>
      </c>
      <c r="D948">
        <v>63</v>
      </c>
      <c r="E948" t="s">
        <v>788</v>
      </c>
      <c r="F948" t="s">
        <v>121</v>
      </c>
      <c r="G948">
        <v>1123281</v>
      </c>
      <c r="H948">
        <v>1416</v>
      </c>
      <c r="I948">
        <v>2352</v>
      </c>
      <c r="J948">
        <v>3768</v>
      </c>
      <c r="K948">
        <v>0.624203821656</v>
      </c>
      <c r="L948">
        <v>0.375796178344</v>
      </c>
      <c r="M948">
        <v>0.602040816327</v>
      </c>
      <c r="N948">
        <v>1250</v>
      </c>
      <c r="O948">
        <v>1257</v>
      </c>
      <c r="P948">
        <v>1257</v>
      </c>
      <c r="Q948">
        <v>7</v>
      </c>
      <c r="R948">
        <v>7</v>
      </c>
      <c r="S948">
        <v>0.00494350282486</v>
      </c>
      <c r="T948" t="s">
        <v>4406</v>
      </c>
      <c r="U948">
        <v>0</v>
      </c>
      <c r="V948">
        <v>0</v>
      </c>
    </row>
    <row r="949" spans="1:22">
      <c r="A949">
        <v>947</v>
      </c>
      <c r="B949" t="s">
        <v>31</v>
      </c>
      <c r="C949">
        <v>2062</v>
      </c>
      <c r="D949">
        <v>64</v>
      </c>
      <c r="E949" t="s">
        <v>789</v>
      </c>
      <c r="F949" t="s">
        <v>2031</v>
      </c>
      <c r="G949">
        <v>1135736</v>
      </c>
      <c r="H949">
        <v>22832</v>
      </c>
      <c r="I949">
        <v>11039</v>
      </c>
      <c r="J949">
        <v>33871</v>
      </c>
      <c r="K949">
        <v>0.32591302294</v>
      </c>
      <c r="L949">
        <v>0.67408697706</v>
      </c>
      <c r="M949">
        <v>2.06830328834</v>
      </c>
      <c r="N949">
        <v>1194</v>
      </c>
      <c r="O949">
        <v>1255</v>
      </c>
      <c r="P949">
        <v>1318</v>
      </c>
      <c r="Q949">
        <v>61</v>
      </c>
      <c r="R949">
        <v>68</v>
      </c>
      <c r="S949">
        <v>0.00297827610371</v>
      </c>
      <c r="T949" t="s">
        <v>4407</v>
      </c>
      <c r="U949">
        <v>0</v>
      </c>
      <c r="V949">
        <v>0</v>
      </c>
    </row>
    <row r="950" spans="1:22">
      <c r="A950">
        <v>948</v>
      </c>
      <c r="B950" t="s">
        <v>31</v>
      </c>
      <c r="C950">
        <v>2062</v>
      </c>
      <c r="D950">
        <v>65</v>
      </c>
      <c r="E950" t="s">
        <v>411</v>
      </c>
      <c r="F950" t="s">
        <v>2031</v>
      </c>
      <c r="G950">
        <v>1162816</v>
      </c>
      <c r="H950">
        <v>1136</v>
      </c>
      <c r="I950">
        <v>4248</v>
      </c>
      <c r="J950">
        <v>5384</v>
      </c>
      <c r="K950">
        <v>0.789004457652</v>
      </c>
      <c r="L950">
        <v>0.210995542348</v>
      </c>
      <c r="M950">
        <v>0.267419962335</v>
      </c>
      <c r="N950">
        <v>1244</v>
      </c>
      <c r="O950">
        <v>1245</v>
      </c>
      <c r="P950">
        <v>1318</v>
      </c>
      <c r="Q950">
        <v>0</v>
      </c>
      <c r="R950">
        <v>2</v>
      </c>
      <c r="S950">
        <v>0.00176056338028</v>
      </c>
      <c r="T950" t="s">
        <v>4012</v>
      </c>
      <c r="U950">
        <v>0</v>
      </c>
      <c r="V950">
        <v>1</v>
      </c>
    </row>
    <row r="951" spans="1:22">
      <c r="A951">
        <v>949</v>
      </c>
      <c r="B951" t="s">
        <v>31</v>
      </c>
      <c r="C951">
        <v>2062</v>
      </c>
      <c r="D951">
        <v>66</v>
      </c>
      <c r="E951" t="s">
        <v>790</v>
      </c>
      <c r="F951" t="s">
        <v>2031</v>
      </c>
      <c r="G951">
        <v>1174095</v>
      </c>
      <c r="H951">
        <v>5625</v>
      </c>
      <c r="I951">
        <v>10143</v>
      </c>
      <c r="J951">
        <v>15768</v>
      </c>
      <c r="K951">
        <v>0.643264840183</v>
      </c>
      <c r="L951">
        <v>0.356735159817</v>
      </c>
      <c r="M951">
        <v>0.554569653949</v>
      </c>
      <c r="N951">
        <v>1255</v>
      </c>
      <c r="O951">
        <v>1274</v>
      </c>
      <c r="P951">
        <v>1337</v>
      </c>
      <c r="Q951">
        <v>19</v>
      </c>
      <c r="R951">
        <v>19</v>
      </c>
      <c r="S951">
        <v>0.00337777777778</v>
      </c>
      <c r="T951" t="s">
        <v>4408</v>
      </c>
      <c r="U951">
        <v>0</v>
      </c>
      <c r="V951">
        <v>0</v>
      </c>
    </row>
    <row r="952" spans="1:22">
      <c r="A952">
        <v>950</v>
      </c>
      <c r="B952" t="s">
        <v>31</v>
      </c>
      <c r="C952">
        <v>2062</v>
      </c>
      <c r="D952">
        <v>67</v>
      </c>
      <c r="E952" t="s">
        <v>791</v>
      </c>
      <c r="F952" t="s">
        <v>3643</v>
      </c>
      <c r="G952">
        <v>1184727</v>
      </c>
      <c r="H952">
        <v>11080</v>
      </c>
      <c r="I952">
        <v>5007</v>
      </c>
      <c r="J952">
        <v>16087</v>
      </c>
      <c r="K952">
        <v>0.311245104743</v>
      </c>
      <c r="L952">
        <v>0.688754895257</v>
      </c>
      <c r="M952">
        <v>2.21290193729</v>
      </c>
      <c r="N952">
        <v>1336</v>
      </c>
      <c r="O952">
        <v>1303</v>
      </c>
      <c r="P952">
        <v>1304</v>
      </c>
      <c r="Q952">
        <v>-33</v>
      </c>
      <c r="R952">
        <v>89</v>
      </c>
      <c r="S952">
        <v>0.00803249097473</v>
      </c>
      <c r="T952" t="s">
        <v>4409</v>
      </c>
      <c r="U952">
        <v>0</v>
      </c>
      <c r="V952">
        <v>0</v>
      </c>
    </row>
    <row r="953" spans="1:22">
      <c r="A953">
        <v>951</v>
      </c>
      <c r="B953" t="s">
        <v>31</v>
      </c>
      <c r="C953">
        <v>2062</v>
      </c>
      <c r="D953">
        <v>68</v>
      </c>
      <c r="E953">
        <f>-ci</f>
        <v>0</v>
      </c>
      <c r="F953" t="s">
        <v>121</v>
      </c>
      <c r="G953">
        <v>1198015</v>
      </c>
      <c r="H953">
        <v>1608</v>
      </c>
      <c r="I953">
        <v>2208</v>
      </c>
      <c r="J953">
        <v>3816</v>
      </c>
      <c r="K953">
        <v>0.5786163522010001</v>
      </c>
      <c r="L953">
        <v>0.421383647799</v>
      </c>
      <c r="M953">
        <v>0.728260869565</v>
      </c>
      <c r="N953">
        <v>1303</v>
      </c>
      <c r="O953">
        <v>1307</v>
      </c>
      <c r="P953">
        <v>1308</v>
      </c>
      <c r="Q953">
        <v>4</v>
      </c>
      <c r="R953">
        <v>4</v>
      </c>
      <c r="S953">
        <v>0.00248756218905</v>
      </c>
      <c r="U953">
        <v>0</v>
      </c>
      <c r="V953">
        <v>2</v>
      </c>
    </row>
    <row r="954" spans="1:22">
      <c r="A954">
        <v>952</v>
      </c>
      <c r="B954" t="s">
        <v>31</v>
      </c>
      <c r="C954">
        <v>2062</v>
      </c>
      <c r="D954">
        <v>69</v>
      </c>
      <c r="E954" t="s">
        <v>792</v>
      </c>
      <c r="F954" t="s">
        <v>121</v>
      </c>
      <c r="G954">
        <v>1201871</v>
      </c>
      <c r="H954">
        <v>27879</v>
      </c>
      <c r="I954">
        <v>2248</v>
      </c>
      <c r="J954">
        <v>30127</v>
      </c>
      <c r="K954">
        <v>0.07461745278320001</v>
      </c>
      <c r="L954">
        <v>0.925382547217</v>
      </c>
      <c r="M954">
        <v>12.4016903915</v>
      </c>
      <c r="N954">
        <v>1307</v>
      </c>
      <c r="O954">
        <v>1415</v>
      </c>
      <c r="P954">
        <v>1416</v>
      </c>
      <c r="Q954">
        <v>108</v>
      </c>
      <c r="R954">
        <v>130</v>
      </c>
      <c r="S954">
        <v>0.00466300799885</v>
      </c>
      <c r="T954" t="s">
        <v>4410</v>
      </c>
      <c r="U954">
        <v>0</v>
      </c>
      <c r="V954">
        <v>0</v>
      </c>
    </row>
    <row r="955" spans="1:22">
      <c r="A955">
        <v>953</v>
      </c>
      <c r="B955" t="s">
        <v>31</v>
      </c>
      <c r="C955">
        <v>2062</v>
      </c>
      <c r="D955">
        <v>70</v>
      </c>
      <c r="E955" t="s">
        <v>793</v>
      </c>
      <c r="F955" t="s">
        <v>121</v>
      </c>
      <c r="G955">
        <v>1233086</v>
      </c>
      <c r="H955">
        <v>11160</v>
      </c>
      <c r="I955">
        <v>3336</v>
      </c>
      <c r="J955">
        <v>14496</v>
      </c>
      <c r="K955">
        <v>0.230132450331</v>
      </c>
      <c r="L955">
        <v>0.769867549669</v>
      </c>
      <c r="M955">
        <v>3.34532374101</v>
      </c>
      <c r="N955">
        <v>1415</v>
      </c>
      <c r="O955">
        <v>1440</v>
      </c>
      <c r="P955">
        <v>1441</v>
      </c>
      <c r="Q955">
        <v>25</v>
      </c>
      <c r="R955">
        <v>31</v>
      </c>
      <c r="S955">
        <v>0.00277777777778</v>
      </c>
      <c r="T955" t="s">
        <v>4411</v>
      </c>
      <c r="U955">
        <v>0</v>
      </c>
      <c r="V955">
        <v>0</v>
      </c>
    </row>
    <row r="956" spans="1:22">
      <c r="A956">
        <v>954</v>
      </c>
      <c r="B956" t="s">
        <v>31</v>
      </c>
      <c r="C956">
        <v>2062</v>
      </c>
      <c r="D956">
        <v>71</v>
      </c>
      <c r="E956" t="s">
        <v>794</v>
      </c>
      <c r="F956" t="s">
        <v>121</v>
      </c>
      <c r="G956">
        <v>1277149</v>
      </c>
      <c r="H956">
        <v>5712</v>
      </c>
      <c r="I956">
        <v>32903</v>
      </c>
      <c r="J956">
        <v>38615</v>
      </c>
      <c r="K956">
        <v>0.85207820795</v>
      </c>
      <c r="L956">
        <v>0.14792179205</v>
      </c>
      <c r="M956">
        <v>0.173601191381</v>
      </c>
      <c r="N956">
        <v>1440</v>
      </c>
      <c r="O956">
        <v>1456</v>
      </c>
      <c r="P956">
        <v>1457</v>
      </c>
      <c r="Q956">
        <v>16</v>
      </c>
      <c r="R956">
        <v>24</v>
      </c>
      <c r="S956">
        <v>0.00420168067227</v>
      </c>
      <c r="T956" t="s">
        <v>4412</v>
      </c>
      <c r="U956">
        <v>0</v>
      </c>
      <c r="V956">
        <v>2</v>
      </c>
    </row>
    <row r="957" spans="1:22">
      <c r="A957">
        <v>955</v>
      </c>
      <c r="B957" t="s">
        <v>31</v>
      </c>
      <c r="C957">
        <v>2062</v>
      </c>
      <c r="D957">
        <v>72</v>
      </c>
      <c r="E957" t="s">
        <v>86</v>
      </c>
      <c r="F957" t="s">
        <v>3643</v>
      </c>
      <c r="G957">
        <v>1289877</v>
      </c>
      <c r="H957">
        <v>1504</v>
      </c>
      <c r="I957">
        <v>7016</v>
      </c>
      <c r="J957">
        <v>8520</v>
      </c>
      <c r="K957">
        <v>0.8234741784039999</v>
      </c>
      <c r="L957">
        <v>0.176525821596</v>
      </c>
      <c r="M957">
        <v>0.214367160775</v>
      </c>
      <c r="N957">
        <v>1456</v>
      </c>
      <c r="O957">
        <v>1440</v>
      </c>
      <c r="P957">
        <v>1441</v>
      </c>
      <c r="Q957">
        <v>-16</v>
      </c>
      <c r="R957">
        <v>16</v>
      </c>
      <c r="S957">
        <v>0.0106382978723</v>
      </c>
      <c r="T957" t="s">
        <v>4413</v>
      </c>
      <c r="U957">
        <v>0</v>
      </c>
      <c r="V957">
        <v>1</v>
      </c>
    </row>
    <row r="958" spans="1:22">
      <c r="A958">
        <v>956</v>
      </c>
      <c r="B958" t="s">
        <v>31</v>
      </c>
      <c r="C958">
        <v>2062</v>
      </c>
      <c r="D958">
        <v>73</v>
      </c>
      <c r="E958" t="s">
        <v>795</v>
      </c>
      <c r="F958" t="s">
        <v>121</v>
      </c>
      <c r="G958">
        <v>1293949</v>
      </c>
      <c r="H958">
        <v>21583</v>
      </c>
      <c r="I958">
        <v>2568</v>
      </c>
      <c r="J958">
        <v>24151</v>
      </c>
      <c r="K958">
        <v>0.106331000787</v>
      </c>
      <c r="L958">
        <v>0.893668999213</v>
      </c>
      <c r="M958">
        <v>8.40459501558</v>
      </c>
      <c r="N958">
        <v>1440</v>
      </c>
      <c r="O958">
        <v>1502</v>
      </c>
      <c r="P958">
        <v>1503</v>
      </c>
      <c r="Q958">
        <v>62</v>
      </c>
      <c r="R958">
        <v>80</v>
      </c>
      <c r="S958">
        <v>0.00370662095167</v>
      </c>
      <c r="T958" t="s">
        <v>4414</v>
      </c>
      <c r="U958">
        <v>0</v>
      </c>
      <c r="V958">
        <v>0</v>
      </c>
    </row>
    <row r="959" spans="1:22">
      <c r="A959">
        <v>957</v>
      </c>
      <c r="B959" t="s">
        <v>31</v>
      </c>
      <c r="C959">
        <v>2062</v>
      </c>
      <c r="D959">
        <v>74</v>
      </c>
      <c r="E959" t="s">
        <v>616</v>
      </c>
      <c r="F959" t="s">
        <v>121</v>
      </c>
      <c r="G959">
        <v>1320068</v>
      </c>
      <c r="H959">
        <v>2064</v>
      </c>
      <c r="I959">
        <v>4536</v>
      </c>
      <c r="J959">
        <v>6600</v>
      </c>
      <c r="K959">
        <v>0.687272727273</v>
      </c>
      <c r="L959">
        <v>0.312727272727</v>
      </c>
      <c r="M959">
        <v>0.455026455026</v>
      </c>
      <c r="N959">
        <v>1502</v>
      </c>
      <c r="O959">
        <v>1505</v>
      </c>
      <c r="P959">
        <v>1506</v>
      </c>
      <c r="Q959">
        <v>3</v>
      </c>
      <c r="R959">
        <v>5</v>
      </c>
      <c r="S959">
        <v>0.00242248062016</v>
      </c>
      <c r="T959" t="s">
        <v>4415</v>
      </c>
      <c r="U959">
        <v>0</v>
      </c>
      <c r="V959">
        <v>2</v>
      </c>
    </row>
    <row r="960" spans="1:22">
      <c r="A960">
        <v>958</v>
      </c>
      <c r="B960" t="s">
        <v>31</v>
      </c>
      <c r="C960">
        <v>2062</v>
      </c>
      <c r="D960">
        <v>75</v>
      </c>
      <c r="E960" t="s">
        <v>86</v>
      </c>
      <c r="F960" t="s">
        <v>3643</v>
      </c>
      <c r="G960">
        <v>1350100</v>
      </c>
      <c r="H960">
        <v>304</v>
      </c>
      <c r="I960">
        <v>27968</v>
      </c>
      <c r="J960">
        <v>28272</v>
      </c>
      <c r="K960">
        <v>0.989247311828</v>
      </c>
      <c r="L960">
        <v>0.010752688172</v>
      </c>
      <c r="M960">
        <v>0.0108695652174</v>
      </c>
      <c r="N960">
        <v>1505</v>
      </c>
      <c r="O960">
        <v>1503</v>
      </c>
      <c r="P960">
        <v>1504</v>
      </c>
      <c r="Q960">
        <v>-2</v>
      </c>
      <c r="R960">
        <v>2</v>
      </c>
      <c r="S960">
        <v>0.00657894736842</v>
      </c>
      <c r="T960" t="s">
        <v>3734</v>
      </c>
      <c r="U960">
        <v>0</v>
      </c>
      <c r="V960">
        <v>1</v>
      </c>
    </row>
    <row r="961" spans="1:22">
      <c r="A961">
        <v>959</v>
      </c>
      <c r="B961" t="s">
        <v>31</v>
      </c>
      <c r="C961">
        <v>2062</v>
      </c>
      <c r="D961">
        <v>76</v>
      </c>
      <c r="E961" t="s">
        <v>796</v>
      </c>
      <c r="F961" t="s">
        <v>121</v>
      </c>
      <c r="G961">
        <v>1356900</v>
      </c>
      <c r="H961">
        <v>14303</v>
      </c>
      <c r="I961">
        <v>6496</v>
      </c>
      <c r="J961">
        <v>20799</v>
      </c>
      <c r="K961">
        <v>0.312322707822</v>
      </c>
      <c r="L961">
        <v>0.687677292178</v>
      </c>
      <c r="M961">
        <v>2.20181650246</v>
      </c>
      <c r="N961">
        <v>1503</v>
      </c>
      <c r="O961">
        <v>1548</v>
      </c>
      <c r="P961">
        <v>1549</v>
      </c>
      <c r="Q961">
        <v>45</v>
      </c>
      <c r="R961">
        <v>53</v>
      </c>
      <c r="S961">
        <v>0.00370551632525</v>
      </c>
      <c r="T961" t="s">
        <v>4416</v>
      </c>
      <c r="U961">
        <v>0</v>
      </c>
      <c r="V961">
        <v>0</v>
      </c>
    </row>
    <row r="962" spans="1:22">
      <c r="A962">
        <v>960</v>
      </c>
      <c r="B962" t="s">
        <v>31</v>
      </c>
      <c r="C962">
        <v>2062</v>
      </c>
      <c r="D962">
        <v>77</v>
      </c>
      <c r="E962" t="s">
        <v>797</v>
      </c>
      <c r="F962" t="s">
        <v>121</v>
      </c>
      <c r="G962">
        <v>1373915</v>
      </c>
      <c r="H962">
        <v>7488</v>
      </c>
      <c r="I962">
        <v>2712</v>
      </c>
      <c r="J962">
        <v>10200</v>
      </c>
      <c r="K962">
        <v>0.265882352941</v>
      </c>
      <c r="L962">
        <v>0.734117647059</v>
      </c>
      <c r="M962">
        <v>2.7610619469</v>
      </c>
      <c r="N962">
        <v>1548</v>
      </c>
      <c r="O962">
        <v>1569</v>
      </c>
      <c r="P962">
        <v>1570</v>
      </c>
      <c r="Q962">
        <v>21</v>
      </c>
      <c r="R962">
        <v>23</v>
      </c>
      <c r="S962">
        <v>0.00307158119658</v>
      </c>
      <c r="T962" t="s">
        <v>4417</v>
      </c>
      <c r="U962">
        <v>0</v>
      </c>
      <c r="V962">
        <v>0</v>
      </c>
    </row>
    <row r="963" spans="1:22">
      <c r="A963">
        <v>961</v>
      </c>
      <c r="B963" t="s">
        <v>31</v>
      </c>
      <c r="C963">
        <v>2062</v>
      </c>
      <c r="D963">
        <v>78</v>
      </c>
      <c r="E963" t="s">
        <v>798</v>
      </c>
      <c r="F963" t="s">
        <v>121</v>
      </c>
      <c r="G963">
        <v>1387835</v>
      </c>
      <c r="H963">
        <v>6288</v>
      </c>
      <c r="I963">
        <v>6432</v>
      </c>
      <c r="J963">
        <v>12720</v>
      </c>
      <c r="K963">
        <v>0.505660377358</v>
      </c>
      <c r="L963">
        <v>0.494339622642</v>
      </c>
      <c r="M963">
        <v>0.977611940299</v>
      </c>
      <c r="N963">
        <v>1569</v>
      </c>
      <c r="O963">
        <v>1587</v>
      </c>
      <c r="P963">
        <v>1588</v>
      </c>
      <c r="Q963">
        <v>18</v>
      </c>
      <c r="R963">
        <v>24</v>
      </c>
      <c r="S963">
        <v>0.00381679389313</v>
      </c>
      <c r="T963" t="s">
        <v>4418</v>
      </c>
      <c r="U963">
        <v>0</v>
      </c>
      <c r="V963">
        <v>0</v>
      </c>
    </row>
    <row r="964" spans="1:22">
      <c r="A964">
        <v>962</v>
      </c>
      <c r="B964" t="s">
        <v>31</v>
      </c>
      <c r="C964">
        <v>2062</v>
      </c>
      <c r="D964">
        <v>79</v>
      </c>
      <c r="E964" t="s">
        <v>799</v>
      </c>
      <c r="F964" t="s">
        <v>3643</v>
      </c>
      <c r="G964">
        <v>1396227</v>
      </c>
      <c r="H964">
        <v>6856</v>
      </c>
      <c r="I964">
        <v>2104</v>
      </c>
      <c r="J964">
        <v>8960</v>
      </c>
      <c r="K964">
        <v>0.234821428571</v>
      </c>
      <c r="L964">
        <v>0.765178571429</v>
      </c>
      <c r="M964">
        <v>3.25855513308</v>
      </c>
      <c r="N964">
        <v>1587</v>
      </c>
      <c r="O964">
        <v>1599</v>
      </c>
      <c r="P964">
        <v>1600</v>
      </c>
      <c r="Q964">
        <v>12</v>
      </c>
      <c r="R964">
        <v>26</v>
      </c>
      <c r="S964">
        <v>0.00379229871645</v>
      </c>
      <c r="T964" t="s">
        <v>4419</v>
      </c>
      <c r="U964">
        <v>0</v>
      </c>
      <c r="V964">
        <v>2</v>
      </c>
    </row>
    <row r="965" spans="1:22">
      <c r="A965">
        <v>963</v>
      </c>
      <c r="B965" t="s">
        <v>31</v>
      </c>
      <c r="C965">
        <v>2062</v>
      </c>
      <c r="D965">
        <v>80</v>
      </c>
      <c r="E965" t="s">
        <v>293</v>
      </c>
      <c r="F965" t="s">
        <v>121</v>
      </c>
      <c r="G965">
        <v>1406011</v>
      </c>
      <c r="H965">
        <v>648</v>
      </c>
      <c r="I965">
        <v>2928</v>
      </c>
      <c r="J965">
        <v>3576</v>
      </c>
      <c r="K965">
        <v>0.818791946309</v>
      </c>
      <c r="L965">
        <v>0.181208053691</v>
      </c>
      <c r="M965">
        <v>0.22131147541</v>
      </c>
      <c r="N965">
        <v>1599</v>
      </c>
      <c r="O965">
        <v>1601</v>
      </c>
      <c r="P965">
        <v>1602</v>
      </c>
      <c r="Q965">
        <v>2</v>
      </c>
      <c r="R965">
        <v>2</v>
      </c>
      <c r="S965">
        <v>0.00308641975309</v>
      </c>
      <c r="T965" t="s">
        <v>3879</v>
      </c>
      <c r="U965">
        <v>0</v>
      </c>
      <c r="V965">
        <v>1</v>
      </c>
    </row>
    <row r="966" spans="1:22">
      <c r="A966">
        <v>964</v>
      </c>
      <c r="B966" t="s">
        <v>31</v>
      </c>
      <c r="C966">
        <v>2062</v>
      </c>
      <c r="D966">
        <v>81</v>
      </c>
      <c r="E966" t="s">
        <v>800</v>
      </c>
      <c r="F966" t="s">
        <v>121</v>
      </c>
      <c r="G966">
        <v>1410586</v>
      </c>
      <c r="H966">
        <v>11192</v>
      </c>
      <c r="I966">
        <v>3927</v>
      </c>
      <c r="J966">
        <v>15119</v>
      </c>
      <c r="K966">
        <v>0.259739400754</v>
      </c>
      <c r="L966">
        <v>0.740260599246</v>
      </c>
      <c r="M966">
        <v>2.85001273237</v>
      </c>
      <c r="N966">
        <v>1601</v>
      </c>
      <c r="O966">
        <v>1651</v>
      </c>
      <c r="P966">
        <v>1652</v>
      </c>
      <c r="Q966">
        <v>50</v>
      </c>
      <c r="R966">
        <v>52</v>
      </c>
      <c r="S966">
        <v>0.00464617583989</v>
      </c>
      <c r="T966" t="s">
        <v>4420</v>
      </c>
      <c r="U966">
        <v>0</v>
      </c>
      <c r="V966">
        <v>0</v>
      </c>
    </row>
    <row r="967" spans="1:22">
      <c r="A967">
        <v>965</v>
      </c>
      <c r="B967" t="s">
        <v>31</v>
      </c>
      <c r="C967">
        <v>2062</v>
      </c>
      <c r="D967">
        <v>82</v>
      </c>
      <c r="E967" t="s">
        <v>801</v>
      </c>
      <c r="F967" t="s">
        <v>121</v>
      </c>
      <c r="G967">
        <v>1425618</v>
      </c>
      <c r="H967">
        <v>14456</v>
      </c>
      <c r="I967">
        <v>3840</v>
      </c>
      <c r="J967">
        <v>18296</v>
      </c>
      <c r="K967">
        <v>0.209881941408</v>
      </c>
      <c r="L967">
        <v>0.790118058592</v>
      </c>
      <c r="M967">
        <v>3.76458333333</v>
      </c>
      <c r="N967">
        <v>1651</v>
      </c>
      <c r="O967">
        <v>1697</v>
      </c>
      <c r="P967">
        <v>1698</v>
      </c>
      <c r="Q967">
        <v>46</v>
      </c>
      <c r="R967">
        <v>55</v>
      </c>
      <c r="S967">
        <v>0.00380464858882</v>
      </c>
      <c r="T967" t="s">
        <v>4421</v>
      </c>
      <c r="U967">
        <v>0</v>
      </c>
      <c r="V967">
        <v>0</v>
      </c>
    </row>
    <row r="968" spans="1:22">
      <c r="A968">
        <v>966</v>
      </c>
      <c r="B968" t="s">
        <v>31</v>
      </c>
      <c r="C968">
        <v>2062</v>
      </c>
      <c r="D968">
        <v>83</v>
      </c>
      <c r="E968" t="s">
        <v>802</v>
      </c>
      <c r="F968" t="s">
        <v>121</v>
      </c>
      <c r="G968">
        <v>1452386</v>
      </c>
      <c r="H968">
        <v>8423</v>
      </c>
      <c r="I968">
        <v>12312</v>
      </c>
      <c r="J968">
        <v>20735</v>
      </c>
      <c r="K968">
        <v>0.593778635158</v>
      </c>
      <c r="L968">
        <v>0.406221364842</v>
      </c>
      <c r="M968">
        <v>0.684129304743</v>
      </c>
      <c r="N968">
        <v>1697</v>
      </c>
      <c r="O968">
        <v>1729</v>
      </c>
      <c r="P968">
        <v>1730</v>
      </c>
      <c r="Q968">
        <v>32</v>
      </c>
      <c r="R968">
        <v>32</v>
      </c>
      <c r="S968">
        <v>0.00379912145316</v>
      </c>
      <c r="T968" t="s">
        <v>4422</v>
      </c>
      <c r="U968">
        <v>0</v>
      </c>
      <c r="V968">
        <v>0</v>
      </c>
    </row>
    <row r="969" spans="1:22">
      <c r="A969">
        <v>967</v>
      </c>
      <c r="B969" t="s">
        <v>31</v>
      </c>
      <c r="C969">
        <v>2062</v>
      </c>
      <c r="D969">
        <v>84</v>
      </c>
      <c r="E969" t="s">
        <v>803</v>
      </c>
      <c r="F969" t="s">
        <v>2031</v>
      </c>
      <c r="G969">
        <v>1486025</v>
      </c>
      <c r="H969">
        <v>1912</v>
      </c>
      <c r="I969">
        <v>25216</v>
      </c>
      <c r="J969">
        <v>27128</v>
      </c>
      <c r="K969">
        <v>0.929519315836</v>
      </c>
      <c r="L969">
        <v>0.070480684164</v>
      </c>
      <c r="M969">
        <v>0.0758248730964</v>
      </c>
      <c r="N969">
        <v>992</v>
      </c>
      <c r="O969">
        <v>1000</v>
      </c>
      <c r="P969">
        <v>1738</v>
      </c>
      <c r="Q969">
        <v>8</v>
      </c>
      <c r="R969">
        <v>10</v>
      </c>
      <c r="S969">
        <v>0.00523012552301</v>
      </c>
      <c r="T969" t="s">
        <v>4423</v>
      </c>
      <c r="U969">
        <v>0</v>
      </c>
      <c r="V969">
        <v>0</v>
      </c>
    </row>
    <row r="970" spans="1:22">
      <c r="A970">
        <v>968</v>
      </c>
      <c r="B970" t="s">
        <v>31</v>
      </c>
      <c r="C970">
        <v>2062</v>
      </c>
      <c r="D970">
        <v>85</v>
      </c>
      <c r="E970" t="s">
        <v>146</v>
      </c>
      <c r="F970" t="s">
        <v>3643</v>
      </c>
      <c r="G970">
        <v>1498721</v>
      </c>
      <c r="H970">
        <v>1768</v>
      </c>
      <c r="I970">
        <v>10784</v>
      </c>
      <c r="J970">
        <v>12552</v>
      </c>
      <c r="K970">
        <v>0.859145952836</v>
      </c>
      <c r="L970">
        <v>0.140854047164</v>
      </c>
      <c r="M970">
        <v>0.163946587537</v>
      </c>
      <c r="N970">
        <v>1738</v>
      </c>
      <c r="O970">
        <v>1738</v>
      </c>
      <c r="P970">
        <v>1738</v>
      </c>
      <c r="Q970">
        <v>0</v>
      </c>
      <c r="R970">
        <v>2</v>
      </c>
      <c r="S970">
        <v>0.00113122171946</v>
      </c>
      <c r="T970" t="s">
        <v>4424</v>
      </c>
      <c r="U970">
        <v>0</v>
      </c>
      <c r="V970">
        <v>1</v>
      </c>
    </row>
    <row r="971" spans="1:22">
      <c r="A971">
        <v>969</v>
      </c>
      <c r="B971" t="s">
        <v>31</v>
      </c>
      <c r="C971">
        <v>2062</v>
      </c>
      <c r="D971">
        <v>86</v>
      </c>
      <c r="E971" t="s">
        <v>146</v>
      </c>
      <c r="F971" t="s">
        <v>3643</v>
      </c>
      <c r="G971">
        <v>1511744</v>
      </c>
      <c r="H971">
        <v>2553</v>
      </c>
      <c r="I971">
        <v>11255</v>
      </c>
      <c r="J971">
        <v>13808</v>
      </c>
      <c r="K971">
        <v>0.815107184241</v>
      </c>
      <c r="L971">
        <v>0.184892815759</v>
      </c>
      <c r="M971">
        <v>0.22683251888</v>
      </c>
      <c r="N971">
        <v>1738</v>
      </c>
      <c r="O971">
        <v>1738</v>
      </c>
      <c r="P971">
        <v>1738</v>
      </c>
      <c r="Q971">
        <v>0</v>
      </c>
      <c r="R971">
        <v>2</v>
      </c>
      <c r="S971">
        <v>0.00078339208774</v>
      </c>
      <c r="T971" t="s">
        <v>4424</v>
      </c>
      <c r="U971">
        <v>0</v>
      </c>
      <c r="V971">
        <v>1</v>
      </c>
    </row>
    <row r="972" spans="1:22">
      <c r="A972">
        <v>970</v>
      </c>
      <c r="B972" t="s">
        <v>31</v>
      </c>
      <c r="C972">
        <v>2062</v>
      </c>
      <c r="D972">
        <v>87</v>
      </c>
      <c r="E972" t="s">
        <v>804</v>
      </c>
      <c r="F972" t="s">
        <v>121</v>
      </c>
      <c r="G972">
        <v>1535360</v>
      </c>
      <c r="H972">
        <v>13407</v>
      </c>
      <c r="I972">
        <v>21063</v>
      </c>
      <c r="J972">
        <v>34470</v>
      </c>
      <c r="K972">
        <v>0.611053089643</v>
      </c>
      <c r="L972">
        <v>0.388946910357</v>
      </c>
      <c r="M972">
        <v>0.636519014385</v>
      </c>
      <c r="N972">
        <v>1738</v>
      </c>
      <c r="O972">
        <v>1776</v>
      </c>
      <c r="P972">
        <v>1776</v>
      </c>
      <c r="Q972">
        <v>38</v>
      </c>
      <c r="R972">
        <v>38</v>
      </c>
      <c r="S972">
        <v>0.00283434027001</v>
      </c>
      <c r="T972" t="s">
        <v>4425</v>
      </c>
      <c r="U972">
        <v>0</v>
      </c>
      <c r="V972">
        <v>0</v>
      </c>
    </row>
    <row r="973" spans="1:22">
      <c r="A973">
        <v>971</v>
      </c>
      <c r="B973" t="s">
        <v>31</v>
      </c>
      <c r="C973">
        <v>2062</v>
      </c>
      <c r="D973">
        <v>88</v>
      </c>
      <c r="E973" t="s">
        <v>805</v>
      </c>
      <c r="F973" t="s">
        <v>121</v>
      </c>
      <c r="G973">
        <v>1551655</v>
      </c>
      <c r="H973">
        <v>33152</v>
      </c>
      <c r="I973">
        <v>2888</v>
      </c>
      <c r="J973">
        <v>36040</v>
      </c>
      <c r="K973">
        <v>0.0801331853496</v>
      </c>
      <c r="L973">
        <v>0.91986681465</v>
      </c>
      <c r="M973">
        <v>11.4792243767</v>
      </c>
      <c r="N973">
        <v>1776</v>
      </c>
      <c r="O973">
        <v>1879</v>
      </c>
      <c r="P973">
        <v>1879</v>
      </c>
      <c r="Q973">
        <v>103</v>
      </c>
      <c r="R973">
        <v>133</v>
      </c>
      <c r="S973">
        <v>0.00401182432432</v>
      </c>
      <c r="T973" t="s">
        <v>4426</v>
      </c>
      <c r="U973">
        <v>0</v>
      </c>
      <c r="V973">
        <v>0</v>
      </c>
    </row>
    <row r="974" spans="1:22">
      <c r="A974">
        <v>972</v>
      </c>
      <c r="B974" t="s">
        <v>31</v>
      </c>
      <c r="C974">
        <v>2062</v>
      </c>
      <c r="D974">
        <v>89</v>
      </c>
      <c r="E974" t="s">
        <v>806</v>
      </c>
      <c r="F974" t="s">
        <v>3643</v>
      </c>
      <c r="G974">
        <v>1598182</v>
      </c>
      <c r="H974">
        <v>6408</v>
      </c>
      <c r="I974">
        <v>13375</v>
      </c>
      <c r="J974">
        <v>19783</v>
      </c>
      <c r="K974">
        <v>0.676085527979</v>
      </c>
      <c r="L974">
        <v>0.323914472021</v>
      </c>
      <c r="M974">
        <v>0.479102803738</v>
      </c>
      <c r="N974">
        <v>1877</v>
      </c>
      <c r="O974">
        <v>1895</v>
      </c>
      <c r="P974">
        <v>1897</v>
      </c>
      <c r="Q974">
        <v>18</v>
      </c>
      <c r="R974">
        <v>22</v>
      </c>
      <c r="S974">
        <v>0.00343320848939</v>
      </c>
      <c r="T974" t="s">
        <v>4427</v>
      </c>
      <c r="U974">
        <v>0</v>
      </c>
      <c r="V974">
        <v>0</v>
      </c>
    </row>
    <row r="975" spans="1:22">
      <c r="A975">
        <v>973</v>
      </c>
      <c r="B975" t="s">
        <v>31</v>
      </c>
      <c r="C975">
        <v>2062</v>
      </c>
      <c r="D975">
        <v>90</v>
      </c>
      <c r="E975" t="s">
        <v>807</v>
      </c>
      <c r="F975" t="s">
        <v>3643</v>
      </c>
      <c r="G975">
        <v>1612278</v>
      </c>
      <c r="H975">
        <v>320</v>
      </c>
      <c r="I975">
        <v>7688</v>
      </c>
      <c r="J975">
        <v>8008</v>
      </c>
      <c r="K975">
        <v>0.96003996004</v>
      </c>
      <c r="L975">
        <v>0.03996003996</v>
      </c>
      <c r="M975">
        <v>0.0416233090531</v>
      </c>
      <c r="N975">
        <v>1895</v>
      </c>
      <c r="O975">
        <v>1897</v>
      </c>
      <c r="P975">
        <v>1899</v>
      </c>
      <c r="Q975">
        <v>2</v>
      </c>
      <c r="R975">
        <v>2</v>
      </c>
      <c r="S975">
        <v>0.00625</v>
      </c>
      <c r="T975" t="s">
        <v>807</v>
      </c>
      <c r="U975">
        <v>0</v>
      </c>
      <c r="V975">
        <v>1</v>
      </c>
    </row>
    <row r="976" spans="1:22">
      <c r="A976">
        <v>974</v>
      </c>
      <c r="B976" t="s">
        <v>31</v>
      </c>
      <c r="C976">
        <v>2062</v>
      </c>
      <c r="D976">
        <v>91</v>
      </c>
      <c r="E976" t="s">
        <v>808</v>
      </c>
      <c r="F976" t="s">
        <v>3643</v>
      </c>
      <c r="G976">
        <v>1615310</v>
      </c>
      <c r="H976">
        <v>2304</v>
      </c>
      <c r="I976">
        <v>2712</v>
      </c>
      <c r="J976">
        <v>5016</v>
      </c>
      <c r="K976">
        <v>0.540669856459</v>
      </c>
      <c r="L976">
        <v>0.459330143541</v>
      </c>
      <c r="M976">
        <v>0.849557522124</v>
      </c>
      <c r="N976">
        <v>1897</v>
      </c>
      <c r="O976">
        <v>1902</v>
      </c>
      <c r="P976">
        <v>1904</v>
      </c>
      <c r="Q976">
        <v>5</v>
      </c>
      <c r="R976">
        <v>9</v>
      </c>
      <c r="S976">
        <v>0.00390625</v>
      </c>
      <c r="T976" t="s">
        <v>4428</v>
      </c>
      <c r="U976">
        <v>0</v>
      </c>
      <c r="V976">
        <v>1</v>
      </c>
    </row>
    <row r="977" spans="1:22">
      <c r="A977">
        <v>975</v>
      </c>
      <c r="B977" t="s">
        <v>31</v>
      </c>
      <c r="C977">
        <v>2062</v>
      </c>
      <c r="D977">
        <v>92</v>
      </c>
      <c r="E977">
        <f>-six</f>
        <v>0</v>
      </c>
      <c r="F977" t="s">
        <v>3643</v>
      </c>
      <c r="G977">
        <v>1621422</v>
      </c>
      <c r="H977">
        <v>2952</v>
      </c>
      <c r="I977">
        <v>3808</v>
      </c>
      <c r="J977">
        <v>6760</v>
      </c>
      <c r="K977">
        <v>0.563313609467</v>
      </c>
      <c r="L977">
        <v>0.436686390533</v>
      </c>
      <c r="M977">
        <v>0.775210084034</v>
      </c>
      <c r="N977">
        <v>1902</v>
      </c>
      <c r="O977">
        <v>1906</v>
      </c>
      <c r="P977">
        <v>1908</v>
      </c>
      <c r="Q977">
        <v>4</v>
      </c>
      <c r="R977">
        <v>8</v>
      </c>
      <c r="S977">
        <v>0.00271002710027</v>
      </c>
      <c r="T977" t="s">
        <v>4429</v>
      </c>
      <c r="U977">
        <v>0</v>
      </c>
      <c r="V977">
        <v>2</v>
      </c>
    </row>
    <row r="978" spans="1:22">
      <c r="A978">
        <v>976</v>
      </c>
      <c r="B978" t="s">
        <v>31</v>
      </c>
      <c r="C978">
        <v>2062</v>
      </c>
      <c r="D978">
        <v>93</v>
      </c>
      <c r="E978" t="s">
        <v>809</v>
      </c>
      <c r="F978" t="s">
        <v>3643</v>
      </c>
      <c r="G978">
        <v>1626878</v>
      </c>
      <c r="H978">
        <v>40111</v>
      </c>
      <c r="I978">
        <v>2504</v>
      </c>
      <c r="J978">
        <v>42615</v>
      </c>
      <c r="K978">
        <v>0.0587586530564</v>
      </c>
      <c r="L978">
        <v>0.941241346944</v>
      </c>
      <c r="M978">
        <v>16.0187699681</v>
      </c>
      <c r="N978">
        <v>1906</v>
      </c>
      <c r="O978">
        <v>2003</v>
      </c>
      <c r="P978">
        <v>2004</v>
      </c>
      <c r="Q978">
        <v>96</v>
      </c>
      <c r="R978">
        <v>100</v>
      </c>
      <c r="S978">
        <v>0.00249308169829</v>
      </c>
      <c r="T978" t="s">
        <v>4430</v>
      </c>
      <c r="U978">
        <v>0</v>
      </c>
      <c r="V978">
        <v>0</v>
      </c>
    </row>
    <row r="979" spans="1:22">
      <c r="A979">
        <v>977</v>
      </c>
      <c r="B979" t="s">
        <v>31</v>
      </c>
      <c r="C979">
        <v>2062</v>
      </c>
      <c r="D979">
        <v>94</v>
      </c>
      <c r="E979" t="s">
        <v>86</v>
      </c>
      <c r="F979" t="s">
        <v>2031</v>
      </c>
      <c r="G979">
        <v>1684581</v>
      </c>
      <c r="H979">
        <v>80</v>
      </c>
      <c r="I979">
        <v>17592</v>
      </c>
      <c r="J979">
        <v>17672</v>
      </c>
      <c r="K979">
        <v>0.995473064735</v>
      </c>
      <c r="L979">
        <v>0.00452693526483</v>
      </c>
      <c r="M979">
        <v>0.00454752160073</v>
      </c>
      <c r="N979">
        <v>1139</v>
      </c>
      <c r="O979">
        <v>1138</v>
      </c>
      <c r="P979">
        <v>2003</v>
      </c>
      <c r="Q979">
        <v>-1</v>
      </c>
      <c r="R979">
        <v>1</v>
      </c>
      <c r="S979">
        <v>0.0125</v>
      </c>
      <c r="T979" t="s">
        <v>4045</v>
      </c>
      <c r="U979">
        <v>0</v>
      </c>
      <c r="V979">
        <v>1</v>
      </c>
    </row>
    <row r="980" spans="1:22">
      <c r="A980">
        <v>978</v>
      </c>
      <c r="B980" t="s">
        <v>31</v>
      </c>
      <c r="C980">
        <v>2062</v>
      </c>
      <c r="D980">
        <v>95</v>
      </c>
      <c r="E980" t="s">
        <v>810</v>
      </c>
      <c r="F980" t="s">
        <v>2031</v>
      </c>
      <c r="G980">
        <v>1707924</v>
      </c>
      <c r="H980">
        <v>4864</v>
      </c>
      <c r="I980">
        <v>23263</v>
      </c>
      <c r="J980">
        <v>28127</v>
      </c>
      <c r="K980">
        <v>0.827070075017</v>
      </c>
      <c r="L980">
        <v>0.172929924983</v>
      </c>
      <c r="M980">
        <v>0.209087391996</v>
      </c>
      <c r="N980">
        <v>1150</v>
      </c>
      <c r="O980">
        <v>1161</v>
      </c>
      <c r="P980">
        <v>2014</v>
      </c>
      <c r="Q980">
        <v>11</v>
      </c>
      <c r="R980">
        <v>14</v>
      </c>
      <c r="S980">
        <v>0.00287828947368</v>
      </c>
      <c r="T980" t="s">
        <v>4431</v>
      </c>
      <c r="U980">
        <v>0</v>
      </c>
      <c r="V980">
        <v>0</v>
      </c>
    </row>
    <row r="981" spans="1:22">
      <c r="A981">
        <v>979</v>
      </c>
      <c r="B981" t="s">
        <v>31</v>
      </c>
      <c r="C981">
        <v>2062</v>
      </c>
      <c r="D981">
        <v>96</v>
      </c>
      <c r="E981" t="s">
        <v>187</v>
      </c>
      <c r="F981" t="s">
        <v>2031</v>
      </c>
      <c r="G981">
        <v>1762523</v>
      </c>
      <c r="H981">
        <v>152</v>
      </c>
      <c r="I981">
        <v>49735</v>
      </c>
      <c r="J981">
        <v>49887</v>
      </c>
      <c r="K981">
        <v>0.996953114038</v>
      </c>
      <c r="L981">
        <v>0.00304688596227</v>
      </c>
      <c r="M981">
        <v>0.0030561978486</v>
      </c>
      <c r="N981">
        <v>567</v>
      </c>
      <c r="O981">
        <v>569</v>
      </c>
      <c r="P981">
        <v>2016</v>
      </c>
      <c r="Q981">
        <v>2</v>
      </c>
      <c r="R981">
        <v>2</v>
      </c>
      <c r="S981">
        <v>0.0131578947368</v>
      </c>
      <c r="T981" t="s">
        <v>187</v>
      </c>
      <c r="U981">
        <v>0</v>
      </c>
      <c r="V981">
        <v>1</v>
      </c>
    </row>
    <row r="982" spans="1:22">
      <c r="A982">
        <v>980</v>
      </c>
      <c r="B982" t="s">
        <v>31</v>
      </c>
      <c r="C982">
        <v>2062</v>
      </c>
      <c r="D982">
        <v>97</v>
      </c>
      <c r="E982" t="s">
        <v>330</v>
      </c>
      <c r="F982" t="s">
        <v>2031</v>
      </c>
      <c r="G982">
        <v>1783074</v>
      </c>
      <c r="H982">
        <v>56</v>
      </c>
      <c r="I982">
        <v>20399</v>
      </c>
      <c r="J982">
        <v>20455</v>
      </c>
      <c r="K982">
        <v>0.99726228306</v>
      </c>
      <c r="L982">
        <v>0.00273771693962</v>
      </c>
      <c r="M982">
        <v>0.00274523260944</v>
      </c>
      <c r="N982">
        <v>680</v>
      </c>
      <c r="O982">
        <v>681</v>
      </c>
      <c r="P982">
        <v>2017</v>
      </c>
      <c r="Q982">
        <v>1</v>
      </c>
      <c r="R982">
        <v>1</v>
      </c>
      <c r="S982">
        <v>0.0178571428571</v>
      </c>
      <c r="T982" t="s">
        <v>330</v>
      </c>
      <c r="U982">
        <v>0</v>
      </c>
      <c r="V982">
        <v>1</v>
      </c>
    </row>
    <row r="983" spans="1:22">
      <c r="A983">
        <v>981</v>
      </c>
      <c r="B983" t="s">
        <v>32</v>
      </c>
      <c r="C983">
        <v>1149</v>
      </c>
      <c r="D983">
        <v>1</v>
      </c>
      <c r="E983" t="s">
        <v>811</v>
      </c>
      <c r="F983" t="s">
        <v>121</v>
      </c>
      <c r="G983">
        <v>24189</v>
      </c>
      <c r="H983">
        <v>8672</v>
      </c>
      <c r="I983">
        <v>0</v>
      </c>
      <c r="J983">
        <v>8672</v>
      </c>
      <c r="K983">
        <v>0</v>
      </c>
      <c r="L983">
        <v>1</v>
      </c>
      <c r="N983">
        <v>0</v>
      </c>
      <c r="O983">
        <v>45</v>
      </c>
      <c r="P983">
        <v>45</v>
      </c>
      <c r="Q983">
        <v>45</v>
      </c>
      <c r="R983">
        <v>45</v>
      </c>
      <c r="S983">
        <v>0.00518911439114</v>
      </c>
      <c r="T983" t="s">
        <v>4432</v>
      </c>
      <c r="U983">
        <v>0</v>
      </c>
      <c r="V983">
        <v>0</v>
      </c>
    </row>
    <row r="984" spans="1:22">
      <c r="A984">
        <v>982</v>
      </c>
      <c r="B984" t="s">
        <v>32</v>
      </c>
      <c r="C984">
        <v>1149</v>
      </c>
      <c r="D984">
        <v>2</v>
      </c>
      <c r="E984" t="s">
        <v>812</v>
      </c>
      <c r="F984" t="s">
        <v>121</v>
      </c>
      <c r="G984">
        <v>38557</v>
      </c>
      <c r="H984">
        <v>5336</v>
      </c>
      <c r="I984">
        <v>5696</v>
      </c>
      <c r="J984">
        <v>11032</v>
      </c>
      <c r="K984">
        <v>0.516316171139</v>
      </c>
      <c r="L984">
        <v>0.483683828861</v>
      </c>
      <c r="M984">
        <v>0.936797752809</v>
      </c>
      <c r="N984">
        <v>45</v>
      </c>
      <c r="O984">
        <v>74</v>
      </c>
      <c r="P984">
        <v>74</v>
      </c>
      <c r="Q984">
        <v>29</v>
      </c>
      <c r="R984">
        <v>29</v>
      </c>
      <c r="S984">
        <v>0.0054347826087</v>
      </c>
      <c r="T984" t="s">
        <v>4433</v>
      </c>
      <c r="U984">
        <v>0</v>
      </c>
      <c r="V984">
        <v>0</v>
      </c>
    </row>
    <row r="985" spans="1:22">
      <c r="A985">
        <v>983</v>
      </c>
      <c r="B985" t="s">
        <v>32</v>
      </c>
      <c r="C985">
        <v>1149</v>
      </c>
      <c r="D985">
        <v>3</v>
      </c>
      <c r="E985" t="s">
        <v>293</v>
      </c>
      <c r="F985" t="s">
        <v>121</v>
      </c>
      <c r="G985">
        <v>45173</v>
      </c>
      <c r="H985">
        <v>680</v>
      </c>
      <c r="I985">
        <v>1280</v>
      </c>
      <c r="J985">
        <v>1960</v>
      </c>
      <c r="K985">
        <v>0.65306122449</v>
      </c>
      <c r="L985">
        <v>0.34693877551</v>
      </c>
      <c r="M985">
        <v>0.53125</v>
      </c>
      <c r="N985">
        <v>74</v>
      </c>
      <c r="O985">
        <v>76</v>
      </c>
      <c r="P985">
        <v>76</v>
      </c>
      <c r="Q985">
        <v>2</v>
      </c>
      <c r="R985">
        <v>2</v>
      </c>
      <c r="S985">
        <v>0.00294117647059</v>
      </c>
      <c r="T985" t="s">
        <v>3879</v>
      </c>
      <c r="U985">
        <v>0</v>
      </c>
      <c r="V985">
        <v>1</v>
      </c>
    </row>
    <row r="986" spans="1:22">
      <c r="A986">
        <v>984</v>
      </c>
      <c r="B986" t="s">
        <v>32</v>
      </c>
      <c r="C986">
        <v>1149</v>
      </c>
      <c r="D986">
        <v>4</v>
      </c>
      <c r="E986" t="s">
        <v>813</v>
      </c>
      <c r="F986" t="s">
        <v>121</v>
      </c>
      <c r="G986">
        <v>54837</v>
      </c>
      <c r="H986">
        <v>19080</v>
      </c>
      <c r="I986">
        <v>8984</v>
      </c>
      <c r="J986">
        <v>28064</v>
      </c>
      <c r="K986">
        <v>0.320125427594</v>
      </c>
      <c r="L986">
        <v>0.679874572406</v>
      </c>
      <c r="M986">
        <v>2.12377560107</v>
      </c>
      <c r="N986">
        <v>76</v>
      </c>
      <c r="O986">
        <v>170</v>
      </c>
      <c r="P986">
        <v>170</v>
      </c>
      <c r="Q986">
        <v>94</v>
      </c>
      <c r="R986">
        <v>96</v>
      </c>
      <c r="S986">
        <v>0.00503144654088</v>
      </c>
      <c r="T986" t="s">
        <v>4434</v>
      </c>
      <c r="U986">
        <v>0</v>
      </c>
      <c r="V986">
        <v>0</v>
      </c>
    </row>
    <row r="987" spans="1:22">
      <c r="A987">
        <v>985</v>
      </c>
      <c r="B987" t="s">
        <v>32</v>
      </c>
      <c r="C987">
        <v>1149</v>
      </c>
      <c r="D987">
        <v>5</v>
      </c>
      <c r="E987" t="s">
        <v>293</v>
      </c>
      <c r="F987" t="s">
        <v>3643</v>
      </c>
      <c r="G987">
        <v>75253</v>
      </c>
      <c r="H987">
        <v>1256</v>
      </c>
      <c r="I987">
        <v>1336</v>
      </c>
      <c r="J987">
        <v>2592</v>
      </c>
      <c r="K987">
        <v>0.515432098765</v>
      </c>
      <c r="L987">
        <v>0.484567901235</v>
      </c>
      <c r="M987">
        <v>0.940119760479</v>
      </c>
      <c r="N987">
        <v>170</v>
      </c>
      <c r="O987">
        <v>170</v>
      </c>
      <c r="P987">
        <v>170</v>
      </c>
      <c r="Q987">
        <v>0</v>
      </c>
      <c r="R987">
        <v>4</v>
      </c>
      <c r="S987">
        <v>0.0031847133758</v>
      </c>
      <c r="T987" t="s">
        <v>4435</v>
      </c>
      <c r="U987">
        <v>0</v>
      </c>
      <c r="V987">
        <v>1</v>
      </c>
    </row>
    <row r="988" spans="1:22">
      <c r="A988">
        <v>986</v>
      </c>
      <c r="B988" t="s">
        <v>32</v>
      </c>
      <c r="C988">
        <v>1149</v>
      </c>
      <c r="D988">
        <v>6</v>
      </c>
      <c r="E988" t="s">
        <v>814</v>
      </c>
      <c r="F988" t="s">
        <v>121</v>
      </c>
      <c r="G988">
        <v>85301</v>
      </c>
      <c r="H988">
        <v>19888</v>
      </c>
      <c r="I988">
        <v>8792</v>
      </c>
      <c r="J988">
        <v>28680</v>
      </c>
      <c r="K988">
        <v>0.306555090656</v>
      </c>
      <c r="L988">
        <v>0.693444909344</v>
      </c>
      <c r="M988">
        <v>2.26205641492</v>
      </c>
      <c r="N988">
        <v>170</v>
      </c>
      <c r="O988">
        <v>289</v>
      </c>
      <c r="P988">
        <v>289</v>
      </c>
      <c r="Q988">
        <v>119</v>
      </c>
      <c r="R988">
        <v>119</v>
      </c>
      <c r="S988">
        <v>0.0059835076428</v>
      </c>
      <c r="T988" t="s">
        <v>4436</v>
      </c>
      <c r="U988">
        <v>0</v>
      </c>
      <c r="V988">
        <v>0</v>
      </c>
    </row>
    <row r="989" spans="1:22">
      <c r="A989">
        <v>987</v>
      </c>
      <c r="B989" t="s">
        <v>32</v>
      </c>
      <c r="C989">
        <v>1149</v>
      </c>
      <c r="D989">
        <v>7</v>
      </c>
      <c r="E989" t="s">
        <v>164</v>
      </c>
      <c r="F989" t="s">
        <v>121</v>
      </c>
      <c r="G989">
        <v>106349</v>
      </c>
      <c r="H989">
        <v>72</v>
      </c>
      <c r="I989">
        <v>1160</v>
      </c>
      <c r="J989">
        <v>1232</v>
      </c>
      <c r="K989">
        <v>0.9415584415579999</v>
      </c>
      <c r="L989">
        <v>0.0584415584416</v>
      </c>
      <c r="M989">
        <v>0.0620689655172</v>
      </c>
      <c r="N989">
        <v>289</v>
      </c>
      <c r="O989">
        <v>290</v>
      </c>
      <c r="P989">
        <v>290</v>
      </c>
      <c r="Q989">
        <v>1</v>
      </c>
      <c r="R989">
        <v>1</v>
      </c>
      <c r="S989">
        <v>0.0138888888889</v>
      </c>
      <c r="T989" t="s">
        <v>164</v>
      </c>
      <c r="U989">
        <v>0</v>
      </c>
      <c r="V989">
        <v>1</v>
      </c>
    </row>
    <row r="990" spans="1:22">
      <c r="A990">
        <v>988</v>
      </c>
      <c r="B990" t="s">
        <v>32</v>
      </c>
      <c r="C990">
        <v>1149</v>
      </c>
      <c r="D990">
        <v>8</v>
      </c>
      <c r="E990" t="s">
        <v>815</v>
      </c>
      <c r="F990" t="s">
        <v>3643</v>
      </c>
      <c r="G990">
        <v>108453</v>
      </c>
      <c r="H990">
        <v>3584</v>
      </c>
      <c r="I990">
        <v>2032</v>
      </c>
      <c r="J990">
        <v>5616</v>
      </c>
      <c r="K990">
        <v>0.361823361823</v>
      </c>
      <c r="L990">
        <v>0.638176638177</v>
      </c>
      <c r="M990">
        <v>1.76377952756</v>
      </c>
      <c r="N990">
        <v>290</v>
      </c>
      <c r="O990">
        <v>306</v>
      </c>
      <c r="P990">
        <v>306</v>
      </c>
      <c r="Q990">
        <v>16</v>
      </c>
      <c r="R990">
        <v>18</v>
      </c>
      <c r="S990">
        <v>0.00502232142857</v>
      </c>
      <c r="T990" t="s">
        <v>4437</v>
      </c>
      <c r="U990">
        <v>0</v>
      </c>
      <c r="V990">
        <v>2</v>
      </c>
    </row>
    <row r="991" spans="1:22">
      <c r="A991">
        <v>989</v>
      </c>
      <c r="B991" t="s">
        <v>32</v>
      </c>
      <c r="C991">
        <v>1149</v>
      </c>
      <c r="D991">
        <v>9</v>
      </c>
      <c r="E991" t="s">
        <v>816</v>
      </c>
      <c r="F991" t="s">
        <v>121</v>
      </c>
      <c r="G991">
        <v>116061</v>
      </c>
      <c r="H991">
        <v>10767</v>
      </c>
      <c r="I991">
        <v>4024</v>
      </c>
      <c r="J991">
        <v>14791</v>
      </c>
      <c r="K991">
        <v>0.272057332161</v>
      </c>
      <c r="L991">
        <v>0.727942667839</v>
      </c>
      <c r="M991">
        <v>2.67569582505</v>
      </c>
      <c r="N991">
        <v>306</v>
      </c>
      <c r="O991">
        <v>345</v>
      </c>
      <c r="P991">
        <v>345</v>
      </c>
      <c r="Q991">
        <v>39</v>
      </c>
      <c r="R991">
        <v>43</v>
      </c>
      <c r="S991">
        <v>0.00399368440606</v>
      </c>
      <c r="T991" t="s">
        <v>4438</v>
      </c>
      <c r="U991">
        <v>0</v>
      </c>
      <c r="V991">
        <v>0</v>
      </c>
    </row>
    <row r="992" spans="1:22">
      <c r="A992">
        <v>990</v>
      </c>
      <c r="B992" t="s">
        <v>32</v>
      </c>
      <c r="C992">
        <v>1149</v>
      </c>
      <c r="D992">
        <v>10</v>
      </c>
      <c r="E992" t="s">
        <v>817</v>
      </c>
      <c r="F992" t="s">
        <v>121</v>
      </c>
      <c r="G992">
        <v>129972</v>
      </c>
      <c r="H992">
        <v>2512</v>
      </c>
      <c r="I992">
        <v>3144</v>
      </c>
      <c r="J992">
        <v>5656</v>
      </c>
      <c r="K992">
        <v>0.5558698727019999</v>
      </c>
      <c r="L992">
        <v>0.444130127298</v>
      </c>
      <c r="M992">
        <v>0.798982188295</v>
      </c>
      <c r="N992">
        <v>345</v>
      </c>
      <c r="O992">
        <v>356</v>
      </c>
      <c r="P992">
        <v>356</v>
      </c>
      <c r="Q992">
        <v>11</v>
      </c>
      <c r="R992">
        <v>11</v>
      </c>
      <c r="S992">
        <v>0.00437898089172</v>
      </c>
      <c r="T992" t="s">
        <v>4439</v>
      </c>
      <c r="U992">
        <v>0</v>
      </c>
      <c r="V992">
        <v>0</v>
      </c>
    </row>
    <row r="993" spans="1:22">
      <c r="A993">
        <v>991</v>
      </c>
      <c r="B993" t="s">
        <v>32</v>
      </c>
      <c r="C993">
        <v>1149</v>
      </c>
      <c r="D993">
        <v>11</v>
      </c>
      <c r="E993" t="s">
        <v>818</v>
      </c>
      <c r="F993" t="s">
        <v>121</v>
      </c>
      <c r="G993">
        <v>134380</v>
      </c>
      <c r="H993">
        <v>2192</v>
      </c>
      <c r="I993">
        <v>1896</v>
      </c>
      <c r="J993">
        <v>4088</v>
      </c>
      <c r="K993">
        <v>0.463796477495</v>
      </c>
      <c r="L993">
        <v>0.536203522505</v>
      </c>
      <c r="M993">
        <v>1.15611814346</v>
      </c>
      <c r="N993">
        <v>356</v>
      </c>
      <c r="O993">
        <v>359</v>
      </c>
      <c r="P993">
        <v>359</v>
      </c>
      <c r="Q993">
        <v>3</v>
      </c>
      <c r="R993">
        <v>3</v>
      </c>
      <c r="S993">
        <v>0.00136861313869</v>
      </c>
      <c r="T993" t="s">
        <v>4440</v>
      </c>
      <c r="U993">
        <v>0</v>
      </c>
      <c r="V993">
        <v>2</v>
      </c>
    </row>
    <row r="994" spans="1:22">
      <c r="A994">
        <v>992</v>
      </c>
      <c r="B994" t="s">
        <v>32</v>
      </c>
      <c r="C994">
        <v>1149</v>
      </c>
      <c r="D994">
        <v>12</v>
      </c>
      <c r="E994" t="s">
        <v>86</v>
      </c>
      <c r="F994" t="s">
        <v>3643</v>
      </c>
      <c r="G994">
        <v>137724</v>
      </c>
      <c r="H994">
        <v>120</v>
      </c>
      <c r="I994">
        <v>1152</v>
      </c>
      <c r="J994">
        <v>1272</v>
      </c>
      <c r="K994">
        <v>0.905660377358</v>
      </c>
      <c r="L994">
        <v>0.0943396226415</v>
      </c>
      <c r="M994">
        <v>0.104166666667</v>
      </c>
      <c r="N994">
        <v>359</v>
      </c>
      <c r="O994">
        <v>358</v>
      </c>
      <c r="P994">
        <v>358</v>
      </c>
      <c r="Q994">
        <v>-1</v>
      </c>
      <c r="R994">
        <v>1</v>
      </c>
      <c r="S994">
        <v>0.008333333333330001</v>
      </c>
      <c r="T994" t="s">
        <v>3696</v>
      </c>
      <c r="U994">
        <v>0</v>
      </c>
      <c r="V994">
        <v>1</v>
      </c>
    </row>
    <row r="995" spans="1:22">
      <c r="A995">
        <v>993</v>
      </c>
      <c r="B995" t="s">
        <v>32</v>
      </c>
      <c r="C995">
        <v>1149</v>
      </c>
      <c r="D995">
        <v>13</v>
      </c>
      <c r="E995" t="s">
        <v>330</v>
      </c>
      <c r="F995" t="s">
        <v>2031</v>
      </c>
      <c r="G995">
        <v>145380</v>
      </c>
      <c r="H995">
        <v>96</v>
      </c>
      <c r="I995">
        <v>7536</v>
      </c>
      <c r="J995">
        <v>7632</v>
      </c>
      <c r="K995">
        <v>0.987421383648</v>
      </c>
      <c r="L995">
        <v>0.0125786163522</v>
      </c>
      <c r="M995">
        <v>0.0127388535032</v>
      </c>
      <c r="N995">
        <v>323</v>
      </c>
      <c r="O995">
        <v>324</v>
      </c>
      <c r="P995">
        <v>359</v>
      </c>
      <c r="Q995">
        <v>1</v>
      </c>
      <c r="R995">
        <v>1</v>
      </c>
      <c r="S995">
        <v>0.0104166666667</v>
      </c>
      <c r="T995" t="s">
        <v>330</v>
      </c>
      <c r="U995">
        <v>0</v>
      </c>
      <c r="V995">
        <v>1</v>
      </c>
    </row>
    <row r="996" spans="1:22">
      <c r="A996">
        <v>994</v>
      </c>
      <c r="B996" t="s">
        <v>32</v>
      </c>
      <c r="C996">
        <v>1149</v>
      </c>
      <c r="D996">
        <v>14</v>
      </c>
      <c r="E996" t="s">
        <v>85</v>
      </c>
      <c r="F996" t="s">
        <v>121</v>
      </c>
      <c r="G996">
        <v>160220</v>
      </c>
      <c r="H996">
        <v>240</v>
      </c>
      <c r="I996">
        <v>14744</v>
      </c>
      <c r="J996">
        <v>14984</v>
      </c>
      <c r="K996">
        <v>0.983982915109</v>
      </c>
      <c r="L996">
        <v>0.0160170848905</v>
      </c>
      <c r="M996">
        <v>0.0162778079219</v>
      </c>
      <c r="N996">
        <v>358</v>
      </c>
      <c r="O996">
        <v>359</v>
      </c>
      <c r="P996">
        <v>360</v>
      </c>
      <c r="Q996">
        <v>1</v>
      </c>
      <c r="R996">
        <v>1</v>
      </c>
      <c r="S996">
        <v>0.00416666666667</v>
      </c>
      <c r="T996" t="s">
        <v>3649</v>
      </c>
      <c r="U996">
        <v>0</v>
      </c>
      <c r="V996">
        <v>1</v>
      </c>
    </row>
    <row r="997" spans="1:22">
      <c r="A997">
        <v>995</v>
      </c>
      <c r="B997" t="s">
        <v>32</v>
      </c>
      <c r="C997">
        <v>1149</v>
      </c>
      <c r="D997">
        <v>15</v>
      </c>
      <c r="E997" t="s">
        <v>330</v>
      </c>
      <c r="F997" t="s">
        <v>2031</v>
      </c>
      <c r="G997">
        <v>167164</v>
      </c>
      <c r="H997">
        <v>120</v>
      </c>
      <c r="I997">
        <v>6704</v>
      </c>
      <c r="J997">
        <v>6824</v>
      </c>
      <c r="K997">
        <v>0.982415005862</v>
      </c>
      <c r="L997">
        <v>0.0175849941383</v>
      </c>
      <c r="M997">
        <v>0.0178997613365</v>
      </c>
      <c r="N997">
        <v>276</v>
      </c>
      <c r="O997">
        <v>277</v>
      </c>
      <c r="P997">
        <v>361</v>
      </c>
      <c r="Q997">
        <v>1</v>
      </c>
      <c r="R997">
        <v>1</v>
      </c>
      <c r="S997">
        <v>0.008333333333330001</v>
      </c>
      <c r="T997" t="s">
        <v>330</v>
      </c>
      <c r="U997">
        <v>0</v>
      </c>
      <c r="V997">
        <v>1</v>
      </c>
    </row>
    <row r="998" spans="1:22">
      <c r="A998">
        <v>996</v>
      </c>
      <c r="B998" t="s">
        <v>32</v>
      </c>
      <c r="C998">
        <v>1149</v>
      </c>
      <c r="D998">
        <v>16</v>
      </c>
      <c r="E998" t="s">
        <v>819</v>
      </c>
      <c r="F998" t="s">
        <v>121</v>
      </c>
      <c r="G998">
        <v>184604</v>
      </c>
      <c r="H998">
        <v>18136</v>
      </c>
      <c r="I998">
        <v>17320</v>
      </c>
      <c r="J998">
        <v>35456</v>
      </c>
      <c r="K998">
        <v>0.488492779783</v>
      </c>
      <c r="L998">
        <v>0.511507220217</v>
      </c>
      <c r="M998">
        <v>1.04711316397</v>
      </c>
      <c r="N998">
        <v>361</v>
      </c>
      <c r="O998">
        <v>428</v>
      </c>
      <c r="P998">
        <v>428</v>
      </c>
      <c r="Q998">
        <v>67</v>
      </c>
      <c r="R998">
        <v>79</v>
      </c>
      <c r="S998">
        <v>0.0043559770622</v>
      </c>
      <c r="T998" t="s">
        <v>4441</v>
      </c>
      <c r="U998">
        <v>0</v>
      </c>
      <c r="V998">
        <v>0</v>
      </c>
    </row>
    <row r="999" spans="1:22">
      <c r="A999">
        <v>997</v>
      </c>
      <c r="B999" t="s">
        <v>32</v>
      </c>
      <c r="C999">
        <v>1149</v>
      </c>
      <c r="D999">
        <v>17</v>
      </c>
      <c r="E999" t="s">
        <v>820</v>
      </c>
      <c r="F999" t="s">
        <v>121</v>
      </c>
      <c r="G999">
        <v>204732</v>
      </c>
      <c r="H999">
        <v>7736</v>
      </c>
      <c r="I999">
        <v>1992</v>
      </c>
      <c r="J999">
        <v>9728</v>
      </c>
      <c r="K999">
        <v>0.204769736842</v>
      </c>
      <c r="L999">
        <v>0.7952302631580001</v>
      </c>
      <c r="M999">
        <v>3.88353413655</v>
      </c>
      <c r="N999">
        <v>428</v>
      </c>
      <c r="O999">
        <v>459</v>
      </c>
      <c r="P999">
        <v>459</v>
      </c>
      <c r="Q999">
        <v>31</v>
      </c>
      <c r="R999">
        <v>37</v>
      </c>
      <c r="S999">
        <v>0.00478283350569</v>
      </c>
      <c r="T999" t="s">
        <v>4442</v>
      </c>
      <c r="U999">
        <v>0</v>
      </c>
      <c r="V999">
        <v>0</v>
      </c>
    </row>
    <row r="1000" spans="1:22">
      <c r="A1000">
        <v>998</v>
      </c>
      <c r="B1000" t="s">
        <v>32</v>
      </c>
      <c r="C1000">
        <v>1149</v>
      </c>
      <c r="D1000">
        <v>18</v>
      </c>
      <c r="E1000" t="s">
        <v>90</v>
      </c>
      <c r="F1000" t="s">
        <v>121</v>
      </c>
      <c r="G1000">
        <v>214996</v>
      </c>
      <c r="H1000">
        <v>400</v>
      </c>
      <c r="I1000">
        <v>2528</v>
      </c>
      <c r="J1000">
        <v>2928</v>
      </c>
      <c r="K1000">
        <v>0.863387978142</v>
      </c>
      <c r="L1000">
        <v>0.136612021858</v>
      </c>
      <c r="M1000">
        <v>0.158227848101</v>
      </c>
      <c r="N1000">
        <v>459</v>
      </c>
      <c r="O1000">
        <v>461</v>
      </c>
      <c r="P1000">
        <v>461</v>
      </c>
      <c r="Q1000">
        <v>2</v>
      </c>
      <c r="R1000">
        <v>2</v>
      </c>
      <c r="S1000">
        <v>0.005</v>
      </c>
      <c r="T1000" t="s">
        <v>3902</v>
      </c>
      <c r="U1000">
        <v>0</v>
      </c>
      <c r="V1000">
        <v>1</v>
      </c>
    </row>
    <row r="1001" spans="1:22">
      <c r="A1001">
        <v>999</v>
      </c>
      <c r="B1001" t="s">
        <v>32</v>
      </c>
      <c r="C1001">
        <v>1149</v>
      </c>
      <c r="D1001">
        <v>19</v>
      </c>
      <c r="E1001" t="s">
        <v>821</v>
      </c>
      <c r="F1001" t="s">
        <v>121</v>
      </c>
      <c r="G1001">
        <v>218020</v>
      </c>
      <c r="H1001">
        <v>6183</v>
      </c>
      <c r="I1001">
        <v>2624</v>
      </c>
      <c r="J1001">
        <v>8807</v>
      </c>
      <c r="K1001">
        <v>0.297944816623</v>
      </c>
      <c r="L1001">
        <v>0.702055183377</v>
      </c>
      <c r="M1001">
        <v>2.35632621951</v>
      </c>
      <c r="N1001">
        <v>461</v>
      </c>
      <c r="O1001">
        <v>497</v>
      </c>
      <c r="P1001">
        <v>497</v>
      </c>
      <c r="Q1001">
        <v>36</v>
      </c>
      <c r="R1001">
        <v>36</v>
      </c>
      <c r="S1001">
        <v>0.00582241630277</v>
      </c>
      <c r="T1001" t="s">
        <v>4443</v>
      </c>
      <c r="U1001">
        <v>0</v>
      </c>
      <c r="V1001">
        <v>0</v>
      </c>
    </row>
    <row r="1002" spans="1:22">
      <c r="A1002">
        <v>1000</v>
      </c>
      <c r="B1002" t="s">
        <v>32</v>
      </c>
      <c r="C1002">
        <v>1149</v>
      </c>
      <c r="D1002">
        <v>20</v>
      </c>
      <c r="E1002" t="s">
        <v>86</v>
      </c>
      <c r="F1002" t="s">
        <v>3643</v>
      </c>
      <c r="G1002">
        <v>228123</v>
      </c>
      <c r="H1002">
        <v>248</v>
      </c>
      <c r="I1002">
        <v>3920</v>
      </c>
      <c r="J1002">
        <v>4168</v>
      </c>
      <c r="K1002">
        <v>0.940499040307</v>
      </c>
      <c r="L1002">
        <v>0.0595009596929</v>
      </c>
      <c r="M1002">
        <v>0.0632653061224</v>
      </c>
      <c r="N1002">
        <v>482</v>
      </c>
      <c r="O1002">
        <v>480</v>
      </c>
      <c r="P1002">
        <v>495</v>
      </c>
      <c r="Q1002">
        <v>-2</v>
      </c>
      <c r="R1002">
        <v>2</v>
      </c>
      <c r="S1002">
        <v>0.008064516129029999</v>
      </c>
      <c r="T1002" t="s">
        <v>3734</v>
      </c>
      <c r="U1002">
        <v>0</v>
      </c>
      <c r="V1002">
        <v>1</v>
      </c>
    </row>
    <row r="1003" spans="1:22">
      <c r="A1003">
        <v>1001</v>
      </c>
      <c r="B1003" t="s">
        <v>32</v>
      </c>
      <c r="C1003">
        <v>1149</v>
      </c>
      <c r="D1003">
        <v>21</v>
      </c>
      <c r="E1003" t="s">
        <v>822</v>
      </c>
      <c r="F1003" t="s">
        <v>121</v>
      </c>
      <c r="G1003">
        <v>232035</v>
      </c>
      <c r="H1003">
        <v>16352</v>
      </c>
      <c r="I1003">
        <v>3664</v>
      </c>
      <c r="J1003">
        <v>20016</v>
      </c>
      <c r="K1003">
        <v>0.183053557154</v>
      </c>
      <c r="L1003">
        <v>0.816946442846</v>
      </c>
      <c r="M1003">
        <v>4.46288209607</v>
      </c>
      <c r="N1003">
        <v>495</v>
      </c>
      <c r="O1003">
        <v>548</v>
      </c>
      <c r="P1003">
        <v>548</v>
      </c>
      <c r="Q1003">
        <v>53</v>
      </c>
      <c r="R1003">
        <v>75</v>
      </c>
      <c r="S1003">
        <v>0.00458659491194</v>
      </c>
      <c r="T1003" t="s">
        <v>4444</v>
      </c>
      <c r="U1003">
        <v>0</v>
      </c>
      <c r="V1003">
        <v>0</v>
      </c>
    </row>
    <row r="1004" spans="1:22">
      <c r="A1004">
        <v>1002</v>
      </c>
      <c r="B1004" t="s">
        <v>32</v>
      </c>
      <c r="C1004">
        <v>1149</v>
      </c>
      <c r="D1004">
        <v>22</v>
      </c>
      <c r="E1004" t="s">
        <v>823</v>
      </c>
      <c r="F1004" t="s">
        <v>121</v>
      </c>
      <c r="G1004">
        <v>249643</v>
      </c>
      <c r="H1004">
        <v>16064</v>
      </c>
      <c r="I1004">
        <v>1256</v>
      </c>
      <c r="J1004">
        <v>17320</v>
      </c>
      <c r="K1004">
        <v>0.0725173210162</v>
      </c>
      <c r="L1004">
        <v>0.9274826789840001</v>
      </c>
      <c r="M1004">
        <v>12.7898089172</v>
      </c>
      <c r="N1004">
        <v>548</v>
      </c>
      <c r="O1004">
        <v>605</v>
      </c>
      <c r="P1004">
        <v>605</v>
      </c>
      <c r="Q1004">
        <v>57</v>
      </c>
      <c r="R1004">
        <v>80</v>
      </c>
      <c r="S1004">
        <v>0.00498007968127</v>
      </c>
      <c r="T1004" t="s">
        <v>4445</v>
      </c>
      <c r="U1004">
        <v>0</v>
      </c>
      <c r="V1004">
        <v>0</v>
      </c>
    </row>
    <row r="1005" spans="1:22">
      <c r="A1005">
        <v>1003</v>
      </c>
      <c r="B1005" t="s">
        <v>32</v>
      </c>
      <c r="C1005">
        <v>1149</v>
      </c>
      <c r="D1005">
        <v>23</v>
      </c>
      <c r="E1005" t="s">
        <v>824</v>
      </c>
      <c r="F1005" t="s">
        <v>121</v>
      </c>
      <c r="G1005">
        <v>266915</v>
      </c>
      <c r="H1005">
        <v>5168</v>
      </c>
      <c r="I1005">
        <v>1208</v>
      </c>
      <c r="J1005">
        <v>6376</v>
      </c>
      <c r="K1005">
        <v>0.189460476788</v>
      </c>
      <c r="L1005">
        <v>0.810539523212</v>
      </c>
      <c r="M1005">
        <v>4.27814569536</v>
      </c>
      <c r="N1005">
        <v>605</v>
      </c>
      <c r="O1005">
        <v>624</v>
      </c>
      <c r="P1005">
        <v>624</v>
      </c>
      <c r="Q1005">
        <v>19</v>
      </c>
      <c r="R1005">
        <v>21</v>
      </c>
      <c r="S1005">
        <v>0.00406346749226</v>
      </c>
      <c r="T1005" t="s">
        <v>4446</v>
      </c>
      <c r="U1005">
        <v>0</v>
      </c>
      <c r="V1005">
        <v>0</v>
      </c>
    </row>
    <row r="1006" spans="1:22">
      <c r="A1006">
        <v>1004</v>
      </c>
      <c r="B1006" t="s">
        <v>32</v>
      </c>
      <c r="C1006">
        <v>1149</v>
      </c>
      <c r="D1006">
        <v>24</v>
      </c>
      <c r="E1006" t="s">
        <v>825</v>
      </c>
      <c r="F1006" t="s">
        <v>121</v>
      </c>
      <c r="G1006">
        <v>273507</v>
      </c>
      <c r="H1006">
        <v>448</v>
      </c>
      <c r="I1006">
        <v>1424</v>
      </c>
      <c r="J1006">
        <v>1872</v>
      </c>
      <c r="K1006">
        <v>0.760683760684</v>
      </c>
      <c r="L1006">
        <v>0.239316239316</v>
      </c>
      <c r="M1006">
        <v>0.314606741573</v>
      </c>
      <c r="N1006">
        <v>624</v>
      </c>
      <c r="O1006">
        <v>627</v>
      </c>
      <c r="P1006">
        <v>627</v>
      </c>
      <c r="Q1006">
        <v>3</v>
      </c>
      <c r="R1006">
        <v>3</v>
      </c>
      <c r="S1006">
        <v>0.00669642857143</v>
      </c>
      <c r="T1006" t="s">
        <v>825</v>
      </c>
      <c r="U1006">
        <v>0</v>
      </c>
      <c r="V1006">
        <v>1</v>
      </c>
    </row>
    <row r="1007" spans="1:22">
      <c r="A1007">
        <v>1005</v>
      </c>
      <c r="B1007" t="s">
        <v>32</v>
      </c>
      <c r="C1007">
        <v>1149</v>
      </c>
      <c r="D1007">
        <v>25</v>
      </c>
      <c r="E1007" t="s">
        <v>826</v>
      </c>
      <c r="F1007" t="s">
        <v>121</v>
      </c>
      <c r="G1007">
        <v>275363</v>
      </c>
      <c r="H1007">
        <v>21352</v>
      </c>
      <c r="I1007">
        <v>1408</v>
      </c>
      <c r="J1007">
        <v>22760</v>
      </c>
      <c r="K1007">
        <v>0.0618629173989</v>
      </c>
      <c r="L1007">
        <v>0.938137082601</v>
      </c>
      <c r="M1007">
        <v>15.1647727273</v>
      </c>
      <c r="N1007">
        <v>627</v>
      </c>
      <c r="O1007">
        <v>724</v>
      </c>
      <c r="P1007">
        <v>724</v>
      </c>
      <c r="Q1007">
        <v>97</v>
      </c>
      <c r="R1007">
        <v>113</v>
      </c>
      <c r="S1007">
        <v>0.00529224428625</v>
      </c>
      <c r="T1007" t="s">
        <v>4447</v>
      </c>
      <c r="U1007">
        <v>0</v>
      </c>
      <c r="V1007">
        <v>0</v>
      </c>
    </row>
    <row r="1008" spans="1:22">
      <c r="A1008">
        <v>1006</v>
      </c>
      <c r="B1008" t="s">
        <v>32</v>
      </c>
      <c r="C1008">
        <v>1149</v>
      </c>
      <c r="D1008">
        <v>26</v>
      </c>
      <c r="E1008" t="s">
        <v>827</v>
      </c>
      <c r="F1008" t="s">
        <v>121</v>
      </c>
      <c r="G1008">
        <v>303019</v>
      </c>
      <c r="H1008">
        <v>9256</v>
      </c>
      <c r="I1008">
        <v>6304</v>
      </c>
      <c r="J1008">
        <v>15560</v>
      </c>
      <c r="K1008">
        <v>0.405141388175</v>
      </c>
      <c r="L1008">
        <v>0.594858611825</v>
      </c>
      <c r="M1008">
        <v>1.46827411168</v>
      </c>
      <c r="N1008">
        <v>724</v>
      </c>
      <c r="O1008">
        <v>782</v>
      </c>
      <c r="P1008">
        <v>782</v>
      </c>
      <c r="Q1008">
        <v>58</v>
      </c>
      <c r="R1008">
        <v>58</v>
      </c>
      <c r="S1008">
        <v>0.00626620570441</v>
      </c>
      <c r="T1008" t="s">
        <v>4448</v>
      </c>
      <c r="U1008">
        <v>0</v>
      </c>
      <c r="V1008">
        <v>0</v>
      </c>
    </row>
    <row r="1009" spans="1:22">
      <c r="A1009">
        <v>1007</v>
      </c>
      <c r="B1009" t="s">
        <v>32</v>
      </c>
      <c r="C1009">
        <v>1149</v>
      </c>
      <c r="D1009">
        <v>27</v>
      </c>
      <c r="E1009" t="s">
        <v>828</v>
      </c>
      <c r="F1009" t="s">
        <v>121</v>
      </c>
      <c r="G1009">
        <v>313827</v>
      </c>
      <c r="H1009">
        <v>10040</v>
      </c>
      <c r="I1009">
        <v>1552</v>
      </c>
      <c r="J1009">
        <v>11592</v>
      </c>
      <c r="K1009">
        <v>0.133885438233</v>
      </c>
      <c r="L1009">
        <v>0.866114561767</v>
      </c>
      <c r="M1009">
        <v>6.46907216495</v>
      </c>
      <c r="N1009">
        <v>782</v>
      </c>
      <c r="O1009">
        <v>837</v>
      </c>
      <c r="P1009">
        <v>837</v>
      </c>
      <c r="Q1009">
        <v>55</v>
      </c>
      <c r="R1009">
        <v>56</v>
      </c>
      <c r="S1009">
        <v>0.00557768924303</v>
      </c>
      <c r="T1009" t="s">
        <v>4449</v>
      </c>
      <c r="U1009">
        <v>0</v>
      </c>
      <c r="V1009">
        <v>0</v>
      </c>
    </row>
    <row r="1010" spans="1:22">
      <c r="A1010">
        <v>1008</v>
      </c>
      <c r="B1010" t="s">
        <v>32</v>
      </c>
      <c r="C1010">
        <v>1149</v>
      </c>
      <c r="D1010">
        <v>28</v>
      </c>
      <c r="E1010" t="s">
        <v>829</v>
      </c>
      <c r="F1010" t="s">
        <v>121</v>
      </c>
      <c r="G1010">
        <v>325339</v>
      </c>
      <c r="H1010">
        <v>9239</v>
      </c>
      <c r="I1010">
        <v>1472</v>
      </c>
      <c r="J1010">
        <v>10711</v>
      </c>
      <c r="K1010">
        <v>0.137428811502</v>
      </c>
      <c r="L1010">
        <v>0.862571188498</v>
      </c>
      <c r="M1010">
        <v>6.27649456522</v>
      </c>
      <c r="N1010">
        <v>837</v>
      </c>
      <c r="O1010">
        <v>882</v>
      </c>
      <c r="P1010">
        <v>882</v>
      </c>
      <c r="Q1010">
        <v>45</v>
      </c>
      <c r="R1010">
        <v>45</v>
      </c>
      <c r="S1010">
        <v>0.00487065699751</v>
      </c>
      <c r="T1010" t="s">
        <v>4450</v>
      </c>
      <c r="U1010">
        <v>0</v>
      </c>
      <c r="V1010">
        <v>0</v>
      </c>
    </row>
    <row r="1011" spans="1:22">
      <c r="A1011">
        <v>1009</v>
      </c>
      <c r="B1011" t="s">
        <v>32</v>
      </c>
      <c r="C1011">
        <v>1149</v>
      </c>
      <c r="D1011">
        <v>29</v>
      </c>
      <c r="E1011" t="s">
        <v>230</v>
      </c>
      <c r="F1011" t="s">
        <v>3643</v>
      </c>
      <c r="G1011">
        <v>346314</v>
      </c>
      <c r="H1011">
        <v>600</v>
      </c>
      <c r="I1011">
        <v>11736</v>
      </c>
      <c r="J1011">
        <v>12336</v>
      </c>
      <c r="K1011">
        <v>0.951361867704</v>
      </c>
      <c r="L1011">
        <v>0.0486381322957</v>
      </c>
      <c r="M1011">
        <v>0.0511247443763</v>
      </c>
      <c r="N1011">
        <v>855</v>
      </c>
      <c r="O1011">
        <v>860</v>
      </c>
      <c r="P1011">
        <v>887</v>
      </c>
      <c r="Q1011">
        <v>5</v>
      </c>
      <c r="R1011">
        <v>5</v>
      </c>
      <c r="S1011">
        <v>0.008333333333330001</v>
      </c>
      <c r="T1011" t="s">
        <v>3814</v>
      </c>
      <c r="U1011">
        <v>0</v>
      </c>
      <c r="V1011">
        <v>2</v>
      </c>
    </row>
    <row r="1012" spans="1:22">
      <c r="A1012">
        <v>1010</v>
      </c>
      <c r="B1012" t="s">
        <v>32</v>
      </c>
      <c r="C1012">
        <v>1149</v>
      </c>
      <c r="D1012">
        <v>30</v>
      </c>
      <c r="E1012" t="s">
        <v>411</v>
      </c>
      <c r="F1012" t="s">
        <v>3643</v>
      </c>
      <c r="G1012">
        <v>349466</v>
      </c>
      <c r="H1012">
        <v>208</v>
      </c>
      <c r="I1012">
        <v>2552</v>
      </c>
      <c r="J1012">
        <v>2760</v>
      </c>
      <c r="K1012">
        <v>0.924637681159</v>
      </c>
      <c r="L1012">
        <v>0.0753623188406</v>
      </c>
      <c r="M1012">
        <v>0.08150470219439999</v>
      </c>
      <c r="N1012">
        <v>865</v>
      </c>
      <c r="O1012">
        <v>865</v>
      </c>
      <c r="P1012">
        <v>887</v>
      </c>
      <c r="Q1012">
        <v>0</v>
      </c>
      <c r="R1012">
        <v>2</v>
      </c>
      <c r="S1012">
        <v>0.00961538461538</v>
      </c>
      <c r="T1012" t="s">
        <v>4451</v>
      </c>
      <c r="U1012">
        <v>0</v>
      </c>
      <c r="V1012">
        <v>1</v>
      </c>
    </row>
    <row r="1013" spans="1:22">
      <c r="A1013">
        <v>1011</v>
      </c>
      <c r="B1013" t="s">
        <v>32</v>
      </c>
      <c r="C1013">
        <v>1149</v>
      </c>
      <c r="D1013">
        <v>31</v>
      </c>
      <c r="E1013" t="s">
        <v>376</v>
      </c>
      <c r="F1013" t="s">
        <v>121</v>
      </c>
      <c r="G1013">
        <v>351914</v>
      </c>
      <c r="H1013">
        <v>1320</v>
      </c>
      <c r="I1013">
        <v>2240</v>
      </c>
      <c r="J1013">
        <v>3560</v>
      </c>
      <c r="K1013">
        <v>0.629213483146</v>
      </c>
      <c r="L1013">
        <v>0.370786516854</v>
      </c>
      <c r="M1013">
        <v>0.589285714286</v>
      </c>
      <c r="N1013">
        <v>886</v>
      </c>
      <c r="O1013">
        <v>888</v>
      </c>
      <c r="P1013">
        <v>889</v>
      </c>
      <c r="Q1013">
        <v>2</v>
      </c>
      <c r="R1013">
        <v>2</v>
      </c>
      <c r="S1013">
        <v>0.00151515151515</v>
      </c>
      <c r="T1013" t="s">
        <v>4452</v>
      </c>
      <c r="U1013">
        <v>0</v>
      </c>
      <c r="V1013">
        <v>1</v>
      </c>
    </row>
    <row r="1014" spans="1:22">
      <c r="A1014">
        <v>1012</v>
      </c>
      <c r="B1014" t="s">
        <v>32</v>
      </c>
      <c r="C1014">
        <v>1149</v>
      </c>
      <c r="D1014">
        <v>32</v>
      </c>
      <c r="E1014" t="s">
        <v>817</v>
      </c>
      <c r="F1014" t="s">
        <v>121</v>
      </c>
      <c r="G1014">
        <v>357034</v>
      </c>
      <c r="H1014">
        <v>2088</v>
      </c>
      <c r="I1014">
        <v>3800</v>
      </c>
      <c r="J1014">
        <v>5888</v>
      </c>
      <c r="K1014">
        <v>0.645380434783</v>
      </c>
      <c r="L1014">
        <v>0.354619565217</v>
      </c>
      <c r="M1014">
        <v>0.549473684211</v>
      </c>
      <c r="N1014">
        <v>888</v>
      </c>
      <c r="O1014">
        <v>899</v>
      </c>
      <c r="P1014">
        <v>900</v>
      </c>
      <c r="Q1014">
        <v>11</v>
      </c>
      <c r="R1014">
        <v>11</v>
      </c>
      <c r="S1014">
        <v>0.00526819923372</v>
      </c>
      <c r="T1014" t="s">
        <v>4439</v>
      </c>
      <c r="U1014">
        <v>0</v>
      </c>
      <c r="V1014">
        <v>0</v>
      </c>
    </row>
    <row r="1015" spans="1:22">
      <c r="A1015">
        <v>1013</v>
      </c>
      <c r="B1015" t="s">
        <v>32</v>
      </c>
      <c r="C1015">
        <v>1149</v>
      </c>
      <c r="D1015">
        <v>33</v>
      </c>
      <c r="E1015" t="s">
        <v>830</v>
      </c>
      <c r="F1015" t="s">
        <v>121</v>
      </c>
      <c r="G1015">
        <v>361490</v>
      </c>
      <c r="H1015">
        <v>20592</v>
      </c>
      <c r="I1015">
        <v>2368</v>
      </c>
      <c r="J1015">
        <v>22960</v>
      </c>
      <c r="K1015">
        <v>0.103135888502</v>
      </c>
      <c r="L1015">
        <v>0.896864111498</v>
      </c>
      <c r="M1015">
        <v>8.695945945949999</v>
      </c>
      <c r="N1015">
        <v>899</v>
      </c>
      <c r="O1015">
        <v>1002</v>
      </c>
      <c r="P1015">
        <v>1003</v>
      </c>
      <c r="Q1015">
        <v>103</v>
      </c>
      <c r="R1015">
        <v>105</v>
      </c>
      <c r="S1015">
        <v>0.00509906759907</v>
      </c>
      <c r="T1015" t="s">
        <v>4453</v>
      </c>
      <c r="U1015">
        <v>0</v>
      </c>
      <c r="V1015">
        <v>0</v>
      </c>
    </row>
    <row r="1016" spans="1:22">
      <c r="A1016">
        <v>1014</v>
      </c>
      <c r="B1016" t="s">
        <v>32</v>
      </c>
      <c r="C1016">
        <v>1149</v>
      </c>
      <c r="D1016">
        <v>34</v>
      </c>
      <c r="E1016" t="s">
        <v>831</v>
      </c>
      <c r="F1016" t="s">
        <v>3643</v>
      </c>
      <c r="G1016">
        <v>384082</v>
      </c>
      <c r="H1016">
        <v>6272</v>
      </c>
      <c r="I1016">
        <v>2000</v>
      </c>
      <c r="J1016">
        <v>8272</v>
      </c>
      <c r="K1016">
        <v>0.241779497099</v>
      </c>
      <c r="L1016">
        <v>0.758220502901</v>
      </c>
      <c r="M1016">
        <v>3.136</v>
      </c>
      <c r="N1016">
        <v>1002</v>
      </c>
      <c r="O1016">
        <v>1030</v>
      </c>
      <c r="P1016">
        <v>1031</v>
      </c>
      <c r="Q1016">
        <v>28</v>
      </c>
      <c r="R1016">
        <v>32</v>
      </c>
      <c r="S1016">
        <v>0.00510204081633</v>
      </c>
      <c r="T1016" t="s">
        <v>4454</v>
      </c>
      <c r="U1016">
        <v>0</v>
      </c>
      <c r="V1016">
        <v>0</v>
      </c>
    </row>
    <row r="1017" spans="1:22">
      <c r="A1017">
        <v>1015</v>
      </c>
      <c r="B1017" t="s">
        <v>32</v>
      </c>
      <c r="C1017">
        <v>1149</v>
      </c>
      <c r="D1017">
        <v>35</v>
      </c>
      <c r="E1017" t="s">
        <v>832</v>
      </c>
      <c r="F1017" t="s">
        <v>121</v>
      </c>
      <c r="G1017">
        <v>396874</v>
      </c>
      <c r="H1017">
        <v>5344</v>
      </c>
      <c r="I1017">
        <v>6520</v>
      </c>
      <c r="J1017">
        <v>11864</v>
      </c>
      <c r="K1017">
        <v>0.549561699258</v>
      </c>
      <c r="L1017">
        <v>0.450438300742</v>
      </c>
      <c r="M1017">
        <v>0.81963190184</v>
      </c>
      <c r="N1017">
        <v>1030</v>
      </c>
      <c r="O1017">
        <v>1053</v>
      </c>
      <c r="P1017">
        <v>1054</v>
      </c>
      <c r="Q1017">
        <v>23</v>
      </c>
      <c r="R1017">
        <v>23</v>
      </c>
      <c r="S1017">
        <v>0.00430389221557</v>
      </c>
      <c r="T1017" t="s">
        <v>4455</v>
      </c>
      <c r="U1017">
        <v>0</v>
      </c>
      <c r="V1017">
        <v>0</v>
      </c>
    </row>
    <row r="1018" spans="1:22">
      <c r="A1018">
        <v>1016</v>
      </c>
      <c r="B1018" t="s">
        <v>32</v>
      </c>
      <c r="C1018">
        <v>1149</v>
      </c>
      <c r="D1018">
        <v>36</v>
      </c>
      <c r="E1018" t="s">
        <v>833</v>
      </c>
      <c r="F1018" t="s">
        <v>3643</v>
      </c>
      <c r="G1018">
        <v>404426</v>
      </c>
      <c r="H1018">
        <v>23712</v>
      </c>
      <c r="I1018">
        <v>2208</v>
      </c>
      <c r="J1018">
        <v>25920</v>
      </c>
      <c r="K1018">
        <v>0.0851851851852</v>
      </c>
      <c r="L1018">
        <v>0.914814814815</v>
      </c>
      <c r="M1018">
        <v>10.7391304348</v>
      </c>
      <c r="N1018">
        <v>1053</v>
      </c>
      <c r="O1018">
        <v>1147</v>
      </c>
      <c r="P1018">
        <v>1148</v>
      </c>
      <c r="Q1018">
        <v>94</v>
      </c>
      <c r="R1018">
        <v>127</v>
      </c>
      <c r="S1018">
        <v>0.00535593792173</v>
      </c>
      <c r="T1018" t="s">
        <v>4456</v>
      </c>
      <c r="U1018">
        <v>0</v>
      </c>
      <c r="V1018">
        <v>0</v>
      </c>
    </row>
    <row r="1019" spans="1:22">
      <c r="A1019">
        <v>1017</v>
      </c>
      <c r="B1019" t="s">
        <v>32</v>
      </c>
      <c r="C1019">
        <v>1149</v>
      </c>
      <c r="D1019">
        <v>37</v>
      </c>
      <c r="E1019" t="s">
        <v>834</v>
      </c>
      <c r="F1019" t="s">
        <v>121</v>
      </c>
      <c r="G1019">
        <v>448865</v>
      </c>
      <c r="H1019">
        <v>34184</v>
      </c>
      <c r="I1019">
        <v>20727</v>
      </c>
      <c r="J1019">
        <v>54911</v>
      </c>
      <c r="K1019">
        <v>0.377465353026</v>
      </c>
      <c r="L1019">
        <v>0.622534646974</v>
      </c>
      <c r="M1019">
        <v>1.64924977083</v>
      </c>
      <c r="N1019">
        <v>1147</v>
      </c>
      <c r="O1019">
        <v>1318</v>
      </c>
      <c r="P1019">
        <v>1319</v>
      </c>
      <c r="Q1019">
        <v>171</v>
      </c>
      <c r="R1019">
        <v>175</v>
      </c>
      <c r="S1019">
        <v>0.00511935408378</v>
      </c>
      <c r="T1019" t="s">
        <v>4457</v>
      </c>
      <c r="U1019">
        <v>0</v>
      </c>
      <c r="V1019">
        <v>0</v>
      </c>
    </row>
    <row r="1020" spans="1:22">
      <c r="A1020">
        <v>1018</v>
      </c>
      <c r="B1020" t="s">
        <v>32</v>
      </c>
      <c r="C1020">
        <v>1149</v>
      </c>
      <c r="D1020">
        <v>38</v>
      </c>
      <c r="E1020" t="s">
        <v>835</v>
      </c>
      <c r="F1020" t="s">
        <v>3643</v>
      </c>
      <c r="G1020">
        <v>486145</v>
      </c>
      <c r="H1020">
        <v>3544</v>
      </c>
      <c r="I1020">
        <v>3096</v>
      </c>
      <c r="J1020">
        <v>6640</v>
      </c>
      <c r="K1020">
        <v>0.466265060241</v>
      </c>
      <c r="L1020">
        <v>0.533734939759</v>
      </c>
      <c r="M1020">
        <v>1.14470284238</v>
      </c>
      <c r="N1020">
        <v>1318</v>
      </c>
      <c r="O1020">
        <v>1332</v>
      </c>
      <c r="P1020">
        <v>1333</v>
      </c>
      <c r="Q1020">
        <v>14</v>
      </c>
      <c r="R1020">
        <v>22</v>
      </c>
      <c r="S1020">
        <v>0.00620767494357</v>
      </c>
      <c r="T1020" t="s">
        <v>4458</v>
      </c>
      <c r="U1020">
        <v>0</v>
      </c>
      <c r="V1020">
        <v>0</v>
      </c>
    </row>
    <row r="1021" spans="1:22">
      <c r="A1021">
        <v>1019</v>
      </c>
      <c r="B1021" t="s">
        <v>32</v>
      </c>
      <c r="C1021">
        <v>1149</v>
      </c>
      <c r="D1021">
        <v>39</v>
      </c>
      <c r="E1021" t="s">
        <v>836</v>
      </c>
      <c r="F1021" t="s">
        <v>121</v>
      </c>
      <c r="G1021">
        <v>492281</v>
      </c>
      <c r="H1021">
        <v>9320</v>
      </c>
      <c r="I1021">
        <v>2592</v>
      </c>
      <c r="J1021">
        <v>11912</v>
      </c>
      <c r="K1021">
        <v>0.217595701813</v>
      </c>
      <c r="L1021">
        <v>0.782404298187</v>
      </c>
      <c r="M1021">
        <v>3.59567901235</v>
      </c>
      <c r="N1021">
        <v>1332</v>
      </c>
      <c r="O1021">
        <v>1382</v>
      </c>
      <c r="P1021">
        <v>1383</v>
      </c>
      <c r="Q1021">
        <v>50</v>
      </c>
      <c r="R1021">
        <v>52</v>
      </c>
      <c r="S1021">
        <v>0.00557939914163</v>
      </c>
      <c r="T1021" t="s">
        <v>4459</v>
      </c>
      <c r="U1021">
        <v>0</v>
      </c>
      <c r="V1021">
        <v>0</v>
      </c>
    </row>
    <row r="1022" spans="1:22">
      <c r="A1022">
        <v>1020</v>
      </c>
      <c r="B1022" t="s">
        <v>32</v>
      </c>
      <c r="C1022">
        <v>1149</v>
      </c>
      <c r="D1022">
        <v>40</v>
      </c>
      <c r="E1022" t="s">
        <v>837</v>
      </c>
      <c r="F1022" t="s">
        <v>121</v>
      </c>
      <c r="G1022">
        <v>502849</v>
      </c>
      <c r="H1022">
        <v>16496</v>
      </c>
      <c r="I1022">
        <v>1248</v>
      </c>
      <c r="J1022">
        <v>17744</v>
      </c>
      <c r="K1022">
        <v>0.07033363390440001</v>
      </c>
      <c r="L1022">
        <v>0.929666366096</v>
      </c>
      <c r="M1022">
        <v>13.2179487179</v>
      </c>
      <c r="N1022">
        <v>1382</v>
      </c>
      <c r="O1022">
        <v>1453</v>
      </c>
      <c r="P1022">
        <v>1454</v>
      </c>
      <c r="Q1022">
        <v>71</v>
      </c>
      <c r="R1022">
        <v>81</v>
      </c>
      <c r="S1022">
        <v>0.00491028128031</v>
      </c>
      <c r="T1022" t="s">
        <v>4460</v>
      </c>
      <c r="U1022">
        <v>0</v>
      </c>
      <c r="V1022">
        <v>0</v>
      </c>
    </row>
    <row r="1023" spans="1:22">
      <c r="A1023">
        <v>1021</v>
      </c>
      <c r="B1023" t="s">
        <v>32</v>
      </c>
      <c r="C1023">
        <v>1149</v>
      </c>
      <c r="D1023">
        <v>41</v>
      </c>
      <c r="E1023" t="s">
        <v>838</v>
      </c>
      <c r="F1023" t="s">
        <v>121</v>
      </c>
      <c r="G1023">
        <v>536273</v>
      </c>
      <c r="H1023">
        <v>2712</v>
      </c>
      <c r="I1023">
        <v>16928</v>
      </c>
      <c r="J1023">
        <v>19640</v>
      </c>
      <c r="K1023">
        <v>0.861914460285</v>
      </c>
      <c r="L1023">
        <v>0.138085539715</v>
      </c>
      <c r="M1023">
        <v>0.160207939509</v>
      </c>
      <c r="N1023">
        <v>1453</v>
      </c>
      <c r="O1023">
        <v>1459</v>
      </c>
      <c r="P1023">
        <v>1460</v>
      </c>
      <c r="Q1023">
        <v>6</v>
      </c>
      <c r="R1023">
        <v>10</v>
      </c>
      <c r="S1023">
        <v>0.00368731563422</v>
      </c>
      <c r="T1023" t="s">
        <v>4461</v>
      </c>
      <c r="U1023">
        <v>0</v>
      </c>
      <c r="V1023">
        <v>1</v>
      </c>
    </row>
    <row r="1024" spans="1:22">
      <c r="A1024">
        <v>1022</v>
      </c>
      <c r="B1024" t="s">
        <v>32</v>
      </c>
      <c r="C1024">
        <v>1149</v>
      </c>
      <c r="D1024">
        <v>42</v>
      </c>
      <c r="E1024" t="s">
        <v>839</v>
      </c>
      <c r="F1024" t="s">
        <v>121</v>
      </c>
      <c r="G1024">
        <v>540217</v>
      </c>
      <c r="H1024">
        <v>10143</v>
      </c>
      <c r="I1024">
        <v>1232</v>
      </c>
      <c r="J1024">
        <v>11375</v>
      </c>
      <c r="K1024">
        <v>0.108307692308</v>
      </c>
      <c r="L1024">
        <v>0.891692307692</v>
      </c>
      <c r="M1024">
        <v>8.232954545449999</v>
      </c>
      <c r="N1024">
        <v>1459</v>
      </c>
      <c r="O1024">
        <v>1499</v>
      </c>
      <c r="P1024">
        <v>1500</v>
      </c>
      <c r="Q1024">
        <v>40</v>
      </c>
      <c r="R1024">
        <v>42</v>
      </c>
      <c r="S1024">
        <v>0.00414078674948</v>
      </c>
      <c r="T1024" t="s">
        <v>4462</v>
      </c>
      <c r="U1024">
        <v>0</v>
      </c>
      <c r="V1024">
        <v>0</v>
      </c>
    </row>
    <row r="1025" spans="1:22">
      <c r="A1025">
        <v>1023</v>
      </c>
      <c r="B1025" t="s">
        <v>32</v>
      </c>
      <c r="C1025">
        <v>1149</v>
      </c>
      <c r="D1025">
        <v>43</v>
      </c>
      <c r="E1025" t="s">
        <v>840</v>
      </c>
      <c r="F1025" t="s">
        <v>121</v>
      </c>
      <c r="G1025">
        <v>553000</v>
      </c>
      <c r="H1025">
        <v>10768</v>
      </c>
      <c r="I1025">
        <v>2640</v>
      </c>
      <c r="J1025">
        <v>13408</v>
      </c>
      <c r="K1025">
        <v>0.196897374702</v>
      </c>
      <c r="L1025">
        <v>0.803102625298</v>
      </c>
      <c r="M1025">
        <v>4.07878787879</v>
      </c>
      <c r="N1025">
        <v>1499</v>
      </c>
      <c r="O1025">
        <v>1546</v>
      </c>
      <c r="P1025">
        <v>1547</v>
      </c>
      <c r="Q1025">
        <v>47</v>
      </c>
      <c r="R1025">
        <v>59</v>
      </c>
      <c r="S1025">
        <v>0.00547919762259</v>
      </c>
      <c r="T1025" t="s">
        <v>4463</v>
      </c>
      <c r="U1025">
        <v>0</v>
      </c>
      <c r="V1025">
        <v>0</v>
      </c>
    </row>
    <row r="1026" spans="1:22">
      <c r="A1026">
        <v>1024</v>
      </c>
      <c r="B1026" t="s">
        <v>32</v>
      </c>
      <c r="C1026">
        <v>1149</v>
      </c>
      <c r="D1026">
        <v>44</v>
      </c>
      <c r="E1026" t="s">
        <v>841</v>
      </c>
      <c r="F1026" t="s">
        <v>121</v>
      </c>
      <c r="G1026">
        <v>586712</v>
      </c>
      <c r="H1026">
        <v>18216</v>
      </c>
      <c r="I1026">
        <v>22944</v>
      </c>
      <c r="J1026">
        <v>41160</v>
      </c>
      <c r="K1026">
        <v>0.557434402332</v>
      </c>
      <c r="L1026">
        <v>0.442565597668</v>
      </c>
      <c r="M1026">
        <v>0.793933054393</v>
      </c>
      <c r="N1026">
        <v>1546</v>
      </c>
      <c r="O1026">
        <v>1637</v>
      </c>
      <c r="P1026">
        <v>1638</v>
      </c>
      <c r="Q1026">
        <v>91</v>
      </c>
      <c r="R1026">
        <v>96</v>
      </c>
      <c r="S1026">
        <v>0.00527009222661</v>
      </c>
      <c r="T1026" t="s">
        <v>4464</v>
      </c>
      <c r="U1026">
        <v>0</v>
      </c>
      <c r="V1026">
        <v>0</v>
      </c>
    </row>
    <row r="1027" spans="1:22">
      <c r="A1027">
        <v>1025</v>
      </c>
      <c r="B1027" t="s">
        <v>32</v>
      </c>
      <c r="C1027">
        <v>1149</v>
      </c>
      <c r="D1027">
        <v>45</v>
      </c>
      <c r="E1027" t="s">
        <v>842</v>
      </c>
      <c r="F1027" t="s">
        <v>121</v>
      </c>
      <c r="G1027">
        <v>608720</v>
      </c>
      <c r="H1027">
        <v>13776</v>
      </c>
      <c r="I1027">
        <v>3792</v>
      </c>
      <c r="J1027">
        <v>17568</v>
      </c>
      <c r="K1027">
        <v>0.215846994536</v>
      </c>
      <c r="L1027">
        <v>0.784153005464</v>
      </c>
      <c r="M1027">
        <v>3.63291139241</v>
      </c>
      <c r="N1027">
        <v>1637</v>
      </c>
      <c r="O1027">
        <v>1703</v>
      </c>
      <c r="P1027">
        <v>1704</v>
      </c>
      <c r="Q1027">
        <v>66</v>
      </c>
      <c r="R1027">
        <v>75</v>
      </c>
      <c r="S1027">
        <v>0.00544425087108</v>
      </c>
      <c r="T1027" t="s">
        <v>4465</v>
      </c>
      <c r="U1027">
        <v>0</v>
      </c>
      <c r="V1027">
        <v>0</v>
      </c>
    </row>
    <row r="1028" spans="1:22">
      <c r="A1028">
        <v>1026</v>
      </c>
      <c r="B1028" t="s">
        <v>32</v>
      </c>
      <c r="C1028">
        <v>1149</v>
      </c>
      <c r="D1028">
        <v>46</v>
      </c>
      <c r="E1028" t="s">
        <v>85</v>
      </c>
      <c r="F1028" t="s">
        <v>121</v>
      </c>
      <c r="G1028">
        <v>636112</v>
      </c>
      <c r="H1028">
        <v>120</v>
      </c>
      <c r="I1028">
        <v>13616</v>
      </c>
      <c r="J1028">
        <v>13736</v>
      </c>
      <c r="K1028">
        <v>0.991263832266</v>
      </c>
      <c r="L1028">
        <v>0.00873616773442</v>
      </c>
      <c r="M1028">
        <v>0.008813160987070001</v>
      </c>
      <c r="N1028">
        <v>1703</v>
      </c>
      <c r="O1028">
        <v>1704</v>
      </c>
      <c r="P1028">
        <v>1705</v>
      </c>
      <c r="Q1028">
        <v>1</v>
      </c>
      <c r="R1028">
        <v>1</v>
      </c>
      <c r="S1028">
        <v>0.008333333333330001</v>
      </c>
      <c r="T1028" t="s">
        <v>3649</v>
      </c>
      <c r="U1028">
        <v>0</v>
      </c>
      <c r="V1028">
        <v>1</v>
      </c>
    </row>
    <row r="1029" spans="1:22">
      <c r="A1029">
        <v>1027</v>
      </c>
      <c r="B1029" t="s">
        <v>32</v>
      </c>
      <c r="C1029">
        <v>1149</v>
      </c>
      <c r="D1029">
        <v>47</v>
      </c>
      <c r="E1029" t="s">
        <v>330</v>
      </c>
      <c r="F1029" t="s">
        <v>2031</v>
      </c>
      <c r="G1029">
        <v>671359</v>
      </c>
      <c r="H1029">
        <v>360</v>
      </c>
      <c r="I1029">
        <v>35127</v>
      </c>
      <c r="J1029">
        <v>35487</v>
      </c>
      <c r="K1029">
        <v>0.98985544002</v>
      </c>
      <c r="L1029">
        <v>0.0101445599797</v>
      </c>
      <c r="M1029">
        <v>0.0102485267743</v>
      </c>
      <c r="N1029">
        <v>161</v>
      </c>
      <c r="O1029">
        <v>160</v>
      </c>
      <c r="P1029">
        <v>1704</v>
      </c>
      <c r="Q1029">
        <v>-1</v>
      </c>
      <c r="R1029">
        <v>3</v>
      </c>
      <c r="S1029">
        <v>0.008333333333330001</v>
      </c>
      <c r="T1029" t="s">
        <v>4466</v>
      </c>
      <c r="U1029">
        <v>0</v>
      </c>
      <c r="V1029">
        <v>1</v>
      </c>
    </row>
    <row r="1030" spans="1:22">
      <c r="A1030">
        <v>1028</v>
      </c>
      <c r="B1030" t="s">
        <v>32</v>
      </c>
      <c r="C1030">
        <v>1149</v>
      </c>
      <c r="D1030">
        <v>48</v>
      </c>
      <c r="E1030" t="s">
        <v>85</v>
      </c>
      <c r="F1030" t="s">
        <v>2031</v>
      </c>
      <c r="G1030">
        <v>691927</v>
      </c>
      <c r="H1030">
        <v>88</v>
      </c>
      <c r="I1030">
        <v>20208</v>
      </c>
      <c r="J1030">
        <v>20296</v>
      </c>
      <c r="K1030">
        <v>0.99566417028</v>
      </c>
      <c r="L1030">
        <v>0.00433582972014</v>
      </c>
      <c r="M1030">
        <v>0.00435471100554</v>
      </c>
      <c r="N1030">
        <v>307</v>
      </c>
      <c r="O1030">
        <v>308</v>
      </c>
      <c r="P1030">
        <v>1705</v>
      </c>
      <c r="Q1030">
        <v>1</v>
      </c>
      <c r="R1030">
        <v>1</v>
      </c>
      <c r="S1030">
        <v>0.0113636363636</v>
      </c>
      <c r="T1030" t="s">
        <v>3649</v>
      </c>
      <c r="U1030">
        <v>0</v>
      </c>
      <c r="V1030">
        <v>1</v>
      </c>
    </row>
    <row r="1031" spans="1:22">
      <c r="A1031">
        <v>1029</v>
      </c>
      <c r="B1031" t="s">
        <v>32</v>
      </c>
      <c r="C1031">
        <v>1149</v>
      </c>
      <c r="D1031">
        <v>49</v>
      </c>
      <c r="E1031" t="s">
        <v>86</v>
      </c>
      <c r="F1031" t="s">
        <v>2031</v>
      </c>
      <c r="G1031">
        <v>698815</v>
      </c>
      <c r="H1031">
        <v>400</v>
      </c>
      <c r="I1031">
        <v>6800</v>
      </c>
      <c r="J1031">
        <v>7200</v>
      </c>
      <c r="K1031">
        <v>0.944444444444</v>
      </c>
      <c r="L1031">
        <v>0.0555555555556</v>
      </c>
      <c r="M1031">
        <v>0.0588235294118</v>
      </c>
      <c r="N1031">
        <v>308</v>
      </c>
      <c r="O1031">
        <v>306</v>
      </c>
      <c r="P1031">
        <v>1703</v>
      </c>
      <c r="Q1031">
        <v>-2</v>
      </c>
      <c r="R1031">
        <v>2</v>
      </c>
      <c r="S1031">
        <v>0.005</v>
      </c>
      <c r="T1031" t="s">
        <v>3734</v>
      </c>
      <c r="U1031">
        <v>0</v>
      </c>
      <c r="V1031">
        <v>1</v>
      </c>
    </row>
    <row r="1032" spans="1:22">
      <c r="A1032">
        <v>1030</v>
      </c>
      <c r="B1032" t="s">
        <v>32</v>
      </c>
      <c r="C1032">
        <v>1149</v>
      </c>
      <c r="D1032">
        <v>50</v>
      </c>
      <c r="E1032" t="s">
        <v>843</v>
      </c>
      <c r="F1032" t="s">
        <v>2031</v>
      </c>
      <c r="G1032">
        <v>700583</v>
      </c>
      <c r="H1032">
        <v>12240</v>
      </c>
      <c r="I1032">
        <v>1368</v>
      </c>
      <c r="J1032">
        <v>13608</v>
      </c>
      <c r="K1032">
        <v>0.100529100529</v>
      </c>
      <c r="L1032">
        <v>0.899470899471</v>
      </c>
      <c r="M1032">
        <v>8.947368421049999</v>
      </c>
      <c r="N1032">
        <v>306</v>
      </c>
      <c r="O1032">
        <v>359</v>
      </c>
      <c r="P1032">
        <v>1756</v>
      </c>
      <c r="Q1032">
        <v>53</v>
      </c>
      <c r="R1032">
        <v>53</v>
      </c>
      <c r="S1032">
        <v>0.00433006535948</v>
      </c>
      <c r="T1032" t="s">
        <v>4467</v>
      </c>
      <c r="U1032">
        <v>0</v>
      </c>
      <c r="V1032">
        <v>0</v>
      </c>
    </row>
    <row r="1033" spans="1:22">
      <c r="A1033">
        <v>1031</v>
      </c>
      <c r="B1033" t="s">
        <v>32</v>
      </c>
      <c r="C1033">
        <v>1149</v>
      </c>
      <c r="D1033">
        <v>51</v>
      </c>
      <c r="E1033" t="s">
        <v>844</v>
      </c>
      <c r="F1033" t="s">
        <v>2031</v>
      </c>
      <c r="G1033">
        <v>714007</v>
      </c>
      <c r="H1033">
        <v>14496</v>
      </c>
      <c r="I1033">
        <v>1184</v>
      </c>
      <c r="J1033">
        <v>15680</v>
      </c>
      <c r="K1033">
        <v>0.0755102040816</v>
      </c>
      <c r="L1033">
        <v>0.924489795918</v>
      </c>
      <c r="M1033">
        <v>12.2432432432</v>
      </c>
      <c r="N1033">
        <v>359</v>
      </c>
      <c r="O1033">
        <v>428</v>
      </c>
      <c r="P1033">
        <v>1825</v>
      </c>
      <c r="Q1033">
        <v>69</v>
      </c>
      <c r="R1033">
        <v>74</v>
      </c>
      <c r="S1033">
        <v>0.00510485651214</v>
      </c>
      <c r="T1033" t="s">
        <v>4468</v>
      </c>
      <c r="U1033">
        <v>0</v>
      </c>
      <c r="V1033">
        <v>0</v>
      </c>
    </row>
    <row r="1034" spans="1:22">
      <c r="A1034">
        <v>1032</v>
      </c>
      <c r="B1034" t="s">
        <v>32</v>
      </c>
      <c r="C1034">
        <v>1149</v>
      </c>
      <c r="D1034">
        <v>52</v>
      </c>
      <c r="E1034" t="s">
        <v>662</v>
      </c>
      <c r="F1034" t="s">
        <v>2031</v>
      </c>
      <c r="G1034">
        <v>730095</v>
      </c>
      <c r="H1034">
        <v>1128</v>
      </c>
      <c r="I1034">
        <v>1592</v>
      </c>
      <c r="J1034">
        <v>2720</v>
      </c>
      <c r="K1034">
        <v>0.585294117647</v>
      </c>
      <c r="L1034">
        <v>0.414705882353</v>
      </c>
      <c r="M1034">
        <v>0.708542713568</v>
      </c>
      <c r="N1034">
        <v>428</v>
      </c>
      <c r="O1034">
        <v>432</v>
      </c>
      <c r="P1034">
        <v>1829</v>
      </c>
      <c r="Q1034">
        <v>4</v>
      </c>
      <c r="R1034">
        <v>4</v>
      </c>
      <c r="S1034">
        <v>0.00354609929078</v>
      </c>
      <c r="T1034" t="s">
        <v>662</v>
      </c>
      <c r="U1034">
        <v>0</v>
      </c>
      <c r="V1034">
        <v>1</v>
      </c>
    </row>
    <row r="1035" spans="1:22">
      <c r="A1035">
        <v>1033</v>
      </c>
      <c r="B1035" t="s">
        <v>32</v>
      </c>
      <c r="C1035">
        <v>1149</v>
      </c>
      <c r="D1035">
        <v>53</v>
      </c>
      <c r="E1035" t="s">
        <v>845</v>
      </c>
      <c r="F1035" t="s">
        <v>2031</v>
      </c>
      <c r="G1035">
        <v>745615</v>
      </c>
      <c r="H1035">
        <v>1071</v>
      </c>
      <c r="I1035">
        <v>14392</v>
      </c>
      <c r="J1035">
        <v>15463</v>
      </c>
      <c r="K1035">
        <v>0.930737890448</v>
      </c>
      <c r="L1035">
        <v>0.0692621095518</v>
      </c>
      <c r="M1035">
        <v>0.0744163424125</v>
      </c>
      <c r="N1035">
        <v>583</v>
      </c>
      <c r="O1035">
        <v>592</v>
      </c>
      <c r="P1035">
        <v>1838</v>
      </c>
      <c r="Q1035">
        <v>9</v>
      </c>
      <c r="R1035">
        <v>9</v>
      </c>
      <c r="S1035">
        <v>0.008403361344540001</v>
      </c>
      <c r="T1035" t="s">
        <v>4469</v>
      </c>
      <c r="U1035">
        <v>0</v>
      </c>
      <c r="V1035">
        <v>0</v>
      </c>
    </row>
    <row r="1036" spans="1:22">
      <c r="A1036">
        <v>1034</v>
      </c>
      <c r="B1036" t="s">
        <v>32</v>
      </c>
      <c r="C1036">
        <v>1149</v>
      </c>
      <c r="D1036">
        <v>54</v>
      </c>
      <c r="E1036" t="s">
        <v>253</v>
      </c>
      <c r="F1036" t="s">
        <v>2031</v>
      </c>
      <c r="G1036">
        <v>755454</v>
      </c>
      <c r="H1036">
        <v>248</v>
      </c>
      <c r="I1036">
        <v>8768</v>
      </c>
      <c r="J1036">
        <v>9016</v>
      </c>
      <c r="K1036">
        <v>0.972493345164</v>
      </c>
      <c r="L1036">
        <v>0.0275066548358</v>
      </c>
      <c r="M1036">
        <v>0.0282846715328</v>
      </c>
      <c r="N1036">
        <v>643</v>
      </c>
      <c r="O1036">
        <v>643</v>
      </c>
      <c r="P1036">
        <v>1838</v>
      </c>
      <c r="Q1036">
        <v>0</v>
      </c>
      <c r="R1036">
        <v>2</v>
      </c>
      <c r="S1036">
        <v>0.008064516129029999</v>
      </c>
      <c r="T1036" t="s">
        <v>3986</v>
      </c>
      <c r="U1036">
        <v>0</v>
      </c>
      <c r="V1036">
        <v>1</v>
      </c>
    </row>
    <row r="1037" spans="1:22">
      <c r="A1037">
        <v>1035</v>
      </c>
      <c r="B1037" t="s">
        <v>32</v>
      </c>
      <c r="C1037">
        <v>1149</v>
      </c>
      <c r="D1037">
        <v>55</v>
      </c>
      <c r="E1037" t="s">
        <v>846</v>
      </c>
      <c r="F1037" t="s">
        <v>2031</v>
      </c>
      <c r="G1037">
        <v>778206</v>
      </c>
      <c r="H1037">
        <v>3240</v>
      </c>
      <c r="I1037">
        <v>22504</v>
      </c>
      <c r="J1037">
        <v>25744</v>
      </c>
      <c r="K1037">
        <v>0.8741454319450001</v>
      </c>
      <c r="L1037">
        <v>0.125854568055</v>
      </c>
      <c r="M1037">
        <v>0.14397440455</v>
      </c>
      <c r="N1037">
        <v>855</v>
      </c>
      <c r="O1037">
        <v>873</v>
      </c>
      <c r="P1037">
        <v>1856</v>
      </c>
      <c r="Q1037">
        <v>18</v>
      </c>
      <c r="R1037">
        <v>18</v>
      </c>
      <c r="S1037">
        <v>0.00555555555556</v>
      </c>
      <c r="T1037" t="s">
        <v>4470</v>
      </c>
      <c r="U1037">
        <v>0</v>
      </c>
      <c r="V1037">
        <v>0</v>
      </c>
    </row>
    <row r="1038" spans="1:22">
      <c r="A1038">
        <v>1036</v>
      </c>
      <c r="B1038" t="s">
        <v>32</v>
      </c>
      <c r="C1038">
        <v>1149</v>
      </c>
      <c r="D1038">
        <v>56</v>
      </c>
      <c r="E1038" t="s">
        <v>847</v>
      </c>
      <c r="F1038" t="s">
        <v>2031</v>
      </c>
      <c r="G1038">
        <v>785214</v>
      </c>
      <c r="H1038">
        <v>11920</v>
      </c>
      <c r="I1038">
        <v>3768</v>
      </c>
      <c r="J1038">
        <v>15688</v>
      </c>
      <c r="K1038">
        <v>0.240183579806</v>
      </c>
      <c r="L1038">
        <v>0.759816420194</v>
      </c>
      <c r="M1038">
        <v>3.16348195329</v>
      </c>
      <c r="N1038">
        <v>873</v>
      </c>
      <c r="O1038">
        <v>920</v>
      </c>
      <c r="P1038">
        <v>1903</v>
      </c>
      <c r="Q1038">
        <v>47</v>
      </c>
      <c r="R1038">
        <v>57</v>
      </c>
      <c r="S1038">
        <v>0.00478187919463</v>
      </c>
      <c r="T1038" t="s">
        <v>4471</v>
      </c>
      <c r="U1038">
        <v>0</v>
      </c>
      <c r="V1038">
        <v>0</v>
      </c>
    </row>
    <row r="1039" spans="1:22">
      <c r="A1039">
        <v>1037</v>
      </c>
      <c r="B1039" t="s">
        <v>32</v>
      </c>
      <c r="C1039">
        <v>1149</v>
      </c>
      <c r="D1039">
        <v>57</v>
      </c>
      <c r="E1039" t="s">
        <v>848</v>
      </c>
      <c r="F1039" t="s">
        <v>2031</v>
      </c>
      <c r="G1039">
        <v>800422</v>
      </c>
      <c r="H1039">
        <v>3960</v>
      </c>
      <c r="I1039">
        <v>3288</v>
      </c>
      <c r="J1039">
        <v>7248</v>
      </c>
      <c r="K1039">
        <v>0.453642384106</v>
      </c>
      <c r="L1039">
        <v>0.546357615894</v>
      </c>
      <c r="M1039">
        <v>1.20437956204</v>
      </c>
      <c r="N1039">
        <v>899</v>
      </c>
      <c r="O1039">
        <v>919</v>
      </c>
      <c r="P1039">
        <v>1923</v>
      </c>
      <c r="Q1039">
        <v>20</v>
      </c>
      <c r="R1039">
        <v>20</v>
      </c>
      <c r="S1039">
        <v>0.00505050505051</v>
      </c>
      <c r="T1039" t="s">
        <v>4472</v>
      </c>
      <c r="U1039">
        <v>0</v>
      </c>
      <c r="V1039">
        <v>0</v>
      </c>
    </row>
    <row r="1040" spans="1:22">
      <c r="A1040">
        <v>1038</v>
      </c>
      <c r="B1040" t="s">
        <v>32</v>
      </c>
      <c r="C1040">
        <v>1149</v>
      </c>
      <c r="D1040">
        <v>58</v>
      </c>
      <c r="E1040" t="s">
        <v>849</v>
      </c>
      <c r="F1040" t="s">
        <v>2031</v>
      </c>
      <c r="G1040">
        <v>824054</v>
      </c>
      <c r="H1040">
        <v>2336</v>
      </c>
      <c r="I1040">
        <v>19672</v>
      </c>
      <c r="J1040">
        <v>22008</v>
      </c>
      <c r="K1040">
        <v>0.893856779353</v>
      </c>
      <c r="L1040">
        <v>0.106143220647</v>
      </c>
      <c r="M1040">
        <v>0.118747458316</v>
      </c>
      <c r="N1040">
        <v>1078</v>
      </c>
      <c r="O1040">
        <v>1090</v>
      </c>
      <c r="P1040">
        <v>1935</v>
      </c>
      <c r="Q1040">
        <v>12</v>
      </c>
      <c r="R1040">
        <v>12</v>
      </c>
      <c r="S1040">
        <v>0.00513698630137</v>
      </c>
      <c r="T1040" t="s">
        <v>4473</v>
      </c>
      <c r="U1040">
        <v>0</v>
      </c>
      <c r="V1040">
        <v>0</v>
      </c>
    </row>
    <row r="1041" spans="1:22">
      <c r="A1041">
        <v>1039</v>
      </c>
      <c r="B1041" t="s">
        <v>32</v>
      </c>
      <c r="C1041">
        <v>1149</v>
      </c>
      <c r="D1041">
        <v>59</v>
      </c>
      <c r="E1041" t="s">
        <v>85</v>
      </c>
      <c r="F1041" t="s">
        <v>2031</v>
      </c>
      <c r="G1041">
        <v>833246</v>
      </c>
      <c r="H1041">
        <v>80</v>
      </c>
      <c r="I1041">
        <v>6856</v>
      </c>
      <c r="J1041">
        <v>6936</v>
      </c>
      <c r="K1041">
        <v>0.988465974625</v>
      </c>
      <c r="L1041">
        <v>0.0115340253749</v>
      </c>
      <c r="M1041">
        <v>0.0116686114352</v>
      </c>
      <c r="N1041">
        <v>1117</v>
      </c>
      <c r="O1041">
        <v>1118</v>
      </c>
      <c r="P1041">
        <v>1936</v>
      </c>
      <c r="Q1041">
        <v>1</v>
      </c>
      <c r="R1041">
        <v>1</v>
      </c>
      <c r="S1041">
        <v>0.0125</v>
      </c>
      <c r="T1041" t="s">
        <v>3649</v>
      </c>
      <c r="U1041">
        <v>0</v>
      </c>
      <c r="V1041">
        <v>1</v>
      </c>
    </row>
    <row r="1042" spans="1:22">
      <c r="A1042">
        <v>1040</v>
      </c>
      <c r="B1042" t="s">
        <v>32</v>
      </c>
      <c r="C1042">
        <v>1149</v>
      </c>
      <c r="D1042">
        <v>60</v>
      </c>
      <c r="E1042" t="s">
        <v>850</v>
      </c>
      <c r="F1042" t="s">
        <v>2031</v>
      </c>
      <c r="G1042">
        <v>836902</v>
      </c>
      <c r="H1042">
        <v>3400</v>
      </c>
      <c r="I1042">
        <v>3576</v>
      </c>
      <c r="J1042">
        <v>6976</v>
      </c>
      <c r="K1042">
        <v>0.512614678899</v>
      </c>
      <c r="L1042">
        <v>0.487385321101</v>
      </c>
      <c r="M1042">
        <v>0.950782997763</v>
      </c>
      <c r="N1042">
        <v>1117</v>
      </c>
      <c r="O1042">
        <v>1133</v>
      </c>
      <c r="P1042">
        <v>1952</v>
      </c>
      <c r="Q1042">
        <v>16</v>
      </c>
      <c r="R1042">
        <v>16</v>
      </c>
      <c r="S1042">
        <v>0.00470588235294</v>
      </c>
      <c r="T1042" t="s">
        <v>4474</v>
      </c>
      <c r="U1042">
        <v>0</v>
      </c>
      <c r="V1042">
        <v>0</v>
      </c>
    </row>
    <row r="1043" spans="1:22">
      <c r="A1043">
        <v>1041</v>
      </c>
      <c r="B1043" t="s">
        <v>32</v>
      </c>
      <c r="C1043">
        <v>1149</v>
      </c>
      <c r="D1043">
        <v>61</v>
      </c>
      <c r="E1043" t="s">
        <v>851</v>
      </c>
      <c r="F1043" t="s">
        <v>2031</v>
      </c>
      <c r="G1043">
        <v>843798</v>
      </c>
      <c r="H1043">
        <v>584</v>
      </c>
      <c r="I1043">
        <v>3496</v>
      </c>
      <c r="J1043">
        <v>4080</v>
      </c>
      <c r="K1043">
        <v>0.856862745098</v>
      </c>
      <c r="L1043">
        <v>0.143137254902</v>
      </c>
      <c r="M1043">
        <v>0.16704805492</v>
      </c>
      <c r="N1043">
        <v>1133</v>
      </c>
      <c r="O1043">
        <v>1136</v>
      </c>
      <c r="P1043">
        <v>1955</v>
      </c>
      <c r="Q1043">
        <v>3</v>
      </c>
      <c r="R1043">
        <v>3</v>
      </c>
      <c r="S1043">
        <v>0.00513698630137</v>
      </c>
      <c r="T1043" t="s">
        <v>851</v>
      </c>
      <c r="U1043">
        <v>0</v>
      </c>
      <c r="V1043">
        <v>1</v>
      </c>
    </row>
    <row r="1044" spans="1:22">
      <c r="A1044">
        <v>1042</v>
      </c>
      <c r="B1044" t="s">
        <v>32</v>
      </c>
      <c r="C1044">
        <v>1149</v>
      </c>
      <c r="D1044">
        <v>62</v>
      </c>
      <c r="E1044" t="s">
        <v>330</v>
      </c>
      <c r="F1044" t="s">
        <v>2031</v>
      </c>
      <c r="G1044">
        <v>856350</v>
      </c>
      <c r="H1044">
        <v>248</v>
      </c>
      <c r="I1044">
        <v>11968</v>
      </c>
      <c r="J1044">
        <v>12216</v>
      </c>
      <c r="K1044">
        <v>0.97969875573</v>
      </c>
      <c r="L1044">
        <v>0.0203012442698</v>
      </c>
      <c r="M1044">
        <v>0.0207219251337</v>
      </c>
      <c r="N1044">
        <v>1190</v>
      </c>
      <c r="O1044">
        <v>1190</v>
      </c>
      <c r="P1044">
        <v>1955</v>
      </c>
      <c r="Q1044">
        <v>0</v>
      </c>
      <c r="R1044">
        <v>2</v>
      </c>
      <c r="S1044">
        <v>0.008064516129029999</v>
      </c>
      <c r="T1044" t="s">
        <v>3983</v>
      </c>
      <c r="U1044">
        <v>0</v>
      </c>
      <c r="V1044">
        <v>1</v>
      </c>
    </row>
    <row r="1045" spans="1:22">
      <c r="A1045">
        <v>1043</v>
      </c>
      <c r="B1045" t="s">
        <v>32</v>
      </c>
      <c r="C1045">
        <v>1149</v>
      </c>
      <c r="D1045">
        <v>63</v>
      </c>
      <c r="E1045" t="s">
        <v>852</v>
      </c>
      <c r="F1045" t="s">
        <v>2031</v>
      </c>
      <c r="G1045">
        <v>859645</v>
      </c>
      <c r="H1045">
        <v>1760</v>
      </c>
      <c r="I1045">
        <v>3047</v>
      </c>
      <c r="J1045">
        <v>4807</v>
      </c>
      <c r="K1045">
        <v>0.633867276888</v>
      </c>
      <c r="L1045">
        <v>0.366132723112</v>
      </c>
      <c r="M1045">
        <v>0.57761732852</v>
      </c>
      <c r="N1045">
        <v>1202</v>
      </c>
      <c r="O1045">
        <v>1206</v>
      </c>
      <c r="P1045">
        <v>1959</v>
      </c>
      <c r="Q1045">
        <v>4</v>
      </c>
      <c r="R1045">
        <v>10</v>
      </c>
      <c r="S1045">
        <v>0.00568181818182</v>
      </c>
      <c r="T1045" t="s">
        <v>4475</v>
      </c>
      <c r="U1045">
        <v>0</v>
      </c>
      <c r="V1045">
        <v>2</v>
      </c>
    </row>
    <row r="1046" spans="1:22">
      <c r="A1046">
        <v>1044</v>
      </c>
      <c r="B1046" t="s">
        <v>32</v>
      </c>
      <c r="C1046">
        <v>1149</v>
      </c>
      <c r="D1046">
        <v>64</v>
      </c>
      <c r="E1046" t="s">
        <v>330</v>
      </c>
      <c r="F1046" t="s">
        <v>2031</v>
      </c>
      <c r="G1046">
        <v>863485</v>
      </c>
      <c r="H1046">
        <v>56</v>
      </c>
      <c r="I1046">
        <v>2080</v>
      </c>
      <c r="J1046">
        <v>2136</v>
      </c>
      <c r="K1046">
        <v>0.973782771536</v>
      </c>
      <c r="L1046">
        <v>0.0262172284644</v>
      </c>
      <c r="M1046">
        <v>0.0269230769231</v>
      </c>
      <c r="N1046">
        <v>1215</v>
      </c>
      <c r="O1046">
        <v>1216</v>
      </c>
      <c r="P1046">
        <v>1960</v>
      </c>
      <c r="Q1046">
        <v>1</v>
      </c>
      <c r="R1046">
        <v>1</v>
      </c>
      <c r="S1046">
        <v>0.0178571428571</v>
      </c>
      <c r="T1046" t="s">
        <v>330</v>
      </c>
      <c r="U1046">
        <v>0</v>
      </c>
      <c r="V1046">
        <v>1</v>
      </c>
    </row>
    <row r="1047" spans="1:22">
      <c r="A1047">
        <v>1045</v>
      </c>
      <c r="B1047" t="s">
        <v>32</v>
      </c>
      <c r="C1047">
        <v>1149</v>
      </c>
      <c r="D1047">
        <v>65</v>
      </c>
      <c r="E1047" t="s">
        <v>330</v>
      </c>
      <c r="F1047" t="s">
        <v>2031</v>
      </c>
      <c r="G1047">
        <v>874909</v>
      </c>
      <c r="H1047">
        <v>184</v>
      </c>
      <c r="I1047">
        <v>11368</v>
      </c>
      <c r="J1047">
        <v>11552</v>
      </c>
      <c r="K1047">
        <v>0.984072022161</v>
      </c>
      <c r="L1047">
        <v>0.0159279778393</v>
      </c>
      <c r="M1047">
        <v>0.0161857846587</v>
      </c>
      <c r="N1047">
        <v>1264</v>
      </c>
      <c r="O1047">
        <v>1264</v>
      </c>
      <c r="P1047">
        <v>1960</v>
      </c>
      <c r="Q1047">
        <v>0</v>
      </c>
      <c r="R1047">
        <v>2</v>
      </c>
      <c r="S1047">
        <v>0.0108695652174</v>
      </c>
      <c r="T1047" t="s">
        <v>3983</v>
      </c>
      <c r="U1047">
        <v>0</v>
      </c>
      <c r="V1047">
        <v>1</v>
      </c>
    </row>
    <row r="1048" spans="1:22">
      <c r="A1048">
        <v>1046</v>
      </c>
      <c r="B1048" t="s">
        <v>32</v>
      </c>
      <c r="C1048">
        <v>1149</v>
      </c>
      <c r="D1048">
        <v>66</v>
      </c>
      <c r="E1048" t="s">
        <v>853</v>
      </c>
      <c r="F1048" t="s">
        <v>2031</v>
      </c>
      <c r="G1048">
        <v>886757</v>
      </c>
      <c r="H1048">
        <v>3088</v>
      </c>
      <c r="I1048">
        <v>11664</v>
      </c>
      <c r="J1048">
        <v>14752</v>
      </c>
      <c r="K1048">
        <v>0.790672451193</v>
      </c>
      <c r="L1048">
        <v>0.209327548807</v>
      </c>
      <c r="M1048">
        <v>0.264746227709</v>
      </c>
      <c r="N1048">
        <v>1400</v>
      </c>
      <c r="O1048">
        <v>1416</v>
      </c>
      <c r="P1048">
        <v>1976</v>
      </c>
      <c r="Q1048">
        <v>16</v>
      </c>
      <c r="R1048">
        <v>18</v>
      </c>
      <c r="S1048">
        <v>0.00582901554404</v>
      </c>
      <c r="T1048" t="s">
        <v>4476</v>
      </c>
      <c r="U1048">
        <v>0</v>
      </c>
      <c r="V1048">
        <v>0</v>
      </c>
    </row>
    <row r="1049" spans="1:22">
      <c r="A1049">
        <v>1047</v>
      </c>
      <c r="B1049" t="s">
        <v>32</v>
      </c>
      <c r="C1049">
        <v>1149</v>
      </c>
      <c r="D1049">
        <v>67</v>
      </c>
      <c r="E1049" t="s">
        <v>330</v>
      </c>
      <c r="F1049" t="s">
        <v>2031</v>
      </c>
      <c r="G1049">
        <v>895365</v>
      </c>
      <c r="H1049">
        <v>72</v>
      </c>
      <c r="I1049">
        <v>5520</v>
      </c>
      <c r="J1049">
        <v>5592</v>
      </c>
      <c r="K1049">
        <v>0.987124463519</v>
      </c>
      <c r="L1049">
        <v>0.0128755364807</v>
      </c>
      <c r="M1049">
        <v>0.0130434782609</v>
      </c>
      <c r="N1049">
        <v>1248</v>
      </c>
      <c r="O1049">
        <v>1249</v>
      </c>
      <c r="P1049">
        <v>1977</v>
      </c>
      <c r="Q1049">
        <v>1</v>
      </c>
      <c r="R1049">
        <v>1</v>
      </c>
      <c r="S1049">
        <v>0.0138888888889</v>
      </c>
      <c r="T1049" t="s">
        <v>330</v>
      </c>
      <c r="U1049">
        <v>0</v>
      </c>
      <c r="V1049">
        <v>1</v>
      </c>
    </row>
    <row r="1050" spans="1:22">
      <c r="A1050">
        <v>1048</v>
      </c>
      <c r="B1050" t="s">
        <v>32</v>
      </c>
      <c r="C1050">
        <v>1149</v>
      </c>
      <c r="D1050">
        <v>68</v>
      </c>
      <c r="E1050" t="s">
        <v>696</v>
      </c>
      <c r="F1050" t="s">
        <v>2031</v>
      </c>
      <c r="G1050">
        <v>907533</v>
      </c>
      <c r="H1050">
        <v>520</v>
      </c>
      <c r="I1050">
        <v>12096</v>
      </c>
      <c r="J1050">
        <v>12616</v>
      </c>
      <c r="K1050">
        <v>0.958782498415</v>
      </c>
      <c r="L1050">
        <v>0.0412175015853</v>
      </c>
      <c r="M1050">
        <v>0.0429894179894</v>
      </c>
      <c r="N1050">
        <v>1308</v>
      </c>
      <c r="O1050">
        <v>1312</v>
      </c>
      <c r="P1050">
        <v>1981</v>
      </c>
      <c r="Q1050">
        <v>4</v>
      </c>
      <c r="R1050">
        <v>4</v>
      </c>
      <c r="S1050">
        <v>0.00769230769231</v>
      </c>
      <c r="T1050" t="s">
        <v>4477</v>
      </c>
      <c r="U1050">
        <v>0</v>
      </c>
      <c r="V1050">
        <v>2</v>
      </c>
    </row>
    <row r="1051" spans="1:22">
      <c r="A1051">
        <v>1049</v>
      </c>
      <c r="B1051" t="s">
        <v>32</v>
      </c>
      <c r="C1051">
        <v>1149</v>
      </c>
      <c r="D1051">
        <v>69</v>
      </c>
      <c r="E1051" t="s">
        <v>854</v>
      </c>
      <c r="F1051" t="s">
        <v>2031</v>
      </c>
      <c r="G1051">
        <v>911293</v>
      </c>
      <c r="H1051">
        <v>4344</v>
      </c>
      <c r="I1051">
        <v>3240</v>
      </c>
      <c r="J1051">
        <v>7584</v>
      </c>
      <c r="K1051">
        <v>0.427215189873</v>
      </c>
      <c r="L1051">
        <v>0.572784810127</v>
      </c>
      <c r="M1051">
        <v>1.34074074074</v>
      </c>
      <c r="N1051">
        <v>1312</v>
      </c>
      <c r="O1051">
        <v>1339</v>
      </c>
      <c r="P1051">
        <v>2008</v>
      </c>
      <c r="Q1051">
        <v>27</v>
      </c>
      <c r="R1051">
        <v>27</v>
      </c>
      <c r="S1051">
        <v>0.00621546961326</v>
      </c>
      <c r="T1051" t="s">
        <v>4478</v>
      </c>
      <c r="U1051">
        <v>0</v>
      </c>
      <c r="V1051">
        <v>0</v>
      </c>
    </row>
    <row r="1052" spans="1:22">
      <c r="A1052">
        <v>1050</v>
      </c>
      <c r="B1052" t="s">
        <v>32</v>
      </c>
      <c r="C1052">
        <v>1149</v>
      </c>
      <c r="D1052">
        <v>70</v>
      </c>
      <c r="E1052" t="s">
        <v>855</v>
      </c>
      <c r="F1052" t="s">
        <v>2031</v>
      </c>
      <c r="G1052">
        <v>918205</v>
      </c>
      <c r="H1052">
        <v>6784</v>
      </c>
      <c r="I1052">
        <v>2568</v>
      </c>
      <c r="J1052">
        <v>9352</v>
      </c>
      <c r="K1052">
        <v>0.274593669803</v>
      </c>
      <c r="L1052">
        <v>0.725406330197</v>
      </c>
      <c r="M1052">
        <v>2.64174454829</v>
      </c>
      <c r="N1052">
        <v>1339</v>
      </c>
      <c r="O1052">
        <v>1368</v>
      </c>
      <c r="P1052">
        <v>2037</v>
      </c>
      <c r="Q1052">
        <v>29</v>
      </c>
      <c r="R1052">
        <v>31</v>
      </c>
      <c r="S1052">
        <v>0.0045695754717</v>
      </c>
      <c r="T1052" t="s">
        <v>4479</v>
      </c>
      <c r="U1052">
        <v>0</v>
      </c>
      <c r="V1052">
        <v>0</v>
      </c>
    </row>
    <row r="1053" spans="1:22">
      <c r="A1053">
        <v>1051</v>
      </c>
      <c r="B1053" t="s">
        <v>32</v>
      </c>
      <c r="C1053">
        <v>1149</v>
      </c>
      <c r="D1053">
        <v>71</v>
      </c>
      <c r="E1053" t="s">
        <v>330</v>
      </c>
      <c r="F1053" t="s">
        <v>2031</v>
      </c>
      <c r="G1053">
        <v>928325</v>
      </c>
      <c r="H1053">
        <v>24</v>
      </c>
      <c r="I1053">
        <v>3336</v>
      </c>
      <c r="J1053">
        <v>3360</v>
      </c>
      <c r="K1053">
        <v>0.992857142857</v>
      </c>
      <c r="L1053">
        <v>0.00714285714286</v>
      </c>
      <c r="M1053">
        <v>0.00719424460432</v>
      </c>
      <c r="N1053">
        <v>1368</v>
      </c>
      <c r="O1053">
        <v>1369</v>
      </c>
      <c r="P1053">
        <v>2038</v>
      </c>
      <c r="Q1053">
        <v>1</v>
      </c>
      <c r="R1053">
        <v>1</v>
      </c>
      <c r="S1053">
        <v>0.0416666666667</v>
      </c>
      <c r="T1053" t="s">
        <v>330</v>
      </c>
      <c r="U1053">
        <v>0</v>
      </c>
      <c r="V1053">
        <v>1</v>
      </c>
    </row>
    <row r="1054" spans="1:22">
      <c r="A1054">
        <v>1052</v>
      </c>
      <c r="B1054" t="s">
        <v>32</v>
      </c>
      <c r="C1054">
        <v>1149</v>
      </c>
      <c r="D1054">
        <v>72</v>
      </c>
      <c r="E1054" t="s">
        <v>856</v>
      </c>
      <c r="F1054" t="s">
        <v>2031</v>
      </c>
      <c r="G1054">
        <v>932949</v>
      </c>
      <c r="H1054">
        <v>1712</v>
      </c>
      <c r="I1054">
        <v>4600</v>
      </c>
      <c r="J1054">
        <v>6312</v>
      </c>
      <c r="K1054">
        <v>0.728770595691</v>
      </c>
      <c r="L1054">
        <v>0.271229404309</v>
      </c>
      <c r="M1054">
        <v>0.372173913043</v>
      </c>
      <c r="N1054">
        <v>1369</v>
      </c>
      <c r="O1054">
        <v>1378</v>
      </c>
      <c r="P1054">
        <v>2047</v>
      </c>
      <c r="Q1054">
        <v>9</v>
      </c>
      <c r="R1054">
        <v>9</v>
      </c>
      <c r="S1054">
        <v>0.00525700934579</v>
      </c>
      <c r="T1054" t="s">
        <v>4480</v>
      </c>
      <c r="U1054">
        <v>0</v>
      </c>
      <c r="V1054">
        <v>2</v>
      </c>
    </row>
    <row r="1055" spans="1:22">
      <c r="A1055">
        <v>1053</v>
      </c>
      <c r="B1055" t="s">
        <v>32</v>
      </c>
      <c r="C1055">
        <v>1149</v>
      </c>
      <c r="D1055">
        <v>73</v>
      </c>
      <c r="E1055" t="s">
        <v>330</v>
      </c>
      <c r="F1055" t="s">
        <v>2031</v>
      </c>
      <c r="G1055">
        <v>973988</v>
      </c>
      <c r="H1055">
        <v>120</v>
      </c>
      <c r="I1055">
        <v>39327</v>
      </c>
      <c r="J1055">
        <v>39447</v>
      </c>
      <c r="K1055">
        <v>0.99695794357</v>
      </c>
      <c r="L1055">
        <v>0.00304205643015</v>
      </c>
      <c r="M1055">
        <v>0.00305133877489</v>
      </c>
      <c r="N1055">
        <v>1734</v>
      </c>
      <c r="O1055">
        <v>1735</v>
      </c>
      <c r="P1055">
        <v>2048</v>
      </c>
      <c r="Q1055">
        <v>1</v>
      </c>
      <c r="R1055">
        <v>1</v>
      </c>
      <c r="S1055">
        <v>0.008333333333330001</v>
      </c>
      <c r="T1055" t="s">
        <v>330</v>
      </c>
      <c r="U1055">
        <v>0</v>
      </c>
      <c r="V1055">
        <v>1</v>
      </c>
    </row>
    <row r="1056" spans="1:22">
      <c r="A1056">
        <v>1054</v>
      </c>
      <c r="B1056" t="s">
        <v>32</v>
      </c>
      <c r="C1056">
        <v>1149</v>
      </c>
      <c r="D1056">
        <v>74</v>
      </c>
      <c r="E1056" t="s">
        <v>857</v>
      </c>
      <c r="F1056" t="s">
        <v>3643</v>
      </c>
      <c r="G1056">
        <v>996284</v>
      </c>
      <c r="H1056">
        <v>7560</v>
      </c>
      <c r="I1056">
        <v>22176</v>
      </c>
      <c r="J1056">
        <v>29736</v>
      </c>
      <c r="K1056">
        <v>0.745762711864</v>
      </c>
      <c r="L1056">
        <v>0.254237288136</v>
      </c>
      <c r="M1056">
        <v>0.340909090909</v>
      </c>
      <c r="N1056">
        <v>2048</v>
      </c>
      <c r="O1056">
        <v>2090</v>
      </c>
      <c r="P1056">
        <v>2090</v>
      </c>
      <c r="Q1056">
        <v>42</v>
      </c>
      <c r="R1056">
        <v>48</v>
      </c>
      <c r="S1056">
        <v>0.00634920634921</v>
      </c>
      <c r="T1056" t="s">
        <v>4481</v>
      </c>
      <c r="U1056">
        <v>0</v>
      </c>
      <c r="V1056">
        <v>0</v>
      </c>
    </row>
    <row r="1057" spans="1:22">
      <c r="A1057">
        <v>1055</v>
      </c>
      <c r="B1057" t="s">
        <v>32</v>
      </c>
      <c r="C1057">
        <v>1149</v>
      </c>
      <c r="D1057">
        <v>75</v>
      </c>
      <c r="E1057" t="s">
        <v>85</v>
      </c>
      <c r="F1057" t="s">
        <v>121</v>
      </c>
      <c r="G1057">
        <v>1005580</v>
      </c>
      <c r="H1057">
        <v>72</v>
      </c>
      <c r="I1057">
        <v>1736</v>
      </c>
      <c r="J1057">
        <v>1808</v>
      </c>
      <c r="K1057">
        <v>0.96017699115</v>
      </c>
      <c r="L1057">
        <v>0.0398230088496</v>
      </c>
      <c r="M1057">
        <v>0.0414746543779</v>
      </c>
      <c r="N1057">
        <v>2090</v>
      </c>
      <c r="O1057">
        <v>2091</v>
      </c>
      <c r="P1057">
        <v>2091</v>
      </c>
      <c r="Q1057">
        <v>1</v>
      </c>
      <c r="R1057">
        <v>1</v>
      </c>
      <c r="S1057">
        <v>0.0138888888889</v>
      </c>
      <c r="T1057" t="s">
        <v>3649</v>
      </c>
      <c r="U1057">
        <v>0</v>
      </c>
      <c r="V1057">
        <v>1</v>
      </c>
    </row>
    <row r="1058" spans="1:22">
      <c r="A1058">
        <v>1056</v>
      </c>
      <c r="B1058" t="s">
        <v>32</v>
      </c>
      <c r="C1058">
        <v>1149</v>
      </c>
      <c r="D1058">
        <v>76</v>
      </c>
      <c r="E1058" t="s">
        <v>858</v>
      </c>
      <c r="F1058" t="s">
        <v>121</v>
      </c>
      <c r="G1058">
        <v>1008100</v>
      </c>
      <c r="H1058">
        <v>3480</v>
      </c>
      <c r="I1058">
        <v>2448</v>
      </c>
      <c r="J1058">
        <v>5928</v>
      </c>
      <c r="K1058">
        <v>0.412955465587</v>
      </c>
      <c r="L1058">
        <v>0.587044534413</v>
      </c>
      <c r="M1058">
        <v>1.42156862745</v>
      </c>
      <c r="N1058">
        <v>2091</v>
      </c>
      <c r="O1058">
        <v>2113</v>
      </c>
      <c r="P1058">
        <v>2113</v>
      </c>
      <c r="Q1058">
        <v>22</v>
      </c>
      <c r="R1058">
        <v>22</v>
      </c>
      <c r="S1058">
        <v>0.00632183908046</v>
      </c>
      <c r="T1058" t="s">
        <v>4482</v>
      </c>
      <c r="U1058">
        <v>0</v>
      </c>
      <c r="V1058">
        <v>0</v>
      </c>
    </row>
    <row r="1059" spans="1:22">
      <c r="A1059">
        <v>1057</v>
      </c>
      <c r="B1059" t="s">
        <v>32</v>
      </c>
      <c r="C1059">
        <v>1149</v>
      </c>
      <c r="D1059">
        <v>77</v>
      </c>
      <c r="E1059" t="s">
        <v>146</v>
      </c>
      <c r="F1059" t="s">
        <v>121</v>
      </c>
      <c r="G1059">
        <v>1040948</v>
      </c>
      <c r="H1059">
        <v>80</v>
      </c>
      <c r="I1059">
        <v>29368</v>
      </c>
      <c r="J1059">
        <v>29448</v>
      </c>
      <c r="K1059">
        <v>0.997283346917</v>
      </c>
      <c r="L1059">
        <v>0.0027166530834</v>
      </c>
      <c r="M1059">
        <v>0.00272405339145</v>
      </c>
      <c r="N1059">
        <v>2112</v>
      </c>
      <c r="O1059">
        <v>2113</v>
      </c>
      <c r="P1059">
        <v>2114</v>
      </c>
      <c r="Q1059">
        <v>1</v>
      </c>
      <c r="R1059">
        <v>1</v>
      </c>
      <c r="S1059">
        <v>0.0125</v>
      </c>
      <c r="T1059" t="s">
        <v>146</v>
      </c>
      <c r="U1059">
        <v>0</v>
      </c>
      <c r="V1059">
        <v>1</v>
      </c>
    </row>
    <row r="1060" spans="1:22">
      <c r="A1060">
        <v>1058</v>
      </c>
      <c r="B1060" t="s">
        <v>32</v>
      </c>
      <c r="C1060">
        <v>1149</v>
      </c>
      <c r="D1060">
        <v>78</v>
      </c>
      <c r="E1060" t="s">
        <v>859</v>
      </c>
      <c r="F1060" t="s">
        <v>3643</v>
      </c>
      <c r="G1060">
        <v>1078843</v>
      </c>
      <c r="H1060">
        <v>39408</v>
      </c>
      <c r="I1060">
        <v>37815</v>
      </c>
      <c r="J1060">
        <v>77223</v>
      </c>
      <c r="K1060">
        <v>0.489685715396</v>
      </c>
      <c r="L1060">
        <v>0.510314284604</v>
      </c>
      <c r="M1060">
        <v>1.04212614042</v>
      </c>
      <c r="N1060">
        <v>2113</v>
      </c>
      <c r="O1060">
        <v>2292</v>
      </c>
      <c r="P1060">
        <v>2293</v>
      </c>
      <c r="Q1060">
        <v>179</v>
      </c>
      <c r="R1060">
        <v>188</v>
      </c>
      <c r="S1060">
        <v>0.00477060495331</v>
      </c>
      <c r="T1060" t="s">
        <v>4483</v>
      </c>
      <c r="U1060">
        <v>0</v>
      </c>
      <c r="V1060">
        <v>0</v>
      </c>
    </row>
    <row r="1061" spans="1:22">
      <c r="A1061">
        <v>1059</v>
      </c>
      <c r="B1061" t="s">
        <v>32</v>
      </c>
      <c r="C1061">
        <v>1149</v>
      </c>
      <c r="D1061">
        <v>79</v>
      </c>
      <c r="E1061" t="s">
        <v>860</v>
      </c>
      <c r="F1061" t="s">
        <v>3643</v>
      </c>
      <c r="G1061">
        <v>1124219</v>
      </c>
      <c r="H1061">
        <v>7008</v>
      </c>
      <c r="I1061">
        <v>5968</v>
      </c>
      <c r="J1061">
        <v>12976</v>
      </c>
      <c r="K1061">
        <v>0.459926017263</v>
      </c>
      <c r="L1061">
        <v>0.540073982737</v>
      </c>
      <c r="M1061">
        <v>1.17426273458</v>
      </c>
      <c r="N1061">
        <v>2292</v>
      </c>
      <c r="O1061">
        <v>2286</v>
      </c>
      <c r="P1061">
        <v>2287</v>
      </c>
      <c r="Q1061">
        <v>-6</v>
      </c>
      <c r="R1061">
        <v>44</v>
      </c>
      <c r="S1061">
        <v>0.00627853881279</v>
      </c>
      <c r="T1061" t="s">
        <v>4484</v>
      </c>
      <c r="U1061">
        <v>0</v>
      </c>
      <c r="V1061">
        <v>0</v>
      </c>
    </row>
    <row r="1062" spans="1:22">
      <c r="A1062">
        <v>1060</v>
      </c>
      <c r="B1062" t="s">
        <v>32</v>
      </c>
      <c r="C1062">
        <v>1149</v>
      </c>
      <c r="D1062">
        <v>80</v>
      </c>
      <c r="E1062" t="s">
        <v>861</v>
      </c>
      <c r="F1062" t="s">
        <v>121</v>
      </c>
      <c r="G1062">
        <v>1133067</v>
      </c>
      <c r="H1062">
        <v>9144</v>
      </c>
      <c r="I1062">
        <v>1840</v>
      </c>
      <c r="J1062">
        <v>10984</v>
      </c>
      <c r="K1062">
        <v>0.167516387473</v>
      </c>
      <c r="L1062">
        <v>0.832483612527</v>
      </c>
      <c r="M1062">
        <v>4.96956521739</v>
      </c>
      <c r="N1062">
        <v>2286</v>
      </c>
      <c r="O1062">
        <v>2315</v>
      </c>
      <c r="P1062">
        <v>2316</v>
      </c>
      <c r="Q1062">
        <v>29</v>
      </c>
      <c r="R1062">
        <v>43</v>
      </c>
      <c r="S1062">
        <v>0.00470253718285</v>
      </c>
      <c r="T1062" t="s">
        <v>4485</v>
      </c>
      <c r="U1062">
        <v>0</v>
      </c>
      <c r="V1062">
        <v>0</v>
      </c>
    </row>
    <row r="1063" spans="1:22">
      <c r="A1063">
        <v>1061</v>
      </c>
      <c r="B1063" t="s">
        <v>32</v>
      </c>
      <c r="C1063">
        <v>1149</v>
      </c>
      <c r="D1063">
        <v>81</v>
      </c>
      <c r="E1063" t="s">
        <v>862</v>
      </c>
      <c r="F1063" t="s">
        <v>121</v>
      </c>
      <c r="G1063">
        <v>1145435</v>
      </c>
      <c r="H1063">
        <v>1088</v>
      </c>
      <c r="I1063">
        <v>3224</v>
      </c>
      <c r="J1063">
        <v>4312</v>
      </c>
      <c r="K1063">
        <v>0.747680890538</v>
      </c>
      <c r="L1063">
        <v>0.252319109462</v>
      </c>
      <c r="M1063">
        <v>0.33746898263</v>
      </c>
      <c r="N1063">
        <v>2315</v>
      </c>
      <c r="O1063">
        <v>2323</v>
      </c>
      <c r="P1063">
        <v>2324</v>
      </c>
      <c r="Q1063">
        <v>8</v>
      </c>
      <c r="R1063">
        <v>8</v>
      </c>
      <c r="S1063">
        <v>0.00735294117647</v>
      </c>
      <c r="T1063" t="s">
        <v>4486</v>
      </c>
      <c r="U1063">
        <v>0</v>
      </c>
      <c r="V1063">
        <v>2</v>
      </c>
    </row>
    <row r="1064" spans="1:22">
      <c r="A1064">
        <v>1062</v>
      </c>
      <c r="B1064" t="s">
        <v>32</v>
      </c>
      <c r="C1064">
        <v>1149</v>
      </c>
      <c r="D1064">
        <v>82</v>
      </c>
      <c r="E1064" t="s">
        <v>863</v>
      </c>
      <c r="F1064" t="s">
        <v>3643</v>
      </c>
      <c r="G1064">
        <v>1149731</v>
      </c>
      <c r="H1064">
        <v>2552</v>
      </c>
      <c r="I1064">
        <v>3208</v>
      </c>
      <c r="J1064">
        <v>5760</v>
      </c>
      <c r="K1064">
        <v>0.556944444444</v>
      </c>
      <c r="L1064">
        <v>0.443055555556</v>
      </c>
      <c r="M1064">
        <v>0.795511221945</v>
      </c>
      <c r="N1064">
        <v>2323</v>
      </c>
      <c r="O1064">
        <v>2329</v>
      </c>
      <c r="P1064">
        <v>2330</v>
      </c>
      <c r="Q1064">
        <v>6</v>
      </c>
      <c r="R1064">
        <v>8</v>
      </c>
      <c r="S1064">
        <v>0.00313479623824</v>
      </c>
      <c r="T1064" t="s">
        <v>4487</v>
      </c>
      <c r="U1064">
        <v>0</v>
      </c>
      <c r="V1064">
        <v>1</v>
      </c>
    </row>
    <row r="1065" spans="1:22">
      <c r="A1065">
        <v>1063</v>
      </c>
      <c r="B1065" t="s">
        <v>32</v>
      </c>
      <c r="C1065">
        <v>1149</v>
      </c>
      <c r="D1065">
        <v>83</v>
      </c>
      <c r="E1065" t="s">
        <v>864</v>
      </c>
      <c r="F1065" t="s">
        <v>121</v>
      </c>
      <c r="G1065">
        <v>1157611</v>
      </c>
      <c r="H1065">
        <v>2144</v>
      </c>
      <c r="I1065">
        <v>5328</v>
      </c>
      <c r="J1065">
        <v>7472</v>
      </c>
      <c r="K1065">
        <v>0.713062098501</v>
      </c>
      <c r="L1065">
        <v>0.286937901499</v>
      </c>
      <c r="M1065">
        <v>0.402402402402</v>
      </c>
      <c r="N1065">
        <v>2329</v>
      </c>
      <c r="O1065">
        <v>2344</v>
      </c>
      <c r="P1065">
        <v>2345</v>
      </c>
      <c r="Q1065">
        <v>15</v>
      </c>
      <c r="R1065">
        <v>15</v>
      </c>
      <c r="S1065">
        <v>0.00699626865672</v>
      </c>
      <c r="T1065" t="s">
        <v>4488</v>
      </c>
      <c r="U1065">
        <v>0</v>
      </c>
      <c r="V1065">
        <v>0</v>
      </c>
    </row>
    <row r="1066" spans="1:22">
      <c r="A1066">
        <v>1064</v>
      </c>
      <c r="B1066" t="s">
        <v>32</v>
      </c>
      <c r="C1066">
        <v>1149</v>
      </c>
      <c r="D1066">
        <v>84</v>
      </c>
      <c r="E1066" t="s">
        <v>411</v>
      </c>
      <c r="F1066" t="s">
        <v>3643</v>
      </c>
      <c r="G1066">
        <v>1164187</v>
      </c>
      <c r="H1066">
        <v>240</v>
      </c>
      <c r="I1066">
        <v>4432</v>
      </c>
      <c r="J1066">
        <v>4672</v>
      </c>
      <c r="K1066">
        <v>0.948630136986</v>
      </c>
      <c r="L1066">
        <v>0.0513698630137</v>
      </c>
      <c r="M1066">
        <v>0.0541516245487</v>
      </c>
      <c r="N1066">
        <v>2337</v>
      </c>
      <c r="O1066">
        <v>2337</v>
      </c>
      <c r="P1066">
        <v>2345</v>
      </c>
      <c r="Q1066">
        <v>0</v>
      </c>
      <c r="R1066">
        <v>2</v>
      </c>
      <c r="S1066">
        <v>0.008333333333330001</v>
      </c>
      <c r="T1066" t="s">
        <v>4451</v>
      </c>
      <c r="U1066">
        <v>0</v>
      </c>
      <c r="V1066">
        <v>1</v>
      </c>
    </row>
    <row r="1067" spans="1:22">
      <c r="A1067">
        <v>1065</v>
      </c>
      <c r="B1067" t="s">
        <v>32</v>
      </c>
      <c r="C1067">
        <v>1149</v>
      </c>
      <c r="D1067">
        <v>85</v>
      </c>
      <c r="E1067" t="s">
        <v>865</v>
      </c>
      <c r="F1067" t="s">
        <v>121</v>
      </c>
      <c r="G1067">
        <v>1166459</v>
      </c>
      <c r="H1067">
        <v>2616</v>
      </c>
      <c r="I1067">
        <v>2032</v>
      </c>
      <c r="J1067">
        <v>4648</v>
      </c>
      <c r="K1067">
        <v>0.437177280551</v>
      </c>
      <c r="L1067">
        <v>0.562822719449</v>
      </c>
      <c r="M1067">
        <v>1.2874015748</v>
      </c>
      <c r="N1067">
        <v>2343</v>
      </c>
      <c r="O1067">
        <v>2357</v>
      </c>
      <c r="P1067">
        <v>2359</v>
      </c>
      <c r="Q1067">
        <v>14</v>
      </c>
      <c r="R1067">
        <v>14</v>
      </c>
      <c r="S1067">
        <v>0.00535168195719</v>
      </c>
      <c r="T1067" t="s">
        <v>4489</v>
      </c>
      <c r="U1067">
        <v>0</v>
      </c>
      <c r="V1067">
        <v>0</v>
      </c>
    </row>
    <row r="1068" spans="1:22">
      <c r="A1068">
        <v>1066</v>
      </c>
      <c r="B1068" t="s">
        <v>32</v>
      </c>
      <c r="C1068">
        <v>1149</v>
      </c>
      <c r="D1068">
        <v>86</v>
      </c>
      <c r="E1068" t="s">
        <v>866</v>
      </c>
      <c r="F1068" t="s">
        <v>2031</v>
      </c>
      <c r="G1068">
        <v>1231746</v>
      </c>
      <c r="H1068">
        <v>18560</v>
      </c>
      <c r="I1068">
        <v>62671</v>
      </c>
      <c r="J1068">
        <v>81231</v>
      </c>
      <c r="K1068">
        <v>0.771515800618</v>
      </c>
      <c r="L1068">
        <v>0.228484199382</v>
      </c>
      <c r="M1068">
        <v>0.296149734327</v>
      </c>
      <c r="N1068">
        <v>0</v>
      </c>
      <c r="O1068">
        <v>61</v>
      </c>
      <c r="P1068">
        <v>2420</v>
      </c>
      <c r="Q1068">
        <v>61</v>
      </c>
      <c r="R1068">
        <v>79</v>
      </c>
      <c r="S1068">
        <v>0.00425646551724</v>
      </c>
      <c r="T1068" t="s">
        <v>4490</v>
      </c>
      <c r="U1068">
        <v>0</v>
      </c>
      <c r="V1068">
        <v>0</v>
      </c>
    </row>
    <row r="1069" spans="1:22">
      <c r="A1069">
        <v>1067</v>
      </c>
      <c r="B1069" t="s">
        <v>32</v>
      </c>
      <c r="C1069">
        <v>1149</v>
      </c>
      <c r="D1069">
        <v>87</v>
      </c>
      <c r="E1069" t="s">
        <v>86</v>
      </c>
      <c r="F1069" t="s">
        <v>2031</v>
      </c>
      <c r="G1069">
        <v>1258322</v>
      </c>
      <c r="H1069">
        <v>72</v>
      </c>
      <c r="I1069">
        <v>8016</v>
      </c>
      <c r="J1069">
        <v>8088</v>
      </c>
      <c r="K1069">
        <v>0.991097922849</v>
      </c>
      <c r="L1069">
        <v>0.008902077151340001</v>
      </c>
      <c r="M1069">
        <v>0.00898203592814</v>
      </c>
      <c r="N1069">
        <v>105</v>
      </c>
      <c r="O1069">
        <v>104</v>
      </c>
      <c r="P1069">
        <v>2419</v>
      </c>
      <c r="Q1069">
        <v>-1</v>
      </c>
      <c r="R1069">
        <v>1</v>
      </c>
      <c r="S1069">
        <v>0.0138888888889</v>
      </c>
      <c r="T1069" t="s">
        <v>3696</v>
      </c>
      <c r="U1069">
        <v>0</v>
      </c>
      <c r="V1069">
        <v>1</v>
      </c>
    </row>
    <row r="1070" spans="1:22">
      <c r="A1070">
        <v>1068</v>
      </c>
      <c r="B1070" t="s">
        <v>32</v>
      </c>
      <c r="C1070">
        <v>1149</v>
      </c>
      <c r="D1070">
        <v>88</v>
      </c>
      <c r="E1070" t="s">
        <v>867</v>
      </c>
      <c r="F1070" t="s">
        <v>2031</v>
      </c>
      <c r="G1070">
        <v>1263890</v>
      </c>
      <c r="H1070">
        <v>8048</v>
      </c>
      <c r="I1070">
        <v>5496</v>
      </c>
      <c r="J1070">
        <v>13544</v>
      </c>
      <c r="K1070">
        <v>0.405788541051</v>
      </c>
      <c r="L1070">
        <v>0.594211458949</v>
      </c>
      <c r="M1070">
        <v>1.46433770015</v>
      </c>
      <c r="N1070">
        <v>134</v>
      </c>
      <c r="O1070">
        <v>173</v>
      </c>
      <c r="P1070">
        <v>2458</v>
      </c>
      <c r="Q1070">
        <v>39</v>
      </c>
      <c r="R1070">
        <v>39</v>
      </c>
      <c r="S1070">
        <v>0.00484592445328</v>
      </c>
      <c r="T1070" t="s">
        <v>4491</v>
      </c>
      <c r="U1070">
        <v>0</v>
      </c>
      <c r="V1070">
        <v>0</v>
      </c>
    </row>
    <row r="1071" spans="1:22">
      <c r="A1071">
        <v>1069</v>
      </c>
      <c r="B1071" t="s">
        <v>32</v>
      </c>
      <c r="C1071">
        <v>1149</v>
      </c>
      <c r="D1071">
        <v>89</v>
      </c>
      <c r="E1071" t="s">
        <v>868</v>
      </c>
      <c r="F1071" t="s">
        <v>2031</v>
      </c>
      <c r="G1071">
        <v>1276586</v>
      </c>
      <c r="H1071">
        <v>20559</v>
      </c>
      <c r="I1071">
        <v>4648</v>
      </c>
      <c r="J1071">
        <v>25207</v>
      </c>
      <c r="K1071">
        <v>0.184393224104</v>
      </c>
      <c r="L1071">
        <v>0.8156067758959999</v>
      </c>
      <c r="M1071">
        <v>4.42319277108</v>
      </c>
      <c r="N1071">
        <v>173</v>
      </c>
      <c r="O1071">
        <v>253</v>
      </c>
      <c r="P1071">
        <v>2538</v>
      </c>
      <c r="Q1071">
        <v>80</v>
      </c>
      <c r="R1071">
        <v>108</v>
      </c>
      <c r="S1071">
        <v>0.0052531737925</v>
      </c>
      <c r="T1071" t="s">
        <v>4492</v>
      </c>
      <c r="U1071">
        <v>0</v>
      </c>
      <c r="V1071">
        <v>0</v>
      </c>
    </row>
    <row r="1072" spans="1:22">
      <c r="A1072">
        <v>1070</v>
      </c>
      <c r="B1072" t="s">
        <v>32</v>
      </c>
      <c r="C1072">
        <v>1149</v>
      </c>
      <c r="D1072">
        <v>90</v>
      </c>
      <c r="E1072" t="s">
        <v>330</v>
      </c>
      <c r="F1072" t="s">
        <v>2031</v>
      </c>
      <c r="G1072">
        <v>1390448</v>
      </c>
      <c r="H1072">
        <v>56</v>
      </c>
      <c r="I1072">
        <v>93303</v>
      </c>
      <c r="J1072">
        <v>93359</v>
      </c>
      <c r="K1072">
        <v>0.9994001649549999</v>
      </c>
      <c r="L1072">
        <v>0.000599835045363</v>
      </c>
      <c r="M1072">
        <v>0.000600195063396</v>
      </c>
      <c r="N1072">
        <v>1557</v>
      </c>
      <c r="O1072">
        <v>1558</v>
      </c>
      <c r="P1072">
        <v>2539</v>
      </c>
      <c r="Q1072">
        <v>1</v>
      </c>
      <c r="R1072">
        <v>1</v>
      </c>
      <c r="S1072">
        <v>0.0178571428571</v>
      </c>
      <c r="T1072" t="s">
        <v>330</v>
      </c>
      <c r="U1072">
        <v>0</v>
      </c>
      <c r="V1072">
        <v>1</v>
      </c>
    </row>
    <row r="1073" spans="1:22">
      <c r="A1073">
        <v>1071</v>
      </c>
      <c r="B1073" t="s">
        <v>32</v>
      </c>
      <c r="C1073">
        <v>1149</v>
      </c>
      <c r="D1073">
        <v>91</v>
      </c>
      <c r="E1073" t="s">
        <v>330</v>
      </c>
      <c r="F1073" t="s">
        <v>2031</v>
      </c>
      <c r="G1073">
        <v>1399864</v>
      </c>
      <c r="H1073">
        <v>88</v>
      </c>
      <c r="I1073">
        <v>9360</v>
      </c>
      <c r="J1073">
        <v>9448</v>
      </c>
      <c r="K1073">
        <v>0.990685859441</v>
      </c>
      <c r="L1073">
        <v>0.00931414055885</v>
      </c>
      <c r="M1073">
        <v>0.00940170940171</v>
      </c>
      <c r="N1073">
        <v>1487</v>
      </c>
      <c r="O1073">
        <v>1488</v>
      </c>
      <c r="P1073">
        <v>2540</v>
      </c>
      <c r="Q1073">
        <v>1</v>
      </c>
      <c r="R1073">
        <v>1</v>
      </c>
      <c r="S1073">
        <v>0.0113636363636</v>
      </c>
      <c r="T1073" t="s">
        <v>330</v>
      </c>
      <c r="U1073">
        <v>0</v>
      </c>
      <c r="V1073">
        <v>1</v>
      </c>
    </row>
    <row r="1074" spans="1:22">
      <c r="A1074">
        <v>1072</v>
      </c>
      <c r="B1074" t="s">
        <v>32</v>
      </c>
      <c r="C1074">
        <v>1149</v>
      </c>
      <c r="D1074">
        <v>92</v>
      </c>
      <c r="E1074" t="s">
        <v>869</v>
      </c>
      <c r="F1074" t="s">
        <v>2031</v>
      </c>
      <c r="G1074">
        <v>1468264</v>
      </c>
      <c r="H1074">
        <v>15592</v>
      </c>
      <c r="I1074">
        <v>68312</v>
      </c>
      <c r="J1074">
        <v>83904</v>
      </c>
      <c r="K1074">
        <v>0.814168573608</v>
      </c>
      <c r="L1074">
        <v>0.185831426392</v>
      </c>
      <c r="M1074">
        <v>0.228246867315</v>
      </c>
      <c r="N1074">
        <v>2070</v>
      </c>
      <c r="O1074">
        <v>2141</v>
      </c>
      <c r="P1074">
        <v>2611</v>
      </c>
      <c r="Q1074">
        <v>71</v>
      </c>
      <c r="R1074">
        <v>73</v>
      </c>
      <c r="S1074">
        <v>0.00468188814777</v>
      </c>
      <c r="T1074" t="s">
        <v>4493</v>
      </c>
      <c r="U1074">
        <v>0</v>
      </c>
      <c r="V1074">
        <v>0</v>
      </c>
    </row>
    <row r="1075" spans="1:22">
      <c r="A1075">
        <v>1073</v>
      </c>
      <c r="B1075" t="s">
        <v>32</v>
      </c>
      <c r="C1075">
        <v>1149</v>
      </c>
      <c r="D1075">
        <v>93</v>
      </c>
      <c r="E1075" t="s">
        <v>86</v>
      </c>
      <c r="F1075" t="s">
        <v>2031</v>
      </c>
      <c r="G1075">
        <v>1491984</v>
      </c>
      <c r="H1075">
        <v>727</v>
      </c>
      <c r="I1075">
        <v>8128</v>
      </c>
      <c r="J1075">
        <v>8855</v>
      </c>
      <c r="K1075">
        <v>0.917899491813</v>
      </c>
      <c r="L1075">
        <v>0.0821005081875</v>
      </c>
      <c r="M1075">
        <v>0.0894438976378</v>
      </c>
      <c r="N1075">
        <v>2145</v>
      </c>
      <c r="O1075">
        <v>2141</v>
      </c>
      <c r="P1075">
        <v>2607</v>
      </c>
      <c r="Q1075">
        <v>-4</v>
      </c>
      <c r="R1075">
        <v>4</v>
      </c>
      <c r="S1075">
        <v>0.00550206327373</v>
      </c>
      <c r="T1075" t="s">
        <v>4133</v>
      </c>
      <c r="U1075">
        <v>0</v>
      </c>
      <c r="V1075">
        <v>1</v>
      </c>
    </row>
    <row r="1076" spans="1:22">
      <c r="A1076">
        <v>1074</v>
      </c>
      <c r="B1076" t="s">
        <v>32</v>
      </c>
      <c r="C1076">
        <v>1149</v>
      </c>
      <c r="D1076">
        <v>94</v>
      </c>
      <c r="E1076" t="s">
        <v>870</v>
      </c>
      <c r="F1076" t="s">
        <v>2031</v>
      </c>
      <c r="G1076">
        <v>1494199</v>
      </c>
      <c r="H1076">
        <v>2208</v>
      </c>
      <c r="I1076">
        <v>1488</v>
      </c>
      <c r="J1076">
        <v>3696</v>
      </c>
      <c r="K1076">
        <v>0.402597402597</v>
      </c>
      <c r="L1076">
        <v>0.5974025974029999</v>
      </c>
      <c r="M1076">
        <v>1.48387096774</v>
      </c>
      <c r="N1076">
        <v>2141</v>
      </c>
      <c r="O1076">
        <v>2144</v>
      </c>
      <c r="P1076">
        <v>2609</v>
      </c>
      <c r="Q1076">
        <v>2</v>
      </c>
      <c r="R1076">
        <v>4</v>
      </c>
      <c r="S1076">
        <v>0.0018115942029</v>
      </c>
      <c r="T1076" t="s">
        <v>4494</v>
      </c>
      <c r="U1076">
        <v>0</v>
      </c>
      <c r="V1076">
        <v>0</v>
      </c>
    </row>
    <row r="1077" spans="1:22">
      <c r="A1077">
        <v>1075</v>
      </c>
      <c r="B1077" t="s">
        <v>32</v>
      </c>
      <c r="C1077">
        <v>1149</v>
      </c>
      <c r="D1077">
        <v>95</v>
      </c>
      <c r="E1077" t="s">
        <v>330</v>
      </c>
      <c r="F1077" t="s">
        <v>2031</v>
      </c>
      <c r="G1077">
        <v>1501695</v>
      </c>
      <c r="H1077">
        <v>56</v>
      </c>
      <c r="I1077">
        <v>5288</v>
      </c>
      <c r="J1077">
        <v>5344</v>
      </c>
      <c r="K1077">
        <v>0.989520958084</v>
      </c>
      <c r="L1077">
        <v>0.0104790419162</v>
      </c>
      <c r="M1077">
        <v>0.0105900151286</v>
      </c>
      <c r="N1077">
        <v>2245</v>
      </c>
      <c r="O1077">
        <v>2246</v>
      </c>
      <c r="P1077">
        <v>2610</v>
      </c>
      <c r="Q1077">
        <v>1</v>
      </c>
      <c r="R1077">
        <v>1</v>
      </c>
      <c r="S1077">
        <v>0.0178571428571</v>
      </c>
      <c r="T1077" t="s">
        <v>330</v>
      </c>
      <c r="U1077">
        <v>0</v>
      </c>
      <c r="V1077">
        <v>1</v>
      </c>
    </row>
    <row r="1078" spans="1:22">
      <c r="A1078">
        <v>1076</v>
      </c>
      <c r="B1078" t="s">
        <v>32</v>
      </c>
      <c r="C1078">
        <v>1149</v>
      </c>
      <c r="D1078">
        <v>96</v>
      </c>
      <c r="E1078" t="s">
        <v>411</v>
      </c>
      <c r="F1078" t="s">
        <v>2031</v>
      </c>
      <c r="G1078">
        <v>1516903</v>
      </c>
      <c r="H1078">
        <v>1136</v>
      </c>
      <c r="I1078">
        <v>15152</v>
      </c>
      <c r="J1078">
        <v>16288</v>
      </c>
      <c r="K1078">
        <v>0.93025540275</v>
      </c>
      <c r="L1078">
        <v>0.0697445972495</v>
      </c>
      <c r="M1078">
        <v>0.0749736008448</v>
      </c>
      <c r="N1078">
        <v>2458</v>
      </c>
      <c r="O1078">
        <v>2457</v>
      </c>
      <c r="P1078">
        <v>2609</v>
      </c>
      <c r="Q1078">
        <v>-1</v>
      </c>
      <c r="R1078">
        <v>5</v>
      </c>
      <c r="S1078">
        <v>0.0044014084507</v>
      </c>
      <c r="T1078" t="s">
        <v>4495</v>
      </c>
      <c r="U1078">
        <v>0</v>
      </c>
      <c r="V1078">
        <v>1</v>
      </c>
    </row>
    <row r="1079" spans="1:22">
      <c r="A1079">
        <v>1077</v>
      </c>
      <c r="B1079" t="s">
        <v>32</v>
      </c>
      <c r="C1079">
        <v>1149</v>
      </c>
      <c r="D1079">
        <v>97</v>
      </c>
      <c r="E1079" t="s">
        <v>871</v>
      </c>
      <c r="F1079" t="s">
        <v>2031</v>
      </c>
      <c r="G1079">
        <v>1519359</v>
      </c>
      <c r="H1079">
        <v>352</v>
      </c>
      <c r="I1079">
        <v>1320</v>
      </c>
      <c r="J1079">
        <v>1672</v>
      </c>
      <c r="K1079">
        <v>0.7894736842109999</v>
      </c>
      <c r="L1079">
        <v>0.210526315789</v>
      </c>
      <c r="M1079">
        <v>0.266666666667</v>
      </c>
      <c r="N1079">
        <v>2457</v>
      </c>
      <c r="O1079">
        <v>2459</v>
      </c>
      <c r="P1079">
        <v>2611</v>
      </c>
      <c r="Q1079">
        <v>2</v>
      </c>
      <c r="R1079">
        <v>2</v>
      </c>
      <c r="S1079">
        <v>0.00568181818182</v>
      </c>
      <c r="T1079" t="s">
        <v>871</v>
      </c>
      <c r="U1079">
        <v>0</v>
      </c>
      <c r="V1079">
        <v>1</v>
      </c>
    </row>
    <row r="1080" spans="1:22">
      <c r="A1080">
        <v>1078</v>
      </c>
      <c r="B1080" t="s">
        <v>32</v>
      </c>
      <c r="C1080">
        <v>1149</v>
      </c>
      <c r="D1080">
        <v>98</v>
      </c>
      <c r="E1080" t="s">
        <v>872</v>
      </c>
      <c r="F1080" t="s">
        <v>3643</v>
      </c>
      <c r="G1080">
        <v>1533807</v>
      </c>
      <c r="H1080">
        <v>16456</v>
      </c>
      <c r="I1080">
        <v>14096</v>
      </c>
      <c r="J1080">
        <v>30552</v>
      </c>
      <c r="K1080">
        <v>0.461377323907</v>
      </c>
      <c r="L1080">
        <v>0.538622676093</v>
      </c>
      <c r="M1080">
        <v>1.16742338252</v>
      </c>
      <c r="N1080">
        <v>2608</v>
      </c>
      <c r="O1080">
        <v>2682</v>
      </c>
      <c r="P1080">
        <v>2685</v>
      </c>
      <c r="Q1080">
        <v>74</v>
      </c>
      <c r="R1080">
        <v>77</v>
      </c>
      <c r="S1080">
        <v>0.00467914438503</v>
      </c>
      <c r="T1080" t="s">
        <v>4496</v>
      </c>
      <c r="U1080">
        <v>0</v>
      </c>
      <c r="V1080">
        <v>0</v>
      </c>
    </row>
    <row r="1081" spans="1:22">
      <c r="A1081">
        <v>1079</v>
      </c>
      <c r="B1081" t="s">
        <v>32</v>
      </c>
      <c r="C1081">
        <v>1149</v>
      </c>
      <c r="D1081">
        <v>99</v>
      </c>
      <c r="E1081" t="s">
        <v>873</v>
      </c>
      <c r="F1081" t="s">
        <v>3643</v>
      </c>
      <c r="G1081">
        <v>1552879</v>
      </c>
      <c r="H1081">
        <v>56</v>
      </c>
      <c r="I1081">
        <v>2616</v>
      </c>
      <c r="J1081">
        <v>2672</v>
      </c>
      <c r="K1081">
        <v>0.979041916168</v>
      </c>
      <c r="L1081">
        <v>0.0209580838323</v>
      </c>
      <c r="M1081">
        <v>0.0214067278287</v>
      </c>
      <c r="N1081">
        <v>2676</v>
      </c>
      <c r="O1081">
        <v>2677</v>
      </c>
      <c r="P1081">
        <v>2686</v>
      </c>
      <c r="Q1081">
        <v>1</v>
      </c>
      <c r="R1081">
        <v>1</v>
      </c>
      <c r="S1081">
        <v>0.0178571428571</v>
      </c>
      <c r="T1081" t="s">
        <v>873</v>
      </c>
      <c r="U1081">
        <v>0</v>
      </c>
      <c r="V1081">
        <v>1</v>
      </c>
    </row>
    <row r="1082" spans="1:22">
      <c r="A1082">
        <v>1080</v>
      </c>
      <c r="B1082" t="s">
        <v>32</v>
      </c>
      <c r="C1082">
        <v>1149</v>
      </c>
      <c r="D1082">
        <v>100</v>
      </c>
      <c r="E1082" t="s">
        <v>873</v>
      </c>
      <c r="F1082" t="s">
        <v>2031</v>
      </c>
      <c r="G1082">
        <v>1564103</v>
      </c>
      <c r="H1082">
        <v>64</v>
      </c>
      <c r="I1082">
        <v>11168</v>
      </c>
      <c r="J1082">
        <v>11232</v>
      </c>
      <c r="K1082">
        <v>0.9943019943019999</v>
      </c>
      <c r="L1082">
        <v>0.00569800569801</v>
      </c>
      <c r="M1082">
        <v>0.00573065902579</v>
      </c>
      <c r="N1082">
        <v>2136</v>
      </c>
      <c r="O1082">
        <v>2137</v>
      </c>
      <c r="P1082">
        <v>2687</v>
      </c>
      <c r="Q1082">
        <v>1</v>
      </c>
      <c r="R1082">
        <v>1</v>
      </c>
      <c r="S1082">
        <v>0.015625</v>
      </c>
      <c r="T1082" t="s">
        <v>873</v>
      </c>
      <c r="U1082">
        <v>0</v>
      </c>
      <c r="V1082">
        <v>1</v>
      </c>
    </row>
    <row r="1083" spans="1:22">
      <c r="A1083">
        <v>1081</v>
      </c>
      <c r="B1083" t="s">
        <v>33</v>
      </c>
      <c r="C1083">
        <v>1603</v>
      </c>
      <c r="D1083">
        <v>1</v>
      </c>
      <c r="E1083" t="s">
        <v>874</v>
      </c>
      <c r="F1083" t="s">
        <v>121</v>
      </c>
      <c r="G1083">
        <v>5047</v>
      </c>
      <c r="H1083">
        <v>6992</v>
      </c>
      <c r="I1083">
        <v>0</v>
      </c>
      <c r="J1083">
        <v>6992</v>
      </c>
      <c r="K1083">
        <v>0</v>
      </c>
      <c r="L1083">
        <v>1</v>
      </c>
      <c r="N1083">
        <v>0</v>
      </c>
      <c r="O1083">
        <v>26</v>
      </c>
      <c r="P1083">
        <v>26</v>
      </c>
      <c r="Q1083">
        <v>26</v>
      </c>
      <c r="R1083">
        <v>26</v>
      </c>
      <c r="S1083">
        <v>0.00371853546911</v>
      </c>
      <c r="T1083" t="s">
        <v>4497</v>
      </c>
      <c r="U1083">
        <v>0</v>
      </c>
      <c r="V1083">
        <v>0</v>
      </c>
    </row>
    <row r="1084" spans="1:22">
      <c r="A1084">
        <v>1082</v>
      </c>
      <c r="B1084" t="s">
        <v>33</v>
      </c>
      <c r="C1084">
        <v>1603</v>
      </c>
      <c r="D1084">
        <v>2</v>
      </c>
      <c r="E1084" t="s">
        <v>875</v>
      </c>
      <c r="F1084" t="s">
        <v>121</v>
      </c>
      <c r="G1084">
        <v>14391</v>
      </c>
      <c r="H1084">
        <v>14208</v>
      </c>
      <c r="I1084">
        <v>2352</v>
      </c>
      <c r="J1084">
        <v>16560</v>
      </c>
      <c r="K1084">
        <v>0.142028985507</v>
      </c>
      <c r="L1084">
        <v>0.857971014493</v>
      </c>
      <c r="M1084">
        <v>6.04081632653</v>
      </c>
      <c r="N1084">
        <v>26</v>
      </c>
      <c r="O1084">
        <v>81</v>
      </c>
      <c r="P1084">
        <v>81</v>
      </c>
      <c r="Q1084">
        <v>55</v>
      </c>
      <c r="R1084">
        <v>55</v>
      </c>
      <c r="S1084">
        <v>0.00387105855856</v>
      </c>
      <c r="T1084" t="s">
        <v>4498</v>
      </c>
      <c r="U1084">
        <v>0</v>
      </c>
      <c r="V1084">
        <v>0</v>
      </c>
    </row>
    <row r="1085" spans="1:22">
      <c r="A1085">
        <v>1083</v>
      </c>
      <c r="B1085" t="s">
        <v>33</v>
      </c>
      <c r="C1085">
        <v>1603</v>
      </c>
      <c r="D1085">
        <v>3</v>
      </c>
      <c r="E1085" t="s">
        <v>876</v>
      </c>
      <c r="F1085" t="s">
        <v>121</v>
      </c>
      <c r="G1085">
        <v>40830</v>
      </c>
      <c r="H1085">
        <v>9176</v>
      </c>
      <c r="I1085">
        <v>12231</v>
      </c>
      <c r="J1085">
        <v>21407</v>
      </c>
      <c r="K1085">
        <v>0.571355164199</v>
      </c>
      <c r="L1085">
        <v>0.428644835801</v>
      </c>
      <c r="M1085">
        <v>0.750224838525</v>
      </c>
      <c r="N1085">
        <v>81</v>
      </c>
      <c r="O1085">
        <v>114</v>
      </c>
      <c r="P1085">
        <v>114</v>
      </c>
      <c r="Q1085">
        <v>33</v>
      </c>
      <c r="R1085">
        <v>33</v>
      </c>
      <c r="S1085">
        <v>0.00359633827376</v>
      </c>
      <c r="T1085" t="s">
        <v>4499</v>
      </c>
      <c r="U1085">
        <v>0</v>
      </c>
      <c r="V1085">
        <v>0</v>
      </c>
    </row>
    <row r="1086" spans="1:22">
      <c r="A1086">
        <v>1084</v>
      </c>
      <c r="B1086" t="s">
        <v>33</v>
      </c>
      <c r="C1086">
        <v>1603</v>
      </c>
      <c r="D1086">
        <v>4</v>
      </c>
      <c r="E1086" t="s">
        <v>877</v>
      </c>
      <c r="F1086" t="s">
        <v>121</v>
      </c>
      <c r="G1086">
        <v>55734</v>
      </c>
      <c r="H1086">
        <v>12344</v>
      </c>
      <c r="I1086">
        <v>5728</v>
      </c>
      <c r="J1086">
        <v>18072</v>
      </c>
      <c r="K1086">
        <v>0.316954404604</v>
      </c>
      <c r="L1086">
        <v>0.683045595396</v>
      </c>
      <c r="M1086">
        <v>2.15502793296</v>
      </c>
      <c r="N1086">
        <v>114</v>
      </c>
      <c r="O1086">
        <v>137</v>
      </c>
      <c r="P1086">
        <v>137</v>
      </c>
      <c r="Q1086">
        <v>23</v>
      </c>
      <c r="R1086">
        <v>55</v>
      </c>
      <c r="S1086">
        <v>0.00445560596241</v>
      </c>
      <c r="T1086" t="s">
        <v>4500</v>
      </c>
      <c r="U1086">
        <v>0</v>
      </c>
      <c r="V1086">
        <v>0</v>
      </c>
    </row>
    <row r="1087" spans="1:22">
      <c r="A1087">
        <v>1085</v>
      </c>
      <c r="B1087" t="s">
        <v>33</v>
      </c>
      <c r="C1087">
        <v>1603</v>
      </c>
      <c r="D1087">
        <v>5</v>
      </c>
      <c r="E1087" t="s">
        <v>293</v>
      </c>
      <c r="F1087" t="s">
        <v>121</v>
      </c>
      <c r="G1087">
        <v>69814</v>
      </c>
      <c r="H1087">
        <v>296</v>
      </c>
      <c r="I1087">
        <v>1736</v>
      </c>
      <c r="J1087">
        <v>2032</v>
      </c>
      <c r="K1087">
        <v>0.854330708661</v>
      </c>
      <c r="L1087">
        <v>0.145669291339</v>
      </c>
      <c r="M1087">
        <v>0.170506912442</v>
      </c>
      <c r="N1087">
        <v>137</v>
      </c>
      <c r="O1087">
        <v>139</v>
      </c>
      <c r="P1087">
        <v>139</v>
      </c>
      <c r="Q1087">
        <v>2</v>
      </c>
      <c r="R1087">
        <v>2</v>
      </c>
      <c r="S1087">
        <v>0.00675675675676</v>
      </c>
      <c r="T1087" t="s">
        <v>3879</v>
      </c>
      <c r="U1087">
        <v>0</v>
      </c>
      <c r="V1087">
        <v>1</v>
      </c>
    </row>
    <row r="1088" spans="1:22">
      <c r="A1088">
        <v>1086</v>
      </c>
      <c r="B1088" t="s">
        <v>33</v>
      </c>
      <c r="C1088">
        <v>1603</v>
      </c>
      <c r="D1088">
        <v>6</v>
      </c>
      <c r="E1088" t="s">
        <v>878</v>
      </c>
      <c r="F1088" t="s">
        <v>121</v>
      </c>
      <c r="G1088">
        <v>90053</v>
      </c>
      <c r="H1088">
        <v>6064</v>
      </c>
      <c r="I1088">
        <v>19943</v>
      </c>
      <c r="J1088">
        <v>26007</v>
      </c>
      <c r="K1088">
        <v>0.766832006767</v>
      </c>
      <c r="L1088">
        <v>0.233167993233</v>
      </c>
      <c r="M1088">
        <v>0.304066589781</v>
      </c>
      <c r="N1088">
        <v>139</v>
      </c>
      <c r="O1088">
        <v>163</v>
      </c>
      <c r="P1088">
        <v>163</v>
      </c>
      <c r="Q1088">
        <v>24</v>
      </c>
      <c r="R1088">
        <v>26</v>
      </c>
      <c r="S1088">
        <v>0.00428759894459</v>
      </c>
      <c r="T1088" t="s">
        <v>4501</v>
      </c>
      <c r="U1088">
        <v>0</v>
      </c>
      <c r="V1088">
        <v>0</v>
      </c>
    </row>
    <row r="1089" spans="1:22">
      <c r="A1089">
        <v>1087</v>
      </c>
      <c r="B1089" t="s">
        <v>33</v>
      </c>
      <c r="C1089">
        <v>1603</v>
      </c>
      <c r="D1089">
        <v>7</v>
      </c>
      <c r="E1089" t="s">
        <v>879</v>
      </c>
      <c r="F1089" t="s">
        <v>3643</v>
      </c>
      <c r="G1089">
        <v>99509</v>
      </c>
      <c r="H1089">
        <v>8264</v>
      </c>
      <c r="I1089">
        <v>3392</v>
      </c>
      <c r="J1089">
        <v>11656</v>
      </c>
      <c r="K1089">
        <v>0.291008922443</v>
      </c>
      <c r="L1089">
        <v>0.708991077557</v>
      </c>
      <c r="M1089">
        <v>2.43632075472</v>
      </c>
      <c r="N1089">
        <v>163</v>
      </c>
      <c r="O1089">
        <v>172</v>
      </c>
      <c r="P1089">
        <v>172</v>
      </c>
      <c r="Q1089">
        <v>9</v>
      </c>
      <c r="R1089">
        <v>39</v>
      </c>
      <c r="S1089">
        <v>0.0047192642788</v>
      </c>
      <c r="T1089" t="s">
        <v>4502</v>
      </c>
      <c r="U1089">
        <v>0</v>
      </c>
      <c r="V1089">
        <v>0</v>
      </c>
    </row>
    <row r="1090" spans="1:22">
      <c r="A1090">
        <v>1088</v>
      </c>
      <c r="B1090" t="s">
        <v>33</v>
      </c>
      <c r="C1090">
        <v>1603</v>
      </c>
      <c r="D1090">
        <v>8</v>
      </c>
      <c r="E1090" t="s">
        <v>880</v>
      </c>
      <c r="F1090" t="s">
        <v>3643</v>
      </c>
      <c r="G1090">
        <v>111149</v>
      </c>
      <c r="H1090">
        <v>17543</v>
      </c>
      <c r="I1090">
        <v>3376</v>
      </c>
      <c r="J1090">
        <v>20919</v>
      </c>
      <c r="K1090">
        <v>0.161384387399</v>
      </c>
      <c r="L1090">
        <v>0.838615612601</v>
      </c>
      <c r="M1090">
        <v>5.19638625592</v>
      </c>
      <c r="N1090">
        <v>172</v>
      </c>
      <c r="O1090">
        <v>196</v>
      </c>
      <c r="P1090">
        <v>196</v>
      </c>
      <c r="Q1090">
        <v>24</v>
      </c>
      <c r="R1090">
        <v>80</v>
      </c>
      <c r="S1090">
        <v>0.00456022345095</v>
      </c>
      <c r="T1090" t="s">
        <v>4503</v>
      </c>
      <c r="U1090">
        <v>0</v>
      </c>
      <c r="V1090">
        <v>0</v>
      </c>
    </row>
    <row r="1091" spans="1:22">
      <c r="A1091">
        <v>1089</v>
      </c>
      <c r="B1091" t="s">
        <v>33</v>
      </c>
      <c r="C1091">
        <v>1603</v>
      </c>
      <c r="D1091">
        <v>9</v>
      </c>
      <c r="E1091" t="s">
        <v>881</v>
      </c>
      <c r="F1091" t="s">
        <v>121</v>
      </c>
      <c r="G1091">
        <v>131300</v>
      </c>
      <c r="H1091">
        <v>3280</v>
      </c>
      <c r="I1091">
        <v>2608</v>
      </c>
      <c r="J1091">
        <v>5888</v>
      </c>
      <c r="K1091">
        <v>0.442934782609</v>
      </c>
      <c r="L1091">
        <v>0.557065217391</v>
      </c>
      <c r="M1091">
        <v>1.25766871166</v>
      </c>
      <c r="N1091">
        <v>196</v>
      </c>
      <c r="O1091">
        <v>210</v>
      </c>
      <c r="P1091">
        <v>210</v>
      </c>
      <c r="Q1091">
        <v>14</v>
      </c>
      <c r="R1091">
        <v>14</v>
      </c>
      <c r="S1091">
        <v>0.00426829268293</v>
      </c>
      <c r="T1091" t="s">
        <v>4504</v>
      </c>
      <c r="U1091">
        <v>0</v>
      </c>
      <c r="V1091">
        <v>2</v>
      </c>
    </row>
    <row r="1092" spans="1:22">
      <c r="A1092">
        <v>1090</v>
      </c>
      <c r="B1092" t="s">
        <v>33</v>
      </c>
      <c r="C1092">
        <v>1603</v>
      </c>
      <c r="D1092">
        <v>10</v>
      </c>
      <c r="E1092" t="s">
        <v>882</v>
      </c>
      <c r="F1092" t="s">
        <v>3643</v>
      </c>
      <c r="G1092">
        <v>139516</v>
      </c>
      <c r="H1092">
        <v>5944</v>
      </c>
      <c r="I1092">
        <v>4936</v>
      </c>
      <c r="J1092">
        <v>10880</v>
      </c>
      <c r="K1092">
        <v>0.453676470588</v>
      </c>
      <c r="L1092">
        <v>0.546323529412</v>
      </c>
      <c r="M1092">
        <v>1.20421393841</v>
      </c>
      <c r="N1092">
        <v>210</v>
      </c>
      <c r="O1092">
        <v>228</v>
      </c>
      <c r="P1092">
        <v>228</v>
      </c>
      <c r="Q1092">
        <v>18</v>
      </c>
      <c r="R1092">
        <v>20</v>
      </c>
      <c r="S1092">
        <v>0.00336473755047</v>
      </c>
      <c r="T1092" t="s">
        <v>4505</v>
      </c>
      <c r="U1092">
        <v>0</v>
      </c>
      <c r="V1092">
        <v>0</v>
      </c>
    </row>
    <row r="1093" spans="1:22">
      <c r="A1093">
        <v>1091</v>
      </c>
      <c r="B1093" t="s">
        <v>33</v>
      </c>
      <c r="C1093">
        <v>1603</v>
      </c>
      <c r="D1093">
        <v>11</v>
      </c>
      <c r="E1093" t="s">
        <v>883</v>
      </c>
      <c r="F1093" t="s">
        <v>121</v>
      </c>
      <c r="G1093">
        <v>148980</v>
      </c>
      <c r="H1093">
        <v>23143</v>
      </c>
      <c r="I1093">
        <v>3520</v>
      </c>
      <c r="J1093">
        <v>26663</v>
      </c>
      <c r="K1093">
        <v>0.132018152496</v>
      </c>
      <c r="L1093">
        <v>0.867981847504</v>
      </c>
      <c r="M1093">
        <v>6.57471590909</v>
      </c>
      <c r="N1093">
        <v>228</v>
      </c>
      <c r="O1093">
        <v>276</v>
      </c>
      <c r="P1093">
        <v>276</v>
      </c>
      <c r="Q1093">
        <v>48</v>
      </c>
      <c r="R1093">
        <v>65</v>
      </c>
      <c r="S1093">
        <v>0.00280862463812</v>
      </c>
      <c r="T1093" t="s">
        <v>4506</v>
      </c>
      <c r="U1093">
        <v>0</v>
      </c>
      <c r="V1093">
        <v>0</v>
      </c>
    </row>
    <row r="1094" spans="1:22">
      <c r="A1094">
        <v>1092</v>
      </c>
      <c r="B1094" t="s">
        <v>33</v>
      </c>
      <c r="C1094">
        <v>1603</v>
      </c>
      <c r="D1094">
        <v>12</v>
      </c>
      <c r="E1094" t="s">
        <v>884</v>
      </c>
      <c r="F1094" t="s">
        <v>3643</v>
      </c>
      <c r="G1094">
        <v>179427</v>
      </c>
      <c r="H1094">
        <v>11960</v>
      </c>
      <c r="I1094">
        <v>7304</v>
      </c>
      <c r="J1094">
        <v>19264</v>
      </c>
      <c r="K1094">
        <v>0.37915282392</v>
      </c>
      <c r="L1094">
        <v>0.62084717608</v>
      </c>
      <c r="M1094">
        <v>1.63745892662</v>
      </c>
      <c r="N1094">
        <v>252</v>
      </c>
      <c r="O1094">
        <v>265</v>
      </c>
      <c r="P1094">
        <v>289</v>
      </c>
      <c r="Q1094">
        <v>13</v>
      </c>
      <c r="R1094">
        <v>65</v>
      </c>
      <c r="S1094">
        <v>0.0054347826087</v>
      </c>
      <c r="T1094" t="s">
        <v>4507</v>
      </c>
      <c r="U1094">
        <v>0</v>
      </c>
      <c r="V1094">
        <v>0</v>
      </c>
    </row>
    <row r="1095" spans="1:22">
      <c r="A1095">
        <v>1093</v>
      </c>
      <c r="B1095" t="s">
        <v>33</v>
      </c>
      <c r="C1095">
        <v>1603</v>
      </c>
      <c r="D1095">
        <v>13</v>
      </c>
      <c r="E1095" t="s">
        <v>885</v>
      </c>
      <c r="F1095" t="s">
        <v>121</v>
      </c>
      <c r="G1095">
        <v>196018</v>
      </c>
      <c r="H1095">
        <v>3408</v>
      </c>
      <c r="I1095">
        <v>4631</v>
      </c>
      <c r="J1095">
        <v>8039</v>
      </c>
      <c r="K1095">
        <v>0.57606667496</v>
      </c>
      <c r="L1095">
        <v>0.42393332504</v>
      </c>
      <c r="M1095">
        <v>0.73591017059</v>
      </c>
      <c r="N1095">
        <v>288</v>
      </c>
      <c r="O1095">
        <v>303</v>
      </c>
      <c r="P1095">
        <v>304</v>
      </c>
      <c r="Q1095">
        <v>15</v>
      </c>
      <c r="R1095">
        <v>15</v>
      </c>
      <c r="S1095">
        <v>0.0044014084507</v>
      </c>
      <c r="T1095" t="s">
        <v>4508</v>
      </c>
      <c r="U1095">
        <v>0</v>
      </c>
      <c r="V1095">
        <v>0</v>
      </c>
    </row>
    <row r="1096" spans="1:22">
      <c r="A1096">
        <v>1094</v>
      </c>
      <c r="B1096" t="s">
        <v>33</v>
      </c>
      <c r="C1096">
        <v>1603</v>
      </c>
      <c r="D1096">
        <v>14</v>
      </c>
      <c r="E1096" t="s">
        <v>886</v>
      </c>
      <c r="F1096" t="s">
        <v>121</v>
      </c>
      <c r="G1096">
        <v>201842</v>
      </c>
      <c r="H1096">
        <v>5440</v>
      </c>
      <c r="I1096">
        <v>2416</v>
      </c>
      <c r="J1096">
        <v>7856</v>
      </c>
      <c r="K1096">
        <v>0.307535641548</v>
      </c>
      <c r="L1096">
        <v>0.6924643584520001</v>
      </c>
      <c r="M1096">
        <v>2.25165562914</v>
      </c>
      <c r="N1096">
        <v>303</v>
      </c>
      <c r="O1096">
        <v>329</v>
      </c>
      <c r="P1096">
        <v>330</v>
      </c>
      <c r="Q1096">
        <v>26</v>
      </c>
      <c r="R1096">
        <v>26</v>
      </c>
      <c r="S1096">
        <v>0.00477941176471</v>
      </c>
      <c r="T1096" t="s">
        <v>4509</v>
      </c>
      <c r="U1096">
        <v>0</v>
      </c>
      <c r="V1096">
        <v>0</v>
      </c>
    </row>
    <row r="1097" spans="1:22">
      <c r="A1097">
        <v>1095</v>
      </c>
      <c r="B1097" t="s">
        <v>33</v>
      </c>
      <c r="C1097">
        <v>1603</v>
      </c>
      <c r="D1097">
        <v>15</v>
      </c>
      <c r="E1097" t="s">
        <v>293</v>
      </c>
      <c r="F1097" t="s">
        <v>3643</v>
      </c>
      <c r="G1097">
        <v>212682</v>
      </c>
      <c r="H1097">
        <v>864</v>
      </c>
      <c r="I1097">
        <v>5400</v>
      </c>
      <c r="J1097">
        <v>6264</v>
      </c>
      <c r="K1097">
        <v>0.862068965517</v>
      </c>
      <c r="L1097">
        <v>0.137931034483</v>
      </c>
      <c r="M1097">
        <v>0.16</v>
      </c>
      <c r="N1097">
        <v>329</v>
      </c>
      <c r="O1097">
        <v>330</v>
      </c>
      <c r="P1097">
        <v>331</v>
      </c>
      <c r="Q1097">
        <v>1</v>
      </c>
      <c r="R1097">
        <v>3</v>
      </c>
      <c r="S1097">
        <v>0.00347222222222</v>
      </c>
      <c r="T1097" t="s">
        <v>4029</v>
      </c>
      <c r="U1097">
        <v>0</v>
      </c>
      <c r="V1097">
        <v>1</v>
      </c>
    </row>
    <row r="1098" spans="1:22">
      <c r="A1098">
        <v>1096</v>
      </c>
      <c r="B1098" t="s">
        <v>33</v>
      </c>
      <c r="C1098">
        <v>1603</v>
      </c>
      <c r="D1098">
        <v>16</v>
      </c>
      <c r="E1098" t="s">
        <v>887</v>
      </c>
      <c r="F1098" t="s">
        <v>121</v>
      </c>
      <c r="G1098">
        <v>215338</v>
      </c>
      <c r="H1098">
        <v>5336</v>
      </c>
      <c r="I1098">
        <v>1792</v>
      </c>
      <c r="J1098">
        <v>7128</v>
      </c>
      <c r="K1098">
        <v>0.25140291807</v>
      </c>
      <c r="L1098">
        <v>0.74859708193</v>
      </c>
      <c r="M1098">
        <v>2.97767857143</v>
      </c>
      <c r="N1098">
        <v>330</v>
      </c>
      <c r="O1098">
        <v>351</v>
      </c>
      <c r="P1098">
        <v>352</v>
      </c>
      <c r="Q1098">
        <v>21</v>
      </c>
      <c r="R1098">
        <v>23</v>
      </c>
      <c r="S1098">
        <v>0.00431034482759</v>
      </c>
      <c r="T1098" t="s">
        <v>4510</v>
      </c>
      <c r="U1098">
        <v>0</v>
      </c>
      <c r="V1098">
        <v>0</v>
      </c>
    </row>
    <row r="1099" spans="1:22">
      <c r="A1099">
        <v>1097</v>
      </c>
      <c r="B1099" t="s">
        <v>33</v>
      </c>
      <c r="C1099">
        <v>1603</v>
      </c>
      <c r="D1099">
        <v>17</v>
      </c>
      <c r="E1099" t="s">
        <v>888</v>
      </c>
      <c r="F1099" t="s">
        <v>3643</v>
      </c>
      <c r="G1099">
        <v>222962</v>
      </c>
      <c r="H1099">
        <v>12176</v>
      </c>
      <c r="I1099">
        <v>2288</v>
      </c>
      <c r="J1099">
        <v>14464</v>
      </c>
      <c r="K1099">
        <v>0.158185840708</v>
      </c>
      <c r="L1099">
        <v>0.841814159292</v>
      </c>
      <c r="M1099">
        <v>5.32167832168</v>
      </c>
      <c r="N1099">
        <v>351</v>
      </c>
      <c r="O1099">
        <v>370</v>
      </c>
      <c r="P1099">
        <v>371</v>
      </c>
      <c r="Q1099">
        <v>19</v>
      </c>
      <c r="R1099">
        <v>45</v>
      </c>
      <c r="S1099">
        <v>0.00369579500657</v>
      </c>
      <c r="T1099" t="s">
        <v>4511</v>
      </c>
      <c r="U1099">
        <v>0</v>
      </c>
      <c r="V1099">
        <v>0</v>
      </c>
    </row>
    <row r="1100" spans="1:22">
      <c r="A1100">
        <v>1098</v>
      </c>
      <c r="B1100" t="s">
        <v>33</v>
      </c>
      <c r="C1100">
        <v>1603</v>
      </c>
      <c r="D1100">
        <v>18</v>
      </c>
      <c r="E1100" t="s">
        <v>376</v>
      </c>
      <c r="F1100" t="s">
        <v>121</v>
      </c>
      <c r="G1100">
        <v>237073</v>
      </c>
      <c r="H1100">
        <v>232</v>
      </c>
      <c r="I1100">
        <v>1935</v>
      </c>
      <c r="J1100">
        <v>2167</v>
      </c>
      <c r="K1100">
        <v>0.892939547762</v>
      </c>
      <c r="L1100">
        <v>0.107060452238</v>
      </c>
      <c r="M1100">
        <v>0.119896640827</v>
      </c>
      <c r="N1100">
        <v>370</v>
      </c>
      <c r="O1100">
        <v>372</v>
      </c>
      <c r="P1100">
        <v>373</v>
      </c>
      <c r="Q1100">
        <v>2</v>
      </c>
      <c r="R1100">
        <v>2</v>
      </c>
      <c r="S1100">
        <v>0.008620689655170001</v>
      </c>
      <c r="T1100" t="s">
        <v>4452</v>
      </c>
      <c r="U1100">
        <v>0</v>
      </c>
      <c r="V1100">
        <v>1</v>
      </c>
    </row>
    <row r="1101" spans="1:22">
      <c r="A1101">
        <v>1099</v>
      </c>
      <c r="B1101" t="s">
        <v>33</v>
      </c>
      <c r="C1101">
        <v>1603</v>
      </c>
      <c r="D1101">
        <v>19</v>
      </c>
      <c r="E1101" t="s">
        <v>889</v>
      </c>
      <c r="F1101" t="s">
        <v>121</v>
      </c>
      <c r="G1101">
        <v>244617</v>
      </c>
      <c r="H1101">
        <v>10992</v>
      </c>
      <c r="I1101">
        <v>7312</v>
      </c>
      <c r="J1101">
        <v>18304</v>
      </c>
      <c r="K1101">
        <v>0.399475524476</v>
      </c>
      <c r="L1101">
        <v>0.600524475524</v>
      </c>
      <c r="M1101">
        <v>1.50328227571</v>
      </c>
      <c r="N1101">
        <v>372</v>
      </c>
      <c r="O1101">
        <v>403</v>
      </c>
      <c r="P1101">
        <v>404</v>
      </c>
      <c r="Q1101">
        <v>31</v>
      </c>
      <c r="R1101">
        <v>33</v>
      </c>
      <c r="S1101">
        <v>0.00300218340611</v>
      </c>
      <c r="T1101" t="s">
        <v>4512</v>
      </c>
      <c r="U1101">
        <v>0</v>
      </c>
      <c r="V1101">
        <v>0</v>
      </c>
    </row>
    <row r="1102" spans="1:22">
      <c r="A1102">
        <v>1100</v>
      </c>
      <c r="B1102" t="s">
        <v>33</v>
      </c>
      <c r="C1102">
        <v>1603</v>
      </c>
      <c r="D1102">
        <v>20</v>
      </c>
      <c r="E1102" t="s">
        <v>890</v>
      </c>
      <c r="F1102" t="s">
        <v>121</v>
      </c>
      <c r="G1102">
        <v>258649</v>
      </c>
      <c r="H1102">
        <v>7440</v>
      </c>
      <c r="I1102">
        <v>3040</v>
      </c>
      <c r="J1102">
        <v>10480</v>
      </c>
      <c r="K1102">
        <v>0.290076335878</v>
      </c>
      <c r="L1102">
        <v>0.709923664122</v>
      </c>
      <c r="M1102">
        <v>2.44736842105</v>
      </c>
      <c r="N1102">
        <v>403</v>
      </c>
      <c r="O1102">
        <v>427</v>
      </c>
      <c r="P1102">
        <v>428</v>
      </c>
      <c r="Q1102">
        <v>24</v>
      </c>
      <c r="R1102">
        <v>26</v>
      </c>
      <c r="S1102">
        <v>0.00349462365591</v>
      </c>
      <c r="T1102" t="s">
        <v>4513</v>
      </c>
      <c r="U1102">
        <v>0</v>
      </c>
      <c r="V1102">
        <v>0</v>
      </c>
    </row>
    <row r="1103" spans="1:22">
      <c r="A1103">
        <v>1101</v>
      </c>
      <c r="B1103" t="s">
        <v>33</v>
      </c>
      <c r="C1103">
        <v>1603</v>
      </c>
      <c r="D1103">
        <v>21</v>
      </c>
      <c r="E1103" t="s">
        <v>891</v>
      </c>
      <c r="F1103" t="s">
        <v>121</v>
      </c>
      <c r="G1103">
        <v>269113</v>
      </c>
      <c r="H1103">
        <v>34575</v>
      </c>
      <c r="I1103">
        <v>3024</v>
      </c>
      <c r="J1103">
        <v>37599</v>
      </c>
      <c r="K1103">
        <v>0.0804276709487</v>
      </c>
      <c r="L1103">
        <v>0.9195723290509999</v>
      </c>
      <c r="M1103">
        <v>11.433531746</v>
      </c>
      <c r="N1103">
        <v>427</v>
      </c>
      <c r="O1103">
        <v>569</v>
      </c>
      <c r="P1103">
        <v>570</v>
      </c>
      <c r="Q1103">
        <v>142</v>
      </c>
      <c r="R1103">
        <v>160</v>
      </c>
      <c r="S1103">
        <v>0.00462762111352</v>
      </c>
      <c r="T1103" t="s">
        <v>4514</v>
      </c>
      <c r="U1103">
        <v>0</v>
      </c>
      <c r="V1103">
        <v>0</v>
      </c>
    </row>
    <row r="1104" spans="1:22">
      <c r="A1104">
        <v>1102</v>
      </c>
      <c r="B1104" t="s">
        <v>33</v>
      </c>
      <c r="C1104">
        <v>1603</v>
      </c>
      <c r="D1104">
        <v>22</v>
      </c>
      <c r="E1104" t="s">
        <v>293</v>
      </c>
      <c r="F1104" t="s">
        <v>3643</v>
      </c>
      <c r="G1104">
        <v>313416</v>
      </c>
      <c r="H1104">
        <v>1280</v>
      </c>
      <c r="I1104">
        <v>9728</v>
      </c>
      <c r="J1104">
        <v>11008</v>
      </c>
      <c r="K1104">
        <v>0.883720930233</v>
      </c>
      <c r="L1104">
        <v>0.116279069767</v>
      </c>
      <c r="M1104">
        <v>0.131578947368</v>
      </c>
      <c r="N1104">
        <v>569</v>
      </c>
      <c r="O1104">
        <v>570</v>
      </c>
      <c r="P1104">
        <v>571</v>
      </c>
      <c r="Q1104">
        <v>1</v>
      </c>
      <c r="R1104">
        <v>3</v>
      </c>
      <c r="S1104">
        <v>0.00234375</v>
      </c>
      <c r="T1104" t="s">
        <v>4029</v>
      </c>
      <c r="U1104">
        <v>0</v>
      </c>
      <c r="V1104">
        <v>1</v>
      </c>
    </row>
    <row r="1105" spans="1:22">
      <c r="A1105">
        <v>1103</v>
      </c>
      <c r="B1105" t="s">
        <v>33</v>
      </c>
      <c r="C1105">
        <v>1603</v>
      </c>
      <c r="D1105">
        <v>23</v>
      </c>
      <c r="E1105" t="s">
        <v>892</v>
      </c>
      <c r="F1105" t="s">
        <v>121</v>
      </c>
      <c r="G1105">
        <v>328647</v>
      </c>
      <c r="H1105">
        <v>11296</v>
      </c>
      <c r="I1105">
        <v>13951</v>
      </c>
      <c r="J1105">
        <v>25247</v>
      </c>
      <c r="K1105">
        <v>0.552580504614</v>
      </c>
      <c r="L1105">
        <v>0.447419495386</v>
      </c>
      <c r="M1105">
        <v>0.809691061573</v>
      </c>
      <c r="N1105">
        <v>570</v>
      </c>
      <c r="O1105">
        <v>621</v>
      </c>
      <c r="P1105">
        <v>622</v>
      </c>
      <c r="Q1105">
        <v>51</v>
      </c>
      <c r="R1105">
        <v>51</v>
      </c>
      <c r="S1105">
        <v>0.00451487252125</v>
      </c>
      <c r="T1105" t="s">
        <v>4515</v>
      </c>
      <c r="U1105">
        <v>0</v>
      </c>
      <c r="V1105">
        <v>0</v>
      </c>
    </row>
    <row r="1106" spans="1:22">
      <c r="A1106">
        <v>1104</v>
      </c>
      <c r="B1106" t="s">
        <v>33</v>
      </c>
      <c r="C1106">
        <v>1603</v>
      </c>
      <c r="D1106">
        <v>24</v>
      </c>
      <c r="E1106" t="s">
        <v>893</v>
      </c>
      <c r="F1106" t="s">
        <v>121</v>
      </c>
      <c r="G1106">
        <v>344391</v>
      </c>
      <c r="H1106">
        <v>536</v>
      </c>
      <c r="I1106">
        <v>4448</v>
      </c>
      <c r="J1106">
        <v>4984</v>
      </c>
      <c r="K1106">
        <v>0.892455858748</v>
      </c>
      <c r="L1106">
        <v>0.107544141252</v>
      </c>
      <c r="M1106">
        <v>0.120503597122</v>
      </c>
      <c r="N1106">
        <v>621</v>
      </c>
      <c r="O1106">
        <v>625</v>
      </c>
      <c r="P1106">
        <v>626</v>
      </c>
      <c r="Q1106">
        <v>4</v>
      </c>
      <c r="R1106">
        <v>4</v>
      </c>
      <c r="S1106">
        <v>0.00746268656716</v>
      </c>
      <c r="T1106" t="s">
        <v>4516</v>
      </c>
      <c r="U1106">
        <v>0</v>
      </c>
      <c r="V1106">
        <v>1</v>
      </c>
    </row>
    <row r="1107" spans="1:22">
      <c r="A1107">
        <v>1105</v>
      </c>
      <c r="B1107" t="s">
        <v>33</v>
      </c>
      <c r="C1107">
        <v>1603</v>
      </c>
      <c r="D1107">
        <v>25</v>
      </c>
      <c r="E1107" t="s">
        <v>894</v>
      </c>
      <c r="F1107" t="s">
        <v>121</v>
      </c>
      <c r="G1107">
        <v>353551</v>
      </c>
      <c r="H1107">
        <v>6272</v>
      </c>
      <c r="I1107">
        <v>8624</v>
      </c>
      <c r="J1107">
        <v>14896</v>
      </c>
      <c r="K1107">
        <v>0.578947368421</v>
      </c>
      <c r="L1107">
        <v>0.421052631579</v>
      </c>
      <c r="M1107">
        <v>0.727272727273</v>
      </c>
      <c r="N1107">
        <v>625</v>
      </c>
      <c r="O1107">
        <v>655</v>
      </c>
      <c r="P1107">
        <v>656</v>
      </c>
      <c r="Q1107">
        <v>30</v>
      </c>
      <c r="R1107">
        <v>30</v>
      </c>
      <c r="S1107">
        <v>0.00478316326531</v>
      </c>
      <c r="T1107" t="s">
        <v>4517</v>
      </c>
      <c r="U1107">
        <v>0</v>
      </c>
      <c r="V1107">
        <v>0</v>
      </c>
    </row>
    <row r="1108" spans="1:22">
      <c r="A1108">
        <v>1106</v>
      </c>
      <c r="B1108" t="s">
        <v>33</v>
      </c>
      <c r="C1108">
        <v>1603</v>
      </c>
      <c r="D1108">
        <v>26</v>
      </c>
      <c r="E1108" t="s">
        <v>86</v>
      </c>
      <c r="F1108" t="s">
        <v>3643</v>
      </c>
      <c r="G1108">
        <v>365062</v>
      </c>
      <c r="H1108">
        <v>3936</v>
      </c>
      <c r="I1108">
        <v>5239</v>
      </c>
      <c r="J1108">
        <v>9175</v>
      </c>
      <c r="K1108">
        <v>0.571008174387</v>
      </c>
      <c r="L1108">
        <v>0.428991825613</v>
      </c>
      <c r="M1108">
        <v>0.751288413819</v>
      </c>
      <c r="N1108">
        <v>655</v>
      </c>
      <c r="O1108">
        <v>625</v>
      </c>
      <c r="P1108">
        <v>626</v>
      </c>
      <c r="Q1108">
        <v>-30</v>
      </c>
      <c r="R1108">
        <v>30</v>
      </c>
      <c r="S1108">
        <v>0.00762195121951</v>
      </c>
      <c r="T1108" t="s">
        <v>4518</v>
      </c>
      <c r="U1108">
        <v>0</v>
      </c>
      <c r="V1108">
        <v>1</v>
      </c>
    </row>
    <row r="1109" spans="1:22">
      <c r="A1109">
        <v>1107</v>
      </c>
      <c r="B1109" t="s">
        <v>33</v>
      </c>
      <c r="C1109">
        <v>1603</v>
      </c>
      <c r="D1109">
        <v>27</v>
      </c>
      <c r="E1109" t="s">
        <v>895</v>
      </c>
      <c r="F1109" t="s">
        <v>121</v>
      </c>
      <c r="G1109">
        <v>374966</v>
      </c>
      <c r="H1109">
        <v>18832</v>
      </c>
      <c r="I1109">
        <v>5968</v>
      </c>
      <c r="J1109">
        <v>24800</v>
      </c>
      <c r="K1109">
        <v>0.24064516129</v>
      </c>
      <c r="L1109">
        <v>0.75935483871</v>
      </c>
      <c r="M1109">
        <v>3.15549597855</v>
      </c>
      <c r="N1109">
        <v>625</v>
      </c>
      <c r="O1109">
        <v>703</v>
      </c>
      <c r="P1109">
        <v>704</v>
      </c>
      <c r="Q1109">
        <v>78</v>
      </c>
      <c r="R1109">
        <v>78</v>
      </c>
      <c r="S1109">
        <v>0.00414188615123</v>
      </c>
      <c r="T1109" t="s">
        <v>4519</v>
      </c>
      <c r="U1109">
        <v>0</v>
      </c>
      <c r="V1109">
        <v>0</v>
      </c>
    </row>
    <row r="1110" spans="1:22">
      <c r="A1110">
        <v>1108</v>
      </c>
      <c r="B1110" t="s">
        <v>33</v>
      </c>
      <c r="C1110">
        <v>1603</v>
      </c>
      <c r="D1110">
        <v>28</v>
      </c>
      <c r="E1110" t="s">
        <v>896</v>
      </c>
      <c r="F1110" t="s">
        <v>121</v>
      </c>
      <c r="G1110">
        <v>404445</v>
      </c>
      <c r="H1110">
        <v>9080</v>
      </c>
      <c r="I1110">
        <v>10647</v>
      </c>
      <c r="J1110">
        <v>19727</v>
      </c>
      <c r="K1110">
        <v>0.539717138947</v>
      </c>
      <c r="L1110">
        <v>0.460282861053</v>
      </c>
      <c r="M1110">
        <v>0.8528223912839999</v>
      </c>
      <c r="N1110">
        <v>703</v>
      </c>
      <c r="O1110">
        <v>731</v>
      </c>
      <c r="P1110">
        <v>732</v>
      </c>
      <c r="Q1110">
        <v>28</v>
      </c>
      <c r="R1110">
        <v>30</v>
      </c>
      <c r="S1110">
        <v>0.00330396475771</v>
      </c>
      <c r="T1110" t="s">
        <v>4520</v>
      </c>
      <c r="U1110">
        <v>0</v>
      </c>
      <c r="V1110">
        <v>0</v>
      </c>
    </row>
    <row r="1111" spans="1:22">
      <c r="A1111">
        <v>1109</v>
      </c>
      <c r="B1111" t="s">
        <v>33</v>
      </c>
      <c r="C1111">
        <v>1603</v>
      </c>
      <c r="D1111">
        <v>29</v>
      </c>
      <c r="E1111" t="s">
        <v>85</v>
      </c>
      <c r="F1111" t="s">
        <v>121</v>
      </c>
      <c r="G1111">
        <v>417653</v>
      </c>
      <c r="H1111">
        <v>2216</v>
      </c>
      <c r="I1111">
        <v>4128</v>
      </c>
      <c r="J1111">
        <v>6344</v>
      </c>
      <c r="K1111">
        <v>0.650693568726</v>
      </c>
      <c r="L1111">
        <v>0.349306431274</v>
      </c>
      <c r="M1111">
        <v>0.5368217054260001</v>
      </c>
      <c r="N1111">
        <v>731</v>
      </c>
      <c r="O1111">
        <v>731</v>
      </c>
      <c r="P1111">
        <v>732</v>
      </c>
      <c r="Q1111">
        <v>0</v>
      </c>
      <c r="R1111">
        <v>8</v>
      </c>
      <c r="S1111">
        <v>0.00361010830325</v>
      </c>
      <c r="T1111" t="s">
        <v>4521</v>
      </c>
      <c r="U1111">
        <v>0</v>
      </c>
      <c r="V1111">
        <v>1</v>
      </c>
    </row>
    <row r="1112" spans="1:22">
      <c r="A1112">
        <v>1110</v>
      </c>
      <c r="B1112" t="s">
        <v>33</v>
      </c>
      <c r="C1112">
        <v>1603</v>
      </c>
      <c r="D1112">
        <v>30</v>
      </c>
      <c r="E1112" t="s">
        <v>897</v>
      </c>
      <c r="F1112" t="s">
        <v>121</v>
      </c>
      <c r="G1112">
        <v>424197</v>
      </c>
      <c r="H1112">
        <v>16688</v>
      </c>
      <c r="I1112">
        <v>4328</v>
      </c>
      <c r="J1112">
        <v>21016</v>
      </c>
      <c r="K1112">
        <v>0.205938332699</v>
      </c>
      <c r="L1112">
        <v>0.794061667301</v>
      </c>
      <c r="M1112">
        <v>3.85582255083</v>
      </c>
      <c r="N1112">
        <v>731</v>
      </c>
      <c r="O1112">
        <v>790</v>
      </c>
      <c r="P1112">
        <v>791</v>
      </c>
      <c r="Q1112">
        <v>59</v>
      </c>
      <c r="R1112">
        <v>67</v>
      </c>
      <c r="S1112">
        <v>0.00401486097795</v>
      </c>
      <c r="T1112" t="s">
        <v>4522</v>
      </c>
      <c r="U1112">
        <v>0</v>
      </c>
      <c r="V1112">
        <v>0</v>
      </c>
    </row>
    <row r="1113" spans="1:22">
      <c r="A1113">
        <v>1111</v>
      </c>
      <c r="B1113" t="s">
        <v>33</v>
      </c>
      <c r="C1113">
        <v>1603</v>
      </c>
      <c r="D1113">
        <v>31</v>
      </c>
      <c r="E1113" t="s">
        <v>890</v>
      </c>
      <c r="F1113" t="s">
        <v>121</v>
      </c>
      <c r="G1113">
        <v>476556</v>
      </c>
      <c r="H1113">
        <v>8191</v>
      </c>
      <c r="I1113">
        <v>35671</v>
      </c>
      <c r="J1113">
        <v>43862</v>
      </c>
      <c r="K1113">
        <v>0.8132552095210001</v>
      </c>
      <c r="L1113">
        <v>0.186744790479</v>
      </c>
      <c r="M1113">
        <v>0.229626307084</v>
      </c>
      <c r="N1113">
        <v>790</v>
      </c>
      <c r="O1113">
        <v>814</v>
      </c>
      <c r="P1113">
        <v>815</v>
      </c>
      <c r="Q1113">
        <v>24</v>
      </c>
      <c r="R1113">
        <v>24</v>
      </c>
      <c r="S1113">
        <v>0.00293004517153</v>
      </c>
      <c r="T1113" t="s">
        <v>4523</v>
      </c>
      <c r="U1113">
        <v>0</v>
      </c>
      <c r="V1113">
        <v>0</v>
      </c>
    </row>
    <row r="1114" spans="1:22">
      <c r="A1114">
        <v>1112</v>
      </c>
      <c r="B1114" t="s">
        <v>33</v>
      </c>
      <c r="C1114">
        <v>1603</v>
      </c>
      <c r="D1114">
        <v>32</v>
      </c>
      <c r="E1114" t="s">
        <v>898</v>
      </c>
      <c r="F1114" t="s">
        <v>3643</v>
      </c>
      <c r="G1114">
        <v>492547</v>
      </c>
      <c r="H1114">
        <v>15744</v>
      </c>
      <c r="I1114">
        <v>7800</v>
      </c>
      <c r="J1114">
        <v>23544</v>
      </c>
      <c r="K1114">
        <v>0.33129459735</v>
      </c>
      <c r="L1114">
        <v>0.66870540265</v>
      </c>
      <c r="M1114">
        <v>2.01846153846</v>
      </c>
      <c r="N1114">
        <v>814</v>
      </c>
      <c r="O1114">
        <v>843</v>
      </c>
      <c r="P1114">
        <v>844</v>
      </c>
      <c r="Q1114">
        <v>29</v>
      </c>
      <c r="R1114">
        <v>77</v>
      </c>
      <c r="S1114">
        <v>0.00489075203252</v>
      </c>
      <c r="T1114" t="s">
        <v>4524</v>
      </c>
      <c r="U1114">
        <v>0</v>
      </c>
      <c r="V1114">
        <v>0</v>
      </c>
    </row>
    <row r="1115" spans="1:22">
      <c r="A1115">
        <v>1113</v>
      </c>
      <c r="B1115" t="s">
        <v>33</v>
      </c>
      <c r="C1115">
        <v>1603</v>
      </c>
      <c r="D1115">
        <v>33</v>
      </c>
      <c r="E1115" t="s">
        <v>899</v>
      </c>
      <c r="F1115" t="s">
        <v>121</v>
      </c>
      <c r="G1115">
        <v>510691</v>
      </c>
      <c r="H1115">
        <v>1904</v>
      </c>
      <c r="I1115">
        <v>2400</v>
      </c>
      <c r="J1115">
        <v>4304</v>
      </c>
      <c r="K1115">
        <v>0.557620817844</v>
      </c>
      <c r="L1115">
        <v>0.442379182156</v>
      </c>
      <c r="M1115">
        <v>0.793333333333</v>
      </c>
      <c r="N1115">
        <v>843</v>
      </c>
      <c r="O1115">
        <v>851</v>
      </c>
      <c r="P1115">
        <v>852</v>
      </c>
      <c r="Q1115">
        <v>8</v>
      </c>
      <c r="R1115">
        <v>8</v>
      </c>
      <c r="S1115">
        <v>0.00420168067227</v>
      </c>
      <c r="T1115" t="s">
        <v>4525</v>
      </c>
      <c r="U1115">
        <v>0</v>
      </c>
      <c r="V1115">
        <v>1</v>
      </c>
    </row>
    <row r="1116" spans="1:22">
      <c r="A1116">
        <v>1114</v>
      </c>
      <c r="B1116" t="s">
        <v>33</v>
      </c>
      <c r="C1116">
        <v>1603</v>
      </c>
      <c r="D1116">
        <v>34</v>
      </c>
      <c r="E1116" t="s">
        <v>900</v>
      </c>
      <c r="F1116" t="s">
        <v>121</v>
      </c>
      <c r="G1116">
        <v>514531</v>
      </c>
      <c r="H1116">
        <v>3784</v>
      </c>
      <c r="I1116">
        <v>1936</v>
      </c>
      <c r="J1116">
        <v>5720</v>
      </c>
      <c r="K1116">
        <v>0.338461538462</v>
      </c>
      <c r="L1116">
        <v>0.661538461538</v>
      </c>
      <c r="M1116">
        <v>1.95454545455</v>
      </c>
      <c r="N1116">
        <v>851</v>
      </c>
      <c r="O1116">
        <v>872</v>
      </c>
      <c r="P1116">
        <v>873</v>
      </c>
      <c r="Q1116">
        <v>21</v>
      </c>
      <c r="R1116">
        <v>21</v>
      </c>
      <c r="S1116">
        <v>0.00554968287526</v>
      </c>
      <c r="T1116" t="s">
        <v>4526</v>
      </c>
      <c r="U1116">
        <v>0</v>
      </c>
      <c r="V1116">
        <v>0</v>
      </c>
    </row>
    <row r="1117" spans="1:22">
      <c r="A1117">
        <v>1115</v>
      </c>
      <c r="B1117" t="s">
        <v>33</v>
      </c>
      <c r="C1117">
        <v>1603</v>
      </c>
      <c r="D1117">
        <v>35</v>
      </c>
      <c r="E1117" t="s">
        <v>901</v>
      </c>
      <c r="F1117" t="s">
        <v>121</v>
      </c>
      <c r="G1117">
        <v>520723</v>
      </c>
      <c r="H1117">
        <v>3735</v>
      </c>
      <c r="I1117">
        <v>2408</v>
      </c>
      <c r="J1117">
        <v>6143</v>
      </c>
      <c r="K1117">
        <v>0.391990883933</v>
      </c>
      <c r="L1117">
        <v>0.608009116067</v>
      </c>
      <c r="M1117">
        <v>1.55107973422</v>
      </c>
      <c r="N1117">
        <v>872</v>
      </c>
      <c r="O1117">
        <v>879</v>
      </c>
      <c r="P1117">
        <v>880</v>
      </c>
      <c r="Q1117">
        <v>7</v>
      </c>
      <c r="R1117">
        <v>9</v>
      </c>
      <c r="S1117">
        <v>0.00240963855422</v>
      </c>
      <c r="T1117" t="s">
        <v>4527</v>
      </c>
      <c r="U1117">
        <v>0</v>
      </c>
      <c r="V1117">
        <v>1</v>
      </c>
    </row>
    <row r="1118" spans="1:22">
      <c r="A1118">
        <v>1116</v>
      </c>
      <c r="B1118" t="s">
        <v>33</v>
      </c>
      <c r="C1118">
        <v>1603</v>
      </c>
      <c r="D1118">
        <v>36</v>
      </c>
      <c r="E1118" t="s">
        <v>902</v>
      </c>
      <c r="F1118" t="s">
        <v>121</v>
      </c>
      <c r="G1118">
        <v>530002</v>
      </c>
      <c r="H1118">
        <v>3488</v>
      </c>
      <c r="I1118">
        <v>5544</v>
      </c>
      <c r="J1118">
        <v>9032</v>
      </c>
      <c r="K1118">
        <v>0.613817537644</v>
      </c>
      <c r="L1118">
        <v>0.386182462356</v>
      </c>
      <c r="M1118">
        <v>0.629148629149</v>
      </c>
      <c r="N1118">
        <v>879</v>
      </c>
      <c r="O1118">
        <v>897</v>
      </c>
      <c r="P1118">
        <v>898</v>
      </c>
      <c r="Q1118">
        <v>18</v>
      </c>
      <c r="R1118">
        <v>18</v>
      </c>
      <c r="S1118">
        <v>0.00516055045872</v>
      </c>
      <c r="T1118" t="s">
        <v>4528</v>
      </c>
      <c r="U1118">
        <v>0</v>
      </c>
      <c r="V1118">
        <v>0</v>
      </c>
    </row>
    <row r="1119" spans="1:22">
      <c r="A1119">
        <v>1117</v>
      </c>
      <c r="B1119" t="s">
        <v>33</v>
      </c>
      <c r="C1119">
        <v>1603</v>
      </c>
      <c r="D1119">
        <v>37</v>
      </c>
      <c r="E1119" t="s">
        <v>903</v>
      </c>
      <c r="F1119" t="s">
        <v>121</v>
      </c>
      <c r="G1119">
        <v>535122</v>
      </c>
      <c r="H1119">
        <v>5416</v>
      </c>
      <c r="I1119">
        <v>1632</v>
      </c>
      <c r="J1119">
        <v>7048</v>
      </c>
      <c r="K1119">
        <v>0.231555051078</v>
      </c>
      <c r="L1119">
        <v>0.768444948922</v>
      </c>
      <c r="M1119">
        <v>3.31862745098</v>
      </c>
      <c r="N1119">
        <v>897</v>
      </c>
      <c r="O1119">
        <v>911</v>
      </c>
      <c r="P1119">
        <v>912</v>
      </c>
      <c r="Q1119">
        <v>14</v>
      </c>
      <c r="R1119">
        <v>18</v>
      </c>
      <c r="S1119">
        <v>0.0033234859675</v>
      </c>
      <c r="T1119" t="s">
        <v>4529</v>
      </c>
      <c r="U1119">
        <v>0</v>
      </c>
      <c r="V1119">
        <v>0</v>
      </c>
    </row>
    <row r="1120" spans="1:22">
      <c r="A1120">
        <v>1118</v>
      </c>
      <c r="B1120" t="s">
        <v>33</v>
      </c>
      <c r="C1120">
        <v>1603</v>
      </c>
      <c r="D1120">
        <v>38</v>
      </c>
      <c r="E1120" t="s">
        <v>86</v>
      </c>
      <c r="F1120" t="s">
        <v>3643</v>
      </c>
      <c r="G1120">
        <v>543842</v>
      </c>
      <c r="H1120">
        <v>712</v>
      </c>
      <c r="I1120">
        <v>3304</v>
      </c>
      <c r="J1120">
        <v>4016</v>
      </c>
      <c r="K1120">
        <v>0.8227091633469999</v>
      </c>
      <c r="L1120">
        <v>0.177290836653</v>
      </c>
      <c r="M1120">
        <v>0.215496368039</v>
      </c>
      <c r="N1120">
        <v>911</v>
      </c>
      <c r="O1120">
        <v>908</v>
      </c>
      <c r="P1120">
        <v>909</v>
      </c>
      <c r="Q1120">
        <v>-3</v>
      </c>
      <c r="R1120">
        <v>3</v>
      </c>
      <c r="S1120">
        <v>0.00421348314607</v>
      </c>
      <c r="T1120" t="s">
        <v>3752</v>
      </c>
      <c r="U1120">
        <v>0</v>
      </c>
      <c r="V1120">
        <v>1</v>
      </c>
    </row>
    <row r="1121" spans="1:22">
      <c r="A1121">
        <v>1119</v>
      </c>
      <c r="B1121" t="s">
        <v>33</v>
      </c>
      <c r="C1121">
        <v>1603</v>
      </c>
      <c r="D1121">
        <v>39</v>
      </c>
      <c r="E1121" t="s">
        <v>85</v>
      </c>
      <c r="F1121" t="s">
        <v>121</v>
      </c>
      <c r="G1121">
        <v>546842</v>
      </c>
      <c r="H1121">
        <v>2272</v>
      </c>
      <c r="I1121">
        <v>2288</v>
      </c>
      <c r="J1121">
        <v>4560</v>
      </c>
      <c r="K1121">
        <v>0.501754385965</v>
      </c>
      <c r="L1121">
        <v>0.498245614035</v>
      </c>
      <c r="M1121">
        <v>0.993006993007</v>
      </c>
      <c r="N1121">
        <v>908</v>
      </c>
      <c r="O1121">
        <v>907</v>
      </c>
      <c r="P1121">
        <v>908</v>
      </c>
      <c r="Q1121">
        <v>-1</v>
      </c>
      <c r="R1121">
        <v>9</v>
      </c>
      <c r="S1121">
        <v>0.00396126760563</v>
      </c>
      <c r="T1121" t="s">
        <v>4530</v>
      </c>
      <c r="U1121">
        <v>0</v>
      </c>
      <c r="V1121">
        <v>1</v>
      </c>
    </row>
    <row r="1122" spans="1:22">
      <c r="A1122">
        <v>1120</v>
      </c>
      <c r="B1122" t="s">
        <v>33</v>
      </c>
      <c r="C1122">
        <v>1603</v>
      </c>
      <c r="D1122">
        <v>40</v>
      </c>
      <c r="E1122" t="s">
        <v>86</v>
      </c>
      <c r="F1122" t="s">
        <v>2031</v>
      </c>
      <c r="G1122">
        <v>557370</v>
      </c>
      <c r="H1122">
        <v>5728</v>
      </c>
      <c r="I1122">
        <v>8256</v>
      </c>
      <c r="J1122">
        <v>13984</v>
      </c>
      <c r="K1122">
        <v>0.590389016018</v>
      </c>
      <c r="L1122">
        <v>0.409610983982</v>
      </c>
      <c r="M1122">
        <v>0.693798449612</v>
      </c>
      <c r="N1122">
        <v>907</v>
      </c>
      <c r="O1122">
        <v>789</v>
      </c>
      <c r="P1122">
        <v>790</v>
      </c>
      <c r="Q1122">
        <v>-118</v>
      </c>
      <c r="R1122">
        <v>118</v>
      </c>
      <c r="S1122">
        <v>0.0206005586592</v>
      </c>
      <c r="T1122" t="s">
        <v>4531</v>
      </c>
      <c r="U1122">
        <v>0</v>
      </c>
      <c r="V1122">
        <v>1</v>
      </c>
    </row>
    <row r="1123" spans="1:22">
      <c r="A1123">
        <v>1121</v>
      </c>
      <c r="B1123" t="s">
        <v>33</v>
      </c>
      <c r="C1123">
        <v>1603</v>
      </c>
      <c r="D1123">
        <v>41</v>
      </c>
      <c r="E1123" t="s">
        <v>185</v>
      </c>
      <c r="F1123" t="s">
        <v>2031</v>
      </c>
      <c r="G1123">
        <v>591217</v>
      </c>
      <c r="H1123">
        <v>216</v>
      </c>
      <c r="I1123">
        <v>28119</v>
      </c>
      <c r="J1123">
        <v>28335</v>
      </c>
      <c r="K1123">
        <v>0.992376919005</v>
      </c>
      <c r="L1123">
        <v>0.00762308099524</v>
      </c>
      <c r="M1123">
        <v>0.0076816387496</v>
      </c>
      <c r="N1123">
        <v>697</v>
      </c>
      <c r="O1123">
        <v>698</v>
      </c>
      <c r="P1123">
        <v>791</v>
      </c>
      <c r="Q1123">
        <v>1</v>
      </c>
      <c r="R1123">
        <v>1</v>
      </c>
      <c r="S1123">
        <v>0.00462962962963</v>
      </c>
      <c r="T1123" t="s">
        <v>185</v>
      </c>
      <c r="U1123">
        <v>1</v>
      </c>
      <c r="V1123">
        <v>0</v>
      </c>
    </row>
    <row r="1124" spans="1:22">
      <c r="A1124">
        <v>1122</v>
      </c>
      <c r="B1124" t="s">
        <v>33</v>
      </c>
      <c r="C1124">
        <v>1603</v>
      </c>
      <c r="D1124">
        <v>42</v>
      </c>
      <c r="E1124" t="s">
        <v>904</v>
      </c>
      <c r="F1124" t="s">
        <v>2031</v>
      </c>
      <c r="G1124">
        <v>596129</v>
      </c>
      <c r="H1124">
        <v>8304</v>
      </c>
      <c r="I1124">
        <v>4696</v>
      </c>
      <c r="J1124">
        <v>13000</v>
      </c>
      <c r="K1124">
        <v>0.361230769231</v>
      </c>
      <c r="L1124">
        <v>0.6387692307690001</v>
      </c>
      <c r="M1124">
        <v>1.76831345826</v>
      </c>
      <c r="N1124">
        <v>569</v>
      </c>
      <c r="O1124">
        <v>606</v>
      </c>
      <c r="P1124">
        <v>828</v>
      </c>
      <c r="Q1124">
        <v>37</v>
      </c>
      <c r="R1124">
        <v>37</v>
      </c>
      <c r="S1124">
        <v>0.00445568400771</v>
      </c>
      <c r="T1124" t="s">
        <v>4532</v>
      </c>
      <c r="U1124">
        <v>0</v>
      </c>
      <c r="V1124">
        <v>0</v>
      </c>
    </row>
    <row r="1125" spans="1:22">
      <c r="A1125">
        <v>1123</v>
      </c>
      <c r="B1125" t="s">
        <v>33</v>
      </c>
      <c r="C1125">
        <v>1603</v>
      </c>
      <c r="D1125">
        <v>43</v>
      </c>
      <c r="E1125" t="s">
        <v>905</v>
      </c>
      <c r="F1125" t="s">
        <v>2031</v>
      </c>
      <c r="G1125">
        <v>606600</v>
      </c>
      <c r="H1125">
        <v>23664</v>
      </c>
      <c r="I1125">
        <v>2167</v>
      </c>
      <c r="J1125">
        <v>25831</v>
      </c>
      <c r="K1125">
        <v>0.08389144825979999</v>
      </c>
      <c r="L1125">
        <v>0.9161085517400001</v>
      </c>
      <c r="M1125">
        <v>10.9201661283</v>
      </c>
      <c r="N1125">
        <v>606</v>
      </c>
      <c r="O1125">
        <v>695</v>
      </c>
      <c r="P1125">
        <v>917</v>
      </c>
      <c r="Q1125">
        <v>89</v>
      </c>
      <c r="R1125">
        <v>93</v>
      </c>
      <c r="S1125">
        <v>0.00393002028398</v>
      </c>
      <c r="T1125" t="s">
        <v>4533</v>
      </c>
      <c r="U1125">
        <v>0</v>
      </c>
      <c r="V1125">
        <v>0</v>
      </c>
    </row>
    <row r="1126" spans="1:22">
      <c r="A1126">
        <v>1124</v>
      </c>
      <c r="B1126" t="s">
        <v>33</v>
      </c>
      <c r="C1126">
        <v>1603</v>
      </c>
      <c r="D1126">
        <v>44</v>
      </c>
      <c r="E1126" t="s">
        <v>906</v>
      </c>
      <c r="F1126" t="s">
        <v>2031</v>
      </c>
      <c r="G1126">
        <v>643536</v>
      </c>
      <c r="H1126">
        <v>27423</v>
      </c>
      <c r="I1126">
        <v>13272</v>
      </c>
      <c r="J1126">
        <v>40695</v>
      </c>
      <c r="K1126">
        <v>0.326133431626</v>
      </c>
      <c r="L1126">
        <v>0.6738665683740001</v>
      </c>
      <c r="M1126">
        <v>2.06622965642</v>
      </c>
      <c r="N1126">
        <v>695</v>
      </c>
      <c r="O1126">
        <v>758</v>
      </c>
      <c r="P1126">
        <v>980</v>
      </c>
      <c r="Q1126">
        <v>63</v>
      </c>
      <c r="R1126">
        <v>120</v>
      </c>
      <c r="S1126">
        <v>0.00437588885242</v>
      </c>
      <c r="T1126" t="s">
        <v>4534</v>
      </c>
      <c r="U1126">
        <v>0</v>
      </c>
      <c r="V1126">
        <v>0</v>
      </c>
    </row>
    <row r="1127" spans="1:22">
      <c r="A1127">
        <v>1125</v>
      </c>
      <c r="B1127" t="s">
        <v>33</v>
      </c>
      <c r="C1127">
        <v>1603</v>
      </c>
      <c r="D1127">
        <v>45</v>
      </c>
      <c r="E1127" t="s">
        <v>907</v>
      </c>
      <c r="F1127" t="s">
        <v>2031</v>
      </c>
      <c r="G1127">
        <v>672911</v>
      </c>
      <c r="H1127">
        <v>1744</v>
      </c>
      <c r="I1127">
        <v>1952</v>
      </c>
      <c r="J1127">
        <v>3696</v>
      </c>
      <c r="K1127">
        <v>0.528138528139</v>
      </c>
      <c r="L1127">
        <v>0.471861471861</v>
      </c>
      <c r="M1127">
        <v>0.893442622951</v>
      </c>
      <c r="N1127">
        <v>758</v>
      </c>
      <c r="O1127">
        <v>767</v>
      </c>
      <c r="P1127">
        <v>989</v>
      </c>
      <c r="Q1127">
        <v>9</v>
      </c>
      <c r="R1127">
        <v>9</v>
      </c>
      <c r="S1127">
        <v>0.00516055045872</v>
      </c>
      <c r="T1127" t="s">
        <v>4535</v>
      </c>
      <c r="U1127">
        <v>0</v>
      </c>
      <c r="V1127">
        <v>0</v>
      </c>
    </row>
    <row r="1128" spans="1:22">
      <c r="A1128">
        <v>1126</v>
      </c>
      <c r="B1128" t="s">
        <v>33</v>
      </c>
      <c r="C1128">
        <v>1603</v>
      </c>
      <c r="D1128">
        <v>46</v>
      </c>
      <c r="E1128" t="s">
        <v>908</v>
      </c>
      <c r="F1128" t="s">
        <v>2031</v>
      </c>
      <c r="G1128">
        <v>677071</v>
      </c>
      <c r="H1128">
        <v>2504</v>
      </c>
      <c r="I1128">
        <v>2416</v>
      </c>
      <c r="J1128">
        <v>4920</v>
      </c>
      <c r="K1128">
        <v>0.491056910569</v>
      </c>
      <c r="L1128">
        <v>0.508943089431</v>
      </c>
      <c r="M1128">
        <v>1.03642384106</v>
      </c>
      <c r="N1128">
        <v>767</v>
      </c>
      <c r="O1128">
        <v>767</v>
      </c>
      <c r="P1128">
        <v>989</v>
      </c>
      <c r="Q1128">
        <v>0</v>
      </c>
      <c r="R1128">
        <v>12</v>
      </c>
      <c r="S1128">
        <v>0.00479233226837</v>
      </c>
      <c r="T1128" t="s">
        <v>4536</v>
      </c>
      <c r="U1128">
        <v>0</v>
      </c>
      <c r="V1128">
        <v>2</v>
      </c>
    </row>
    <row r="1129" spans="1:22">
      <c r="A1129">
        <v>1127</v>
      </c>
      <c r="B1129" t="s">
        <v>33</v>
      </c>
      <c r="C1129">
        <v>1603</v>
      </c>
      <c r="D1129">
        <v>47</v>
      </c>
      <c r="E1129" t="s">
        <v>909</v>
      </c>
      <c r="F1129" t="s">
        <v>2031</v>
      </c>
      <c r="G1129">
        <v>704102</v>
      </c>
      <c r="H1129">
        <v>2512</v>
      </c>
      <c r="I1129">
        <v>24527</v>
      </c>
      <c r="J1129">
        <v>27039</v>
      </c>
      <c r="K1129">
        <v>0.90709715596</v>
      </c>
      <c r="L1129">
        <v>0.0929028440401</v>
      </c>
      <c r="M1129">
        <v>0.102417743711</v>
      </c>
      <c r="N1129">
        <v>767</v>
      </c>
      <c r="O1129">
        <v>779</v>
      </c>
      <c r="P1129">
        <v>1001</v>
      </c>
      <c r="Q1129">
        <v>12</v>
      </c>
      <c r="R1129">
        <v>12</v>
      </c>
      <c r="S1129">
        <v>0.00477707006369</v>
      </c>
      <c r="T1129" t="s">
        <v>4537</v>
      </c>
      <c r="U1129">
        <v>0</v>
      </c>
      <c r="V1129">
        <v>1</v>
      </c>
    </row>
    <row r="1130" spans="1:22">
      <c r="A1130">
        <v>1128</v>
      </c>
      <c r="B1130" t="s">
        <v>33</v>
      </c>
      <c r="C1130">
        <v>1603</v>
      </c>
      <c r="D1130">
        <v>48</v>
      </c>
      <c r="E1130" t="s">
        <v>910</v>
      </c>
      <c r="F1130" t="s">
        <v>2031</v>
      </c>
      <c r="G1130">
        <v>718558</v>
      </c>
      <c r="H1130">
        <v>4632</v>
      </c>
      <c r="I1130">
        <v>11944</v>
      </c>
      <c r="J1130">
        <v>16576</v>
      </c>
      <c r="K1130">
        <v>0.72055984556</v>
      </c>
      <c r="L1130">
        <v>0.27944015444</v>
      </c>
      <c r="M1130">
        <v>0.387809778969</v>
      </c>
      <c r="N1130">
        <v>779</v>
      </c>
      <c r="O1130">
        <v>795</v>
      </c>
      <c r="P1130">
        <v>1017</v>
      </c>
      <c r="Q1130">
        <v>16</v>
      </c>
      <c r="R1130">
        <v>18</v>
      </c>
      <c r="S1130">
        <v>0.00388601036269</v>
      </c>
      <c r="T1130" t="s">
        <v>4538</v>
      </c>
      <c r="U1130">
        <v>0</v>
      </c>
      <c r="V1130">
        <v>0</v>
      </c>
    </row>
    <row r="1131" spans="1:22">
      <c r="A1131">
        <v>1129</v>
      </c>
      <c r="B1131" t="s">
        <v>33</v>
      </c>
      <c r="C1131">
        <v>1603</v>
      </c>
      <c r="D1131">
        <v>49</v>
      </c>
      <c r="E1131" t="s">
        <v>911</v>
      </c>
      <c r="F1131" t="s">
        <v>3643</v>
      </c>
      <c r="G1131">
        <v>757637</v>
      </c>
      <c r="H1131">
        <v>6360</v>
      </c>
      <c r="I1131">
        <v>34447</v>
      </c>
      <c r="J1131">
        <v>40807</v>
      </c>
      <c r="K1131">
        <v>0.844144386992</v>
      </c>
      <c r="L1131">
        <v>0.155855613008</v>
      </c>
      <c r="M1131">
        <v>0.184631462827</v>
      </c>
      <c r="N1131">
        <v>1017</v>
      </c>
      <c r="O1131">
        <v>1024</v>
      </c>
      <c r="P1131">
        <v>1024</v>
      </c>
      <c r="Q1131">
        <v>7</v>
      </c>
      <c r="R1131">
        <v>17</v>
      </c>
      <c r="S1131">
        <v>0.00267295597484</v>
      </c>
      <c r="T1131" t="s">
        <v>4539</v>
      </c>
      <c r="U1131">
        <v>0</v>
      </c>
      <c r="V1131">
        <v>0</v>
      </c>
    </row>
    <row r="1132" spans="1:22">
      <c r="A1132">
        <v>1130</v>
      </c>
      <c r="B1132" t="s">
        <v>33</v>
      </c>
      <c r="C1132">
        <v>1603</v>
      </c>
      <c r="D1132">
        <v>50</v>
      </c>
      <c r="E1132" t="s">
        <v>912</v>
      </c>
      <c r="F1132" t="s">
        <v>121</v>
      </c>
      <c r="G1132">
        <v>767333</v>
      </c>
      <c r="H1132">
        <v>38415</v>
      </c>
      <c r="I1132">
        <v>3336</v>
      </c>
      <c r="J1132">
        <v>41751</v>
      </c>
      <c r="K1132">
        <v>0.0799022777898</v>
      </c>
      <c r="L1132">
        <v>0.92009772221</v>
      </c>
      <c r="M1132">
        <v>11.5152877698</v>
      </c>
      <c r="N1132">
        <v>1024</v>
      </c>
      <c r="O1132">
        <v>1161</v>
      </c>
      <c r="P1132">
        <v>1161</v>
      </c>
      <c r="Q1132">
        <v>137</v>
      </c>
      <c r="R1132">
        <v>176</v>
      </c>
      <c r="S1132">
        <v>0.00458154366784</v>
      </c>
      <c r="T1132" t="s">
        <v>4540</v>
      </c>
      <c r="U1132">
        <v>0</v>
      </c>
      <c r="V1132">
        <v>0</v>
      </c>
    </row>
    <row r="1133" spans="1:22">
      <c r="A1133">
        <v>1131</v>
      </c>
      <c r="B1133" t="s">
        <v>33</v>
      </c>
      <c r="C1133">
        <v>1603</v>
      </c>
      <c r="D1133">
        <v>51</v>
      </c>
      <c r="E1133" t="s">
        <v>913</v>
      </c>
      <c r="F1133" t="s">
        <v>121</v>
      </c>
      <c r="G1133">
        <v>807708</v>
      </c>
      <c r="H1133">
        <v>24671</v>
      </c>
      <c r="I1133">
        <v>1960</v>
      </c>
      <c r="J1133">
        <v>26631</v>
      </c>
      <c r="K1133">
        <v>0.0735984379107</v>
      </c>
      <c r="L1133">
        <v>0.926401562089</v>
      </c>
      <c r="M1133">
        <v>12.587244898</v>
      </c>
      <c r="N1133">
        <v>1161</v>
      </c>
      <c r="O1133">
        <v>1253</v>
      </c>
      <c r="P1133">
        <v>1253</v>
      </c>
      <c r="Q1133">
        <v>92</v>
      </c>
      <c r="R1133">
        <v>98</v>
      </c>
      <c r="S1133">
        <v>0.00397227514085</v>
      </c>
      <c r="T1133" t="s">
        <v>4541</v>
      </c>
      <c r="U1133">
        <v>0</v>
      </c>
      <c r="V1133">
        <v>0</v>
      </c>
    </row>
    <row r="1134" spans="1:22">
      <c r="A1134">
        <v>1132</v>
      </c>
      <c r="B1134" t="s">
        <v>33</v>
      </c>
      <c r="C1134">
        <v>1603</v>
      </c>
      <c r="D1134">
        <v>52</v>
      </c>
      <c r="E1134" t="s">
        <v>85</v>
      </c>
      <c r="F1134" t="s">
        <v>121</v>
      </c>
      <c r="G1134">
        <v>900601</v>
      </c>
      <c r="H1134">
        <v>88</v>
      </c>
      <c r="I1134">
        <v>68222</v>
      </c>
      <c r="J1134">
        <v>68310</v>
      </c>
      <c r="K1134">
        <v>0.998711755233</v>
      </c>
      <c r="L1134">
        <v>0.00128824476651</v>
      </c>
      <c r="M1134">
        <v>0.00128990648178</v>
      </c>
      <c r="N1134">
        <v>1252</v>
      </c>
      <c r="O1134">
        <v>1253</v>
      </c>
      <c r="P1134">
        <v>1254</v>
      </c>
      <c r="Q1134">
        <v>1</v>
      </c>
      <c r="R1134">
        <v>1</v>
      </c>
      <c r="S1134">
        <v>0.0113636363636</v>
      </c>
      <c r="T1134" t="s">
        <v>3649</v>
      </c>
      <c r="U1134">
        <v>0</v>
      </c>
      <c r="V1134">
        <v>1</v>
      </c>
    </row>
    <row r="1135" spans="1:22">
      <c r="A1135">
        <v>1133</v>
      </c>
      <c r="B1135" t="s">
        <v>33</v>
      </c>
      <c r="C1135">
        <v>1603</v>
      </c>
      <c r="D1135">
        <v>53</v>
      </c>
      <c r="E1135" t="s">
        <v>914</v>
      </c>
      <c r="F1135" t="s">
        <v>121</v>
      </c>
      <c r="G1135">
        <v>904841</v>
      </c>
      <c r="H1135">
        <v>22296</v>
      </c>
      <c r="I1135">
        <v>4152</v>
      </c>
      <c r="J1135">
        <v>26448</v>
      </c>
      <c r="K1135">
        <v>0.156987295826</v>
      </c>
      <c r="L1135">
        <v>0.843012704174</v>
      </c>
      <c r="M1135">
        <v>5.36994219653</v>
      </c>
      <c r="N1135">
        <v>1253</v>
      </c>
      <c r="O1135">
        <v>1318</v>
      </c>
      <c r="P1135">
        <v>1319</v>
      </c>
      <c r="Q1135">
        <v>65</v>
      </c>
      <c r="R1135">
        <v>89</v>
      </c>
      <c r="S1135">
        <v>0.00399174739864</v>
      </c>
      <c r="T1135" t="s">
        <v>4542</v>
      </c>
      <c r="U1135">
        <v>0</v>
      </c>
      <c r="V1135">
        <v>0</v>
      </c>
    </row>
    <row r="1136" spans="1:22">
      <c r="A1136">
        <v>1134</v>
      </c>
      <c r="B1136" t="s">
        <v>33</v>
      </c>
      <c r="C1136">
        <v>1603</v>
      </c>
      <c r="D1136">
        <v>54</v>
      </c>
      <c r="E1136" t="s">
        <v>915</v>
      </c>
      <c r="F1136" t="s">
        <v>121</v>
      </c>
      <c r="G1136">
        <v>929729</v>
      </c>
      <c r="H1136">
        <v>28031</v>
      </c>
      <c r="I1136">
        <v>2592</v>
      </c>
      <c r="J1136">
        <v>30623</v>
      </c>
      <c r="K1136">
        <v>0.0846422623518</v>
      </c>
      <c r="L1136">
        <v>0.915357737648</v>
      </c>
      <c r="M1136">
        <v>10.8144290123</v>
      </c>
      <c r="N1136">
        <v>1318</v>
      </c>
      <c r="O1136">
        <v>1406</v>
      </c>
      <c r="P1136">
        <v>1407</v>
      </c>
      <c r="Q1136">
        <v>88</v>
      </c>
      <c r="R1136">
        <v>110</v>
      </c>
      <c r="S1136">
        <v>0.00392422674896</v>
      </c>
      <c r="T1136" t="s">
        <v>4543</v>
      </c>
      <c r="U1136">
        <v>0</v>
      </c>
      <c r="V1136">
        <v>0</v>
      </c>
    </row>
    <row r="1137" spans="1:22">
      <c r="A1137">
        <v>1135</v>
      </c>
      <c r="B1137" t="s">
        <v>33</v>
      </c>
      <c r="C1137">
        <v>1603</v>
      </c>
      <c r="D1137">
        <v>55</v>
      </c>
      <c r="E1137" t="s">
        <v>85</v>
      </c>
      <c r="F1137" t="s">
        <v>2031</v>
      </c>
      <c r="G1137">
        <v>964840</v>
      </c>
      <c r="H1137">
        <v>1112</v>
      </c>
      <c r="I1137">
        <v>7080</v>
      </c>
      <c r="J1137">
        <v>8192</v>
      </c>
      <c r="K1137">
        <v>0.8642578125</v>
      </c>
      <c r="L1137">
        <v>0.1357421875</v>
      </c>
      <c r="M1137">
        <v>0.157062146893</v>
      </c>
      <c r="N1137">
        <v>1253</v>
      </c>
      <c r="O1137">
        <v>1253</v>
      </c>
      <c r="P1137">
        <v>1407</v>
      </c>
      <c r="Q1137">
        <v>0</v>
      </c>
      <c r="R1137">
        <v>2</v>
      </c>
      <c r="S1137">
        <v>0.00179856115108</v>
      </c>
      <c r="T1137" t="s">
        <v>3794</v>
      </c>
      <c r="U1137">
        <v>0</v>
      </c>
      <c r="V1137">
        <v>1</v>
      </c>
    </row>
    <row r="1138" spans="1:22">
      <c r="A1138">
        <v>1136</v>
      </c>
      <c r="B1138" t="s">
        <v>33</v>
      </c>
      <c r="C1138">
        <v>1603</v>
      </c>
      <c r="D1138">
        <v>56</v>
      </c>
      <c r="E1138" t="s">
        <v>916</v>
      </c>
      <c r="F1138" t="s">
        <v>2031</v>
      </c>
      <c r="G1138">
        <v>967640</v>
      </c>
      <c r="H1138">
        <v>1032</v>
      </c>
      <c r="I1138">
        <v>1688</v>
      </c>
      <c r="J1138">
        <v>2720</v>
      </c>
      <c r="K1138">
        <v>0.620588235294</v>
      </c>
      <c r="L1138">
        <v>0.379411764706</v>
      </c>
      <c r="M1138">
        <v>0.611374407583</v>
      </c>
      <c r="N1138">
        <v>1253</v>
      </c>
      <c r="O1138">
        <v>1258</v>
      </c>
      <c r="P1138">
        <v>1412</v>
      </c>
      <c r="Q1138">
        <v>5</v>
      </c>
      <c r="R1138">
        <v>5</v>
      </c>
      <c r="S1138">
        <v>0.00484496124031</v>
      </c>
      <c r="T1138" t="s">
        <v>4544</v>
      </c>
      <c r="U1138">
        <v>0</v>
      </c>
      <c r="V1138">
        <v>1</v>
      </c>
    </row>
    <row r="1139" spans="1:22">
      <c r="A1139">
        <v>1137</v>
      </c>
      <c r="B1139" t="s">
        <v>33</v>
      </c>
      <c r="C1139">
        <v>1603</v>
      </c>
      <c r="D1139">
        <v>57</v>
      </c>
      <c r="E1139" t="s">
        <v>591</v>
      </c>
      <c r="F1139" t="s">
        <v>2031</v>
      </c>
      <c r="G1139">
        <v>972880</v>
      </c>
      <c r="H1139">
        <v>752</v>
      </c>
      <c r="I1139">
        <v>4208</v>
      </c>
      <c r="J1139">
        <v>4960</v>
      </c>
      <c r="K1139">
        <v>0.848387096774</v>
      </c>
      <c r="L1139">
        <v>0.151612903226</v>
      </c>
      <c r="M1139">
        <v>0.178707224335</v>
      </c>
      <c r="N1139">
        <v>1258</v>
      </c>
      <c r="O1139">
        <v>1263</v>
      </c>
      <c r="P1139">
        <v>1417</v>
      </c>
      <c r="Q1139">
        <v>5</v>
      </c>
      <c r="R1139">
        <v>5</v>
      </c>
      <c r="S1139">
        <v>0.00664893617021</v>
      </c>
      <c r="T1139" t="s">
        <v>4195</v>
      </c>
      <c r="U1139">
        <v>0</v>
      </c>
      <c r="V1139">
        <v>1</v>
      </c>
    </row>
    <row r="1140" spans="1:22">
      <c r="A1140">
        <v>1138</v>
      </c>
      <c r="B1140" t="s">
        <v>33</v>
      </c>
      <c r="C1140">
        <v>1603</v>
      </c>
      <c r="D1140">
        <v>58</v>
      </c>
      <c r="E1140" t="s">
        <v>917</v>
      </c>
      <c r="F1140" t="s">
        <v>2031</v>
      </c>
      <c r="G1140">
        <v>975295</v>
      </c>
      <c r="H1140">
        <v>8984</v>
      </c>
      <c r="I1140">
        <v>1663</v>
      </c>
      <c r="J1140">
        <v>10647</v>
      </c>
      <c r="K1140">
        <v>0.156194233117</v>
      </c>
      <c r="L1140">
        <v>0.843805766883</v>
      </c>
      <c r="M1140">
        <v>5.40228502706</v>
      </c>
      <c r="N1140">
        <v>1263</v>
      </c>
      <c r="O1140">
        <v>1283</v>
      </c>
      <c r="P1140">
        <v>1437</v>
      </c>
      <c r="Q1140">
        <v>20</v>
      </c>
      <c r="R1140">
        <v>40</v>
      </c>
      <c r="S1140">
        <v>0.00445235975067</v>
      </c>
      <c r="T1140" t="s">
        <v>4545</v>
      </c>
      <c r="U1140">
        <v>0</v>
      </c>
      <c r="V1140">
        <v>0</v>
      </c>
    </row>
    <row r="1141" spans="1:22">
      <c r="A1141">
        <v>1139</v>
      </c>
      <c r="B1141" t="s">
        <v>33</v>
      </c>
      <c r="C1141">
        <v>1603</v>
      </c>
      <c r="D1141">
        <v>59</v>
      </c>
      <c r="E1141" t="s">
        <v>918</v>
      </c>
      <c r="F1141" t="s">
        <v>2031</v>
      </c>
      <c r="G1141">
        <v>986079</v>
      </c>
      <c r="H1141">
        <v>10232</v>
      </c>
      <c r="I1141">
        <v>1800</v>
      </c>
      <c r="J1141">
        <v>12032</v>
      </c>
      <c r="K1141">
        <v>0.14960106383</v>
      </c>
      <c r="L1141">
        <v>0.85039893617</v>
      </c>
      <c r="M1141">
        <v>5.68444444444</v>
      </c>
      <c r="N1141">
        <v>1283</v>
      </c>
      <c r="O1141">
        <v>1321</v>
      </c>
      <c r="P1141">
        <v>1475</v>
      </c>
      <c r="Q1141">
        <v>38</v>
      </c>
      <c r="R1141">
        <v>47</v>
      </c>
      <c r="S1141">
        <v>0.00459343236904</v>
      </c>
      <c r="T1141" t="s">
        <v>4546</v>
      </c>
      <c r="U1141">
        <v>0</v>
      </c>
      <c r="V1141">
        <v>0</v>
      </c>
    </row>
    <row r="1142" spans="1:22">
      <c r="A1142">
        <v>1140</v>
      </c>
      <c r="B1142" t="s">
        <v>33</v>
      </c>
      <c r="C1142">
        <v>1603</v>
      </c>
      <c r="D1142">
        <v>60</v>
      </c>
      <c r="E1142" t="s">
        <v>376</v>
      </c>
      <c r="F1142" t="s">
        <v>2031</v>
      </c>
      <c r="G1142">
        <v>1002447</v>
      </c>
      <c r="H1142">
        <v>2960</v>
      </c>
      <c r="I1142">
        <v>6136</v>
      </c>
      <c r="J1142">
        <v>9096</v>
      </c>
      <c r="K1142">
        <v>0.674582233949</v>
      </c>
      <c r="L1142">
        <v>0.325417766051</v>
      </c>
      <c r="M1142">
        <v>0.482398956975</v>
      </c>
      <c r="N1142">
        <v>1321</v>
      </c>
      <c r="O1142">
        <v>1322</v>
      </c>
      <c r="P1142">
        <v>1476</v>
      </c>
      <c r="Q1142">
        <v>1</v>
      </c>
      <c r="R1142">
        <v>11</v>
      </c>
      <c r="S1142">
        <v>0.00371621621622</v>
      </c>
      <c r="T1142" t="s">
        <v>4547</v>
      </c>
      <c r="U1142">
        <v>0</v>
      </c>
      <c r="V1142">
        <v>1</v>
      </c>
    </row>
    <row r="1143" spans="1:22">
      <c r="A1143">
        <v>1141</v>
      </c>
      <c r="B1143" t="s">
        <v>33</v>
      </c>
      <c r="C1143">
        <v>1603</v>
      </c>
      <c r="D1143">
        <v>61</v>
      </c>
      <c r="E1143" t="s">
        <v>919</v>
      </c>
      <c r="F1143" t="s">
        <v>2031</v>
      </c>
      <c r="G1143">
        <v>1011959</v>
      </c>
      <c r="H1143">
        <v>10015</v>
      </c>
      <c r="I1143">
        <v>6552</v>
      </c>
      <c r="J1143">
        <v>16567</v>
      </c>
      <c r="K1143">
        <v>0.395485000302</v>
      </c>
      <c r="L1143">
        <v>0.604514999698</v>
      </c>
      <c r="M1143">
        <v>1.52854090354</v>
      </c>
      <c r="N1143">
        <v>1322</v>
      </c>
      <c r="O1143">
        <v>1363</v>
      </c>
      <c r="P1143">
        <v>1517</v>
      </c>
      <c r="Q1143">
        <v>41</v>
      </c>
      <c r="R1143">
        <v>44</v>
      </c>
      <c r="S1143">
        <v>0.00439340988517</v>
      </c>
      <c r="T1143" t="s">
        <v>4548</v>
      </c>
      <c r="U1143">
        <v>0</v>
      </c>
      <c r="V1143">
        <v>0</v>
      </c>
    </row>
    <row r="1144" spans="1:22">
      <c r="A1144">
        <v>1142</v>
      </c>
      <c r="B1144" t="s">
        <v>33</v>
      </c>
      <c r="C1144">
        <v>1603</v>
      </c>
      <c r="D1144">
        <v>62</v>
      </c>
      <c r="E1144" t="s">
        <v>920</v>
      </c>
      <c r="F1144" t="s">
        <v>2031</v>
      </c>
      <c r="G1144">
        <v>1024054</v>
      </c>
      <c r="H1144">
        <v>2320</v>
      </c>
      <c r="I1144">
        <v>2080</v>
      </c>
      <c r="J1144">
        <v>4400</v>
      </c>
      <c r="K1144">
        <v>0.472727272727</v>
      </c>
      <c r="L1144">
        <v>0.527272727273</v>
      </c>
      <c r="M1144">
        <v>1.11538461538</v>
      </c>
      <c r="N1144">
        <v>1363</v>
      </c>
      <c r="O1144">
        <v>1376</v>
      </c>
      <c r="P1144">
        <v>1530</v>
      </c>
      <c r="Q1144">
        <v>13</v>
      </c>
      <c r="R1144">
        <v>13</v>
      </c>
      <c r="S1144">
        <v>0.00560344827586</v>
      </c>
      <c r="T1144" t="s">
        <v>4549</v>
      </c>
      <c r="U1144">
        <v>0</v>
      </c>
      <c r="V1144">
        <v>1</v>
      </c>
    </row>
    <row r="1145" spans="1:22">
      <c r="A1145">
        <v>1143</v>
      </c>
      <c r="B1145" t="s">
        <v>33</v>
      </c>
      <c r="C1145">
        <v>1603</v>
      </c>
      <c r="D1145">
        <v>63</v>
      </c>
      <c r="E1145" t="s">
        <v>921</v>
      </c>
      <c r="F1145" t="s">
        <v>2031</v>
      </c>
      <c r="G1145">
        <v>1028134</v>
      </c>
      <c r="H1145">
        <v>3936</v>
      </c>
      <c r="I1145">
        <v>1760</v>
      </c>
      <c r="J1145">
        <v>5696</v>
      </c>
      <c r="K1145">
        <v>0.308988764045</v>
      </c>
      <c r="L1145">
        <v>0.691011235955</v>
      </c>
      <c r="M1145">
        <v>2.23636363636</v>
      </c>
      <c r="N1145">
        <v>1376</v>
      </c>
      <c r="O1145">
        <v>1391</v>
      </c>
      <c r="P1145">
        <v>1545</v>
      </c>
      <c r="Q1145">
        <v>15</v>
      </c>
      <c r="R1145">
        <v>17</v>
      </c>
      <c r="S1145">
        <v>0.00431910569106</v>
      </c>
      <c r="T1145" t="s">
        <v>4550</v>
      </c>
      <c r="U1145">
        <v>0</v>
      </c>
      <c r="V1145">
        <v>1</v>
      </c>
    </row>
    <row r="1146" spans="1:22">
      <c r="A1146">
        <v>1144</v>
      </c>
      <c r="B1146" t="s">
        <v>33</v>
      </c>
      <c r="C1146">
        <v>1603</v>
      </c>
      <c r="D1146">
        <v>64</v>
      </c>
      <c r="E1146" t="s">
        <v>922</v>
      </c>
      <c r="F1146" t="s">
        <v>2031</v>
      </c>
      <c r="G1146">
        <v>1038054</v>
      </c>
      <c r="H1146">
        <v>4816</v>
      </c>
      <c r="I1146">
        <v>5984</v>
      </c>
      <c r="J1146">
        <v>10800</v>
      </c>
      <c r="K1146">
        <v>0.554074074074</v>
      </c>
      <c r="L1146">
        <v>0.445925925926</v>
      </c>
      <c r="M1146">
        <v>0.8048128342250001</v>
      </c>
      <c r="N1146">
        <v>1391</v>
      </c>
      <c r="O1146">
        <v>1411</v>
      </c>
      <c r="P1146">
        <v>1565</v>
      </c>
      <c r="Q1146">
        <v>20</v>
      </c>
      <c r="R1146">
        <v>22</v>
      </c>
      <c r="S1146">
        <v>0.00456810631229</v>
      </c>
      <c r="T1146" t="s">
        <v>4551</v>
      </c>
      <c r="U1146">
        <v>0</v>
      </c>
      <c r="V1146">
        <v>0</v>
      </c>
    </row>
    <row r="1147" spans="1:22">
      <c r="A1147">
        <v>1145</v>
      </c>
      <c r="B1147" t="s">
        <v>33</v>
      </c>
      <c r="C1147">
        <v>1603</v>
      </c>
      <c r="D1147">
        <v>65</v>
      </c>
      <c r="E1147" t="s">
        <v>923</v>
      </c>
      <c r="F1147" t="s">
        <v>2031</v>
      </c>
      <c r="G1147">
        <v>1044486</v>
      </c>
      <c r="H1147">
        <v>4576</v>
      </c>
      <c r="I1147">
        <v>1616</v>
      </c>
      <c r="J1147">
        <v>6192</v>
      </c>
      <c r="K1147">
        <v>0.260981912145</v>
      </c>
      <c r="L1147">
        <v>0.739018087855</v>
      </c>
      <c r="M1147">
        <v>2.83168316832</v>
      </c>
      <c r="N1147">
        <v>1411</v>
      </c>
      <c r="O1147">
        <v>1437</v>
      </c>
      <c r="P1147">
        <v>1591</v>
      </c>
      <c r="Q1147">
        <v>26</v>
      </c>
      <c r="R1147">
        <v>26</v>
      </c>
      <c r="S1147">
        <v>0.00568181818182</v>
      </c>
      <c r="T1147" t="s">
        <v>4552</v>
      </c>
      <c r="U1147">
        <v>0</v>
      </c>
      <c r="V1147">
        <v>0</v>
      </c>
    </row>
    <row r="1148" spans="1:22">
      <c r="A1148">
        <v>1146</v>
      </c>
      <c r="B1148" t="s">
        <v>33</v>
      </c>
      <c r="C1148">
        <v>1603</v>
      </c>
      <c r="D1148">
        <v>66</v>
      </c>
      <c r="E1148" t="s">
        <v>330</v>
      </c>
      <c r="F1148" t="s">
        <v>2031</v>
      </c>
      <c r="G1148">
        <v>1071205</v>
      </c>
      <c r="H1148">
        <v>104</v>
      </c>
      <c r="I1148">
        <v>22143</v>
      </c>
      <c r="J1148">
        <v>22247</v>
      </c>
      <c r="K1148">
        <v>0.995325212388</v>
      </c>
      <c r="L1148">
        <v>0.00467478761181</v>
      </c>
      <c r="M1148">
        <v>0.00469674389197</v>
      </c>
      <c r="N1148">
        <v>1398</v>
      </c>
      <c r="O1148">
        <v>1399</v>
      </c>
      <c r="P1148">
        <v>1592</v>
      </c>
      <c r="Q1148">
        <v>1</v>
      </c>
      <c r="R1148">
        <v>1</v>
      </c>
      <c r="S1148">
        <v>0.00961538461538</v>
      </c>
      <c r="T1148" t="s">
        <v>330</v>
      </c>
      <c r="U1148">
        <v>0</v>
      </c>
      <c r="V1148">
        <v>1</v>
      </c>
    </row>
    <row r="1149" spans="1:22">
      <c r="A1149">
        <v>1147</v>
      </c>
      <c r="B1149" t="s">
        <v>33</v>
      </c>
      <c r="C1149">
        <v>1603</v>
      </c>
      <c r="D1149">
        <v>67</v>
      </c>
      <c r="E1149" t="s">
        <v>85</v>
      </c>
      <c r="F1149" t="s">
        <v>2031</v>
      </c>
      <c r="G1149">
        <v>1074965</v>
      </c>
      <c r="H1149">
        <v>96</v>
      </c>
      <c r="I1149">
        <v>3656</v>
      </c>
      <c r="J1149">
        <v>3752</v>
      </c>
      <c r="K1149">
        <v>0.974413646055</v>
      </c>
      <c r="L1149">
        <v>0.0255863539446</v>
      </c>
      <c r="M1149">
        <v>0.0262582056893</v>
      </c>
      <c r="N1149">
        <v>1437</v>
      </c>
      <c r="O1149">
        <v>1438</v>
      </c>
      <c r="P1149">
        <v>1593</v>
      </c>
      <c r="Q1149">
        <v>1</v>
      </c>
      <c r="R1149">
        <v>1</v>
      </c>
      <c r="S1149">
        <v>0.0104166666667</v>
      </c>
      <c r="T1149" t="s">
        <v>3649</v>
      </c>
      <c r="U1149">
        <v>0</v>
      </c>
      <c r="V1149">
        <v>1</v>
      </c>
    </row>
    <row r="1150" spans="1:22">
      <c r="A1150">
        <v>1148</v>
      </c>
      <c r="B1150" t="s">
        <v>33</v>
      </c>
      <c r="C1150">
        <v>1603</v>
      </c>
      <c r="D1150">
        <v>68</v>
      </c>
      <c r="E1150" t="s">
        <v>924</v>
      </c>
      <c r="F1150" t="s">
        <v>2031</v>
      </c>
      <c r="G1150">
        <v>1090021</v>
      </c>
      <c r="H1150">
        <v>6288</v>
      </c>
      <c r="I1150">
        <v>14960</v>
      </c>
      <c r="J1150">
        <v>21248</v>
      </c>
      <c r="K1150">
        <v>0.70406626506</v>
      </c>
      <c r="L1150">
        <v>0.29593373494</v>
      </c>
      <c r="M1150">
        <v>0.420320855615</v>
      </c>
      <c r="N1150">
        <v>1438</v>
      </c>
      <c r="O1150">
        <v>1427</v>
      </c>
      <c r="P1150">
        <v>1582</v>
      </c>
      <c r="Q1150">
        <v>-11</v>
      </c>
      <c r="R1150">
        <v>21</v>
      </c>
      <c r="S1150">
        <v>0.00333969465649</v>
      </c>
      <c r="T1150" t="s">
        <v>4553</v>
      </c>
      <c r="U1150">
        <v>0</v>
      </c>
      <c r="V1150">
        <v>1</v>
      </c>
    </row>
    <row r="1151" spans="1:22">
      <c r="A1151">
        <v>1149</v>
      </c>
      <c r="B1151" t="s">
        <v>33</v>
      </c>
      <c r="C1151">
        <v>1603</v>
      </c>
      <c r="D1151">
        <v>69</v>
      </c>
      <c r="E1151" t="s">
        <v>209</v>
      </c>
      <c r="F1151" t="s">
        <v>2031</v>
      </c>
      <c r="G1151">
        <v>1120572</v>
      </c>
      <c r="H1151">
        <v>2216</v>
      </c>
      <c r="I1151">
        <v>24263</v>
      </c>
      <c r="J1151">
        <v>26479</v>
      </c>
      <c r="K1151">
        <v>0.9163110389370001</v>
      </c>
      <c r="L1151">
        <v>0.0836889610635</v>
      </c>
      <c r="M1151">
        <v>0.0913324815563</v>
      </c>
      <c r="N1151">
        <v>1427</v>
      </c>
      <c r="O1151">
        <v>1431</v>
      </c>
      <c r="P1151">
        <v>1586</v>
      </c>
      <c r="Q1151">
        <v>4</v>
      </c>
      <c r="R1151">
        <v>8</v>
      </c>
      <c r="S1151">
        <v>0.00361010830325</v>
      </c>
      <c r="T1151" t="s">
        <v>4554</v>
      </c>
      <c r="U1151">
        <v>0</v>
      </c>
      <c r="V1151">
        <v>1</v>
      </c>
    </row>
    <row r="1152" spans="1:22">
      <c r="A1152">
        <v>1150</v>
      </c>
      <c r="B1152" t="s">
        <v>33</v>
      </c>
      <c r="C1152">
        <v>1603</v>
      </c>
      <c r="D1152">
        <v>70</v>
      </c>
      <c r="E1152" t="s">
        <v>925</v>
      </c>
      <c r="F1152" t="s">
        <v>2031</v>
      </c>
      <c r="G1152">
        <v>1155763</v>
      </c>
      <c r="H1152">
        <v>4280</v>
      </c>
      <c r="I1152">
        <v>32975</v>
      </c>
      <c r="J1152">
        <v>37255</v>
      </c>
      <c r="K1152">
        <v>0.8851160917999999</v>
      </c>
      <c r="L1152">
        <v>0.1148839082</v>
      </c>
      <c r="M1152">
        <v>0.129795299469</v>
      </c>
      <c r="N1152">
        <v>1431</v>
      </c>
      <c r="O1152">
        <v>1443</v>
      </c>
      <c r="P1152">
        <v>1598</v>
      </c>
      <c r="Q1152">
        <v>12</v>
      </c>
      <c r="R1152">
        <v>12</v>
      </c>
      <c r="S1152">
        <v>0.00280373831776</v>
      </c>
      <c r="T1152" t="s">
        <v>4555</v>
      </c>
      <c r="U1152">
        <v>0</v>
      </c>
      <c r="V1152">
        <v>2</v>
      </c>
    </row>
    <row r="1153" spans="1:22">
      <c r="A1153">
        <v>1151</v>
      </c>
      <c r="B1153" t="s">
        <v>33</v>
      </c>
      <c r="C1153">
        <v>1603</v>
      </c>
      <c r="D1153">
        <v>71</v>
      </c>
      <c r="E1153" t="s">
        <v>86</v>
      </c>
      <c r="F1153" t="s">
        <v>2031</v>
      </c>
      <c r="G1153">
        <v>1162259</v>
      </c>
      <c r="H1153">
        <v>112</v>
      </c>
      <c r="I1153">
        <v>2216</v>
      </c>
      <c r="J1153">
        <v>2328</v>
      </c>
      <c r="K1153">
        <v>0.951890034364</v>
      </c>
      <c r="L1153">
        <v>0.0481099656357</v>
      </c>
      <c r="M1153">
        <v>0.0505415162455</v>
      </c>
      <c r="N1153">
        <v>1443</v>
      </c>
      <c r="O1153">
        <v>1442</v>
      </c>
      <c r="P1153">
        <v>1597</v>
      </c>
      <c r="Q1153">
        <v>-1</v>
      </c>
      <c r="R1153">
        <v>1</v>
      </c>
      <c r="S1153">
        <v>0.00892857142857</v>
      </c>
      <c r="T1153" t="s">
        <v>3696</v>
      </c>
      <c r="U1153">
        <v>0</v>
      </c>
      <c r="V1153">
        <v>1</v>
      </c>
    </row>
    <row r="1154" spans="1:22">
      <c r="A1154">
        <v>1152</v>
      </c>
      <c r="B1154" t="s">
        <v>33</v>
      </c>
      <c r="C1154">
        <v>1603</v>
      </c>
      <c r="D1154">
        <v>72</v>
      </c>
      <c r="E1154" t="s">
        <v>926</v>
      </c>
      <c r="F1154" t="s">
        <v>2031</v>
      </c>
      <c r="G1154">
        <v>1164683</v>
      </c>
      <c r="H1154">
        <v>6464</v>
      </c>
      <c r="I1154">
        <v>2312</v>
      </c>
      <c r="J1154">
        <v>8776</v>
      </c>
      <c r="K1154">
        <v>0.263445761167</v>
      </c>
      <c r="L1154">
        <v>0.736554238833</v>
      </c>
      <c r="M1154">
        <v>2.79584775087</v>
      </c>
      <c r="N1154">
        <v>1442</v>
      </c>
      <c r="O1154">
        <v>1452</v>
      </c>
      <c r="P1154">
        <v>1607</v>
      </c>
      <c r="Q1154">
        <v>10</v>
      </c>
      <c r="R1154">
        <v>16</v>
      </c>
      <c r="S1154">
        <v>0.00247524752475</v>
      </c>
      <c r="T1154" t="s">
        <v>4556</v>
      </c>
      <c r="U1154">
        <v>0</v>
      </c>
      <c r="V1154">
        <v>0</v>
      </c>
    </row>
    <row r="1155" spans="1:22">
      <c r="A1155">
        <v>1153</v>
      </c>
      <c r="B1155" t="s">
        <v>33</v>
      </c>
      <c r="C1155">
        <v>1603</v>
      </c>
      <c r="D1155">
        <v>73</v>
      </c>
      <c r="E1155" t="s">
        <v>330</v>
      </c>
      <c r="F1155" t="s">
        <v>2031</v>
      </c>
      <c r="G1155">
        <v>1223929</v>
      </c>
      <c r="H1155">
        <v>72</v>
      </c>
      <c r="I1155">
        <v>52782</v>
      </c>
      <c r="J1155">
        <v>52854</v>
      </c>
      <c r="K1155">
        <v>0.99863775684</v>
      </c>
      <c r="L1155">
        <v>0.0013622431604</v>
      </c>
      <c r="M1155">
        <v>0.0013641013982</v>
      </c>
      <c r="N1155">
        <v>343</v>
      </c>
      <c r="O1155">
        <v>344</v>
      </c>
      <c r="P1155">
        <v>1608</v>
      </c>
      <c r="Q1155">
        <v>1</v>
      </c>
      <c r="R1155">
        <v>1</v>
      </c>
      <c r="S1155">
        <v>0.0138888888889</v>
      </c>
      <c r="T1155" t="s">
        <v>330</v>
      </c>
      <c r="U1155">
        <v>0</v>
      </c>
      <c r="V1155">
        <v>1</v>
      </c>
    </row>
    <row r="1156" spans="1:22">
      <c r="A1156">
        <v>1154</v>
      </c>
      <c r="B1156" t="s">
        <v>33</v>
      </c>
      <c r="C1156">
        <v>1603</v>
      </c>
      <c r="D1156">
        <v>74</v>
      </c>
      <c r="E1156" t="s">
        <v>86</v>
      </c>
      <c r="F1156" t="s">
        <v>2031</v>
      </c>
      <c r="G1156">
        <v>1241041</v>
      </c>
      <c r="H1156">
        <v>48</v>
      </c>
      <c r="I1156">
        <v>17040</v>
      </c>
      <c r="J1156">
        <v>17088</v>
      </c>
      <c r="K1156">
        <v>0.997191011236</v>
      </c>
      <c r="L1156">
        <v>0.00280898876404</v>
      </c>
      <c r="M1156">
        <v>0.00281690140845</v>
      </c>
      <c r="N1156">
        <v>499</v>
      </c>
      <c r="O1156">
        <v>498</v>
      </c>
      <c r="P1156">
        <v>1607</v>
      </c>
      <c r="Q1156">
        <v>-1</v>
      </c>
      <c r="R1156">
        <v>1</v>
      </c>
      <c r="S1156">
        <v>0.0208333333333</v>
      </c>
      <c r="T1156" t="s">
        <v>3696</v>
      </c>
      <c r="U1156">
        <v>0</v>
      </c>
      <c r="V1156">
        <v>1</v>
      </c>
    </row>
    <row r="1157" spans="1:22">
      <c r="A1157">
        <v>1155</v>
      </c>
      <c r="B1157" t="s">
        <v>33</v>
      </c>
      <c r="C1157">
        <v>1603</v>
      </c>
      <c r="D1157">
        <v>75</v>
      </c>
      <c r="E1157" t="s">
        <v>927</v>
      </c>
      <c r="F1157" t="s">
        <v>2031</v>
      </c>
      <c r="G1157">
        <v>1249385</v>
      </c>
      <c r="H1157">
        <v>3312</v>
      </c>
      <c r="I1157">
        <v>8296</v>
      </c>
      <c r="J1157">
        <v>11608</v>
      </c>
      <c r="K1157">
        <v>0.714679531358</v>
      </c>
      <c r="L1157">
        <v>0.285320468642</v>
      </c>
      <c r="M1157">
        <v>0.399228543877</v>
      </c>
      <c r="N1157">
        <v>554</v>
      </c>
      <c r="O1157">
        <v>553</v>
      </c>
      <c r="P1157">
        <v>1606</v>
      </c>
      <c r="Q1157">
        <v>-1</v>
      </c>
      <c r="R1157">
        <v>17</v>
      </c>
      <c r="S1157">
        <v>0.00513285024155</v>
      </c>
      <c r="T1157" t="s">
        <v>4557</v>
      </c>
      <c r="U1157">
        <v>0</v>
      </c>
      <c r="V1157">
        <v>1</v>
      </c>
    </row>
    <row r="1158" spans="1:22">
      <c r="A1158">
        <v>1156</v>
      </c>
      <c r="B1158" t="s">
        <v>33</v>
      </c>
      <c r="C1158">
        <v>1603</v>
      </c>
      <c r="D1158">
        <v>76</v>
      </c>
      <c r="E1158" t="s">
        <v>86</v>
      </c>
      <c r="F1158" t="s">
        <v>2031</v>
      </c>
      <c r="G1158">
        <v>1254433</v>
      </c>
      <c r="H1158">
        <v>56</v>
      </c>
      <c r="I1158">
        <v>1736</v>
      </c>
      <c r="J1158">
        <v>1792</v>
      </c>
      <c r="K1158">
        <v>0.96875</v>
      </c>
      <c r="L1158">
        <v>0.03125</v>
      </c>
      <c r="M1158">
        <v>0.0322580645161</v>
      </c>
      <c r="N1158">
        <v>553</v>
      </c>
      <c r="O1158">
        <v>552</v>
      </c>
      <c r="P1158">
        <v>1605</v>
      </c>
      <c r="Q1158">
        <v>-1</v>
      </c>
      <c r="R1158">
        <v>1</v>
      </c>
      <c r="S1158">
        <v>0.0178571428571</v>
      </c>
      <c r="T1158" t="s">
        <v>3696</v>
      </c>
      <c r="U1158">
        <v>0</v>
      </c>
      <c r="V1158">
        <v>1</v>
      </c>
    </row>
    <row r="1159" spans="1:22">
      <c r="A1159">
        <v>1157</v>
      </c>
      <c r="B1159" t="s">
        <v>33</v>
      </c>
      <c r="C1159">
        <v>1603</v>
      </c>
      <c r="D1159">
        <v>77</v>
      </c>
      <c r="E1159" t="s">
        <v>928</v>
      </c>
      <c r="F1159" t="s">
        <v>2031</v>
      </c>
      <c r="G1159">
        <v>1307375</v>
      </c>
      <c r="H1159">
        <v>6832</v>
      </c>
      <c r="I1159">
        <v>52886</v>
      </c>
      <c r="J1159">
        <v>59718</v>
      </c>
      <c r="K1159">
        <v>0.885595632808</v>
      </c>
      <c r="L1159">
        <v>0.114404367192</v>
      </c>
      <c r="M1159">
        <v>0.129183526831</v>
      </c>
      <c r="N1159">
        <v>1451</v>
      </c>
      <c r="O1159">
        <v>1474</v>
      </c>
      <c r="P1159">
        <v>1628</v>
      </c>
      <c r="Q1159">
        <v>23</v>
      </c>
      <c r="R1159">
        <v>32</v>
      </c>
      <c r="S1159">
        <v>0.00468384074941</v>
      </c>
      <c r="T1159" t="s">
        <v>4558</v>
      </c>
      <c r="U1159">
        <v>0</v>
      </c>
      <c r="V1159">
        <v>0</v>
      </c>
    </row>
    <row r="1160" spans="1:22">
      <c r="A1160">
        <v>1158</v>
      </c>
      <c r="B1160" t="s">
        <v>33</v>
      </c>
      <c r="C1160">
        <v>1603</v>
      </c>
      <c r="D1160">
        <v>78</v>
      </c>
      <c r="E1160" t="s">
        <v>86</v>
      </c>
      <c r="F1160" t="s">
        <v>2031</v>
      </c>
      <c r="G1160">
        <v>1318687</v>
      </c>
      <c r="H1160">
        <v>640</v>
      </c>
      <c r="I1160">
        <v>4480</v>
      </c>
      <c r="J1160">
        <v>5120</v>
      </c>
      <c r="K1160">
        <v>0.875</v>
      </c>
      <c r="L1160">
        <v>0.125</v>
      </c>
      <c r="M1160">
        <v>0.142857142857</v>
      </c>
      <c r="N1160">
        <v>1474</v>
      </c>
      <c r="O1160">
        <v>1472</v>
      </c>
      <c r="P1160">
        <v>1626</v>
      </c>
      <c r="Q1160">
        <v>-2</v>
      </c>
      <c r="R1160">
        <v>2</v>
      </c>
      <c r="S1160">
        <v>0.003125</v>
      </c>
      <c r="T1160" t="s">
        <v>3734</v>
      </c>
      <c r="U1160">
        <v>0</v>
      </c>
      <c r="V1160">
        <v>1</v>
      </c>
    </row>
    <row r="1161" spans="1:22">
      <c r="A1161">
        <v>1159</v>
      </c>
      <c r="B1161" t="s">
        <v>33</v>
      </c>
      <c r="C1161">
        <v>1603</v>
      </c>
      <c r="D1161">
        <v>79</v>
      </c>
      <c r="E1161" t="s">
        <v>86</v>
      </c>
      <c r="F1161" t="s">
        <v>2031</v>
      </c>
      <c r="G1161">
        <v>1321279</v>
      </c>
      <c r="H1161">
        <v>136</v>
      </c>
      <c r="I1161">
        <v>1952</v>
      </c>
      <c r="J1161">
        <v>2088</v>
      </c>
      <c r="K1161">
        <v>0.934865900383</v>
      </c>
      <c r="L1161">
        <v>0.0651340996169</v>
      </c>
      <c r="M1161">
        <v>0.0696721311475</v>
      </c>
      <c r="N1161">
        <v>1472</v>
      </c>
      <c r="O1161">
        <v>1471</v>
      </c>
      <c r="P1161">
        <v>1625</v>
      </c>
      <c r="Q1161">
        <v>-1</v>
      </c>
      <c r="R1161">
        <v>1</v>
      </c>
      <c r="S1161">
        <v>0.00735294117647</v>
      </c>
      <c r="T1161" t="s">
        <v>3696</v>
      </c>
      <c r="U1161">
        <v>0</v>
      </c>
      <c r="V1161">
        <v>1</v>
      </c>
    </row>
    <row r="1162" spans="1:22">
      <c r="A1162">
        <v>1160</v>
      </c>
      <c r="B1162" t="s">
        <v>33</v>
      </c>
      <c r="C1162">
        <v>1603</v>
      </c>
      <c r="D1162">
        <v>80</v>
      </c>
      <c r="E1162" t="s">
        <v>86</v>
      </c>
      <c r="F1162" t="s">
        <v>2031</v>
      </c>
      <c r="G1162">
        <v>1323351</v>
      </c>
      <c r="H1162">
        <v>3568</v>
      </c>
      <c r="I1162">
        <v>1936</v>
      </c>
      <c r="J1162">
        <v>5504</v>
      </c>
      <c r="K1162">
        <v>0.351744186047</v>
      </c>
      <c r="L1162">
        <v>0.648255813953</v>
      </c>
      <c r="M1162">
        <v>1.84297520661</v>
      </c>
      <c r="N1162">
        <v>1471</v>
      </c>
      <c r="O1162">
        <v>1451</v>
      </c>
      <c r="P1162">
        <v>1605</v>
      </c>
      <c r="Q1162">
        <v>-20</v>
      </c>
      <c r="R1162">
        <v>20</v>
      </c>
      <c r="S1162">
        <v>0.00560538116592</v>
      </c>
      <c r="T1162" t="s">
        <v>4019</v>
      </c>
      <c r="U1162">
        <v>0</v>
      </c>
      <c r="V1162">
        <v>1</v>
      </c>
    </row>
    <row r="1163" spans="1:22">
      <c r="A1163">
        <v>1161</v>
      </c>
      <c r="B1163" t="s">
        <v>33</v>
      </c>
      <c r="C1163">
        <v>1603</v>
      </c>
      <c r="D1163">
        <v>81</v>
      </c>
      <c r="E1163" t="s">
        <v>929</v>
      </c>
      <c r="F1163" t="s">
        <v>2031</v>
      </c>
      <c r="G1163">
        <v>1329031</v>
      </c>
      <c r="H1163">
        <v>5552</v>
      </c>
      <c r="I1163">
        <v>2112</v>
      </c>
      <c r="J1163">
        <v>7664</v>
      </c>
      <c r="K1163">
        <v>0.275574112735</v>
      </c>
      <c r="L1163">
        <v>0.724425887265</v>
      </c>
      <c r="M1163">
        <v>2.62878787879</v>
      </c>
      <c r="N1163">
        <v>1451</v>
      </c>
      <c r="O1163">
        <v>1481</v>
      </c>
      <c r="P1163">
        <v>1635</v>
      </c>
      <c r="Q1163">
        <v>30</v>
      </c>
      <c r="R1163">
        <v>30</v>
      </c>
      <c r="S1163">
        <v>0.00540345821326</v>
      </c>
      <c r="T1163" t="s">
        <v>4559</v>
      </c>
      <c r="U1163">
        <v>0</v>
      </c>
      <c r="V1163">
        <v>0</v>
      </c>
    </row>
    <row r="1164" spans="1:22">
      <c r="A1164">
        <v>1162</v>
      </c>
      <c r="B1164" t="s">
        <v>33</v>
      </c>
      <c r="C1164">
        <v>1603</v>
      </c>
      <c r="D1164">
        <v>82</v>
      </c>
      <c r="E1164" t="s">
        <v>247</v>
      </c>
      <c r="F1164" t="s">
        <v>2031</v>
      </c>
      <c r="G1164">
        <v>1337695</v>
      </c>
      <c r="H1164">
        <v>2648</v>
      </c>
      <c r="I1164">
        <v>3112</v>
      </c>
      <c r="J1164">
        <v>5760</v>
      </c>
      <c r="K1164">
        <v>0.540277777778</v>
      </c>
      <c r="L1164">
        <v>0.459722222222</v>
      </c>
      <c r="M1164">
        <v>0.850899742931</v>
      </c>
      <c r="N1164">
        <v>1481</v>
      </c>
      <c r="O1164">
        <v>1481</v>
      </c>
      <c r="P1164">
        <v>1635</v>
      </c>
      <c r="Q1164">
        <v>0</v>
      </c>
      <c r="R1164">
        <v>6</v>
      </c>
      <c r="S1164">
        <v>0.00226586102719</v>
      </c>
      <c r="T1164" t="s">
        <v>4560</v>
      </c>
      <c r="U1164">
        <v>0</v>
      </c>
      <c r="V1164">
        <v>1</v>
      </c>
    </row>
    <row r="1165" spans="1:22">
      <c r="A1165">
        <v>1163</v>
      </c>
      <c r="B1165" t="s">
        <v>33</v>
      </c>
      <c r="C1165">
        <v>1603</v>
      </c>
      <c r="D1165">
        <v>83</v>
      </c>
      <c r="E1165" t="s">
        <v>930</v>
      </c>
      <c r="F1165" t="s">
        <v>2031</v>
      </c>
      <c r="G1165">
        <v>1342047</v>
      </c>
      <c r="H1165">
        <v>20495</v>
      </c>
      <c r="I1165">
        <v>1704</v>
      </c>
      <c r="J1165">
        <v>22199</v>
      </c>
      <c r="K1165">
        <v>0.0767602144241</v>
      </c>
      <c r="L1165">
        <v>0.9232397855759999</v>
      </c>
      <c r="M1165">
        <v>12.0275821596</v>
      </c>
      <c r="N1165">
        <v>1481</v>
      </c>
      <c r="O1165">
        <v>1553</v>
      </c>
      <c r="P1165">
        <v>1707</v>
      </c>
      <c r="Q1165">
        <v>72</v>
      </c>
      <c r="R1165">
        <v>82</v>
      </c>
      <c r="S1165">
        <v>0.00400097584777</v>
      </c>
      <c r="T1165" t="s">
        <v>4561</v>
      </c>
      <c r="U1165">
        <v>0</v>
      </c>
      <c r="V1165">
        <v>0</v>
      </c>
    </row>
    <row r="1166" spans="1:22">
      <c r="A1166">
        <v>1164</v>
      </c>
      <c r="B1166" t="s">
        <v>33</v>
      </c>
      <c r="C1166">
        <v>1603</v>
      </c>
      <c r="D1166">
        <v>84</v>
      </c>
      <c r="E1166" t="s">
        <v>127</v>
      </c>
      <c r="F1166" t="s">
        <v>2031</v>
      </c>
      <c r="G1166">
        <v>1366086</v>
      </c>
      <c r="H1166">
        <v>3544</v>
      </c>
      <c r="I1166">
        <v>3544</v>
      </c>
      <c r="J1166">
        <v>7088</v>
      </c>
      <c r="K1166">
        <v>0.5</v>
      </c>
      <c r="L1166">
        <v>0.5</v>
      </c>
      <c r="M1166">
        <v>1</v>
      </c>
      <c r="N1166">
        <v>1553</v>
      </c>
      <c r="O1166">
        <v>1554</v>
      </c>
      <c r="P1166">
        <v>1708</v>
      </c>
      <c r="Q1166">
        <v>1</v>
      </c>
      <c r="R1166">
        <v>11</v>
      </c>
      <c r="S1166">
        <v>0.00310383747178</v>
      </c>
      <c r="T1166" t="s">
        <v>4562</v>
      </c>
      <c r="U1166">
        <v>0</v>
      </c>
      <c r="V1166">
        <v>1</v>
      </c>
    </row>
    <row r="1167" spans="1:22">
      <c r="A1167">
        <v>1165</v>
      </c>
      <c r="B1167" t="s">
        <v>33</v>
      </c>
      <c r="C1167">
        <v>1603</v>
      </c>
      <c r="D1167">
        <v>85</v>
      </c>
      <c r="E1167" t="s">
        <v>86</v>
      </c>
      <c r="F1167" t="s">
        <v>2031</v>
      </c>
      <c r="G1167">
        <v>1371558</v>
      </c>
      <c r="H1167">
        <v>4416</v>
      </c>
      <c r="I1167">
        <v>1928</v>
      </c>
      <c r="J1167">
        <v>6344</v>
      </c>
      <c r="K1167">
        <v>0.303909205549</v>
      </c>
      <c r="L1167">
        <v>0.696090794451</v>
      </c>
      <c r="M1167">
        <v>2.29045643154</v>
      </c>
      <c r="N1167">
        <v>1554</v>
      </c>
      <c r="O1167">
        <v>1553</v>
      </c>
      <c r="P1167">
        <v>1707</v>
      </c>
      <c r="Q1167">
        <v>-1</v>
      </c>
      <c r="R1167">
        <v>11</v>
      </c>
      <c r="S1167">
        <v>0.00249094202899</v>
      </c>
      <c r="T1167" t="s">
        <v>4563</v>
      </c>
      <c r="U1167">
        <v>0</v>
      </c>
      <c r="V1167">
        <v>1</v>
      </c>
    </row>
    <row r="1168" spans="1:22">
      <c r="A1168">
        <v>1166</v>
      </c>
      <c r="B1168" t="s">
        <v>33</v>
      </c>
      <c r="C1168">
        <v>1603</v>
      </c>
      <c r="D1168">
        <v>86</v>
      </c>
      <c r="E1168" t="s">
        <v>931</v>
      </c>
      <c r="F1168" t="s">
        <v>2031</v>
      </c>
      <c r="G1168">
        <v>1378238</v>
      </c>
      <c r="H1168">
        <v>5239</v>
      </c>
      <c r="I1168">
        <v>2264</v>
      </c>
      <c r="J1168">
        <v>7503</v>
      </c>
      <c r="K1168">
        <v>0.301745968279</v>
      </c>
      <c r="L1168">
        <v>0.698254031721</v>
      </c>
      <c r="M1168">
        <v>2.3140459364</v>
      </c>
      <c r="N1168">
        <v>1553</v>
      </c>
      <c r="O1168">
        <v>1569</v>
      </c>
      <c r="P1168">
        <v>1723</v>
      </c>
      <c r="Q1168">
        <v>16</v>
      </c>
      <c r="R1168">
        <v>16</v>
      </c>
      <c r="S1168">
        <v>0.00305401794236</v>
      </c>
      <c r="T1168" t="s">
        <v>4564</v>
      </c>
      <c r="U1168">
        <v>0</v>
      </c>
      <c r="V1168">
        <v>0</v>
      </c>
    </row>
    <row r="1169" spans="1:22">
      <c r="A1169">
        <v>1167</v>
      </c>
      <c r="B1169" t="s">
        <v>33</v>
      </c>
      <c r="C1169">
        <v>1603</v>
      </c>
      <c r="D1169">
        <v>87</v>
      </c>
      <c r="E1169" t="s">
        <v>932</v>
      </c>
      <c r="F1169" t="s">
        <v>2031</v>
      </c>
      <c r="G1169">
        <v>1424773</v>
      </c>
      <c r="H1169">
        <v>3047</v>
      </c>
      <c r="I1169">
        <v>41296</v>
      </c>
      <c r="J1169">
        <v>44343</v>
      </c>
      <c r="K1169">
        <v>0.931285659518</v>
      </c>
      <c r="L1169">
        <v>0.0687143404822</v>
      </c>
      <c r="M1169">
        <v>0.07378438589690001</v>
      </c>
      <c r="N1169">
        <v>114</v>
      </c>
      <c r="O1169">
        <v>126</v>
      </c>
      <c r="P1169">
        <v>1735</v>
      </c>
      <c r="Q1169">
        <v>12</v>
      </c>
      <c r="R1169">
        <v>12</v>
      </c>
      <c r="S1169">
        <v>0.00393829996718</v>
      </c>
      <c r="T1169" t="s">
        <v>4565</v>
      </c>
      <c r="U1169">
        <v>0</v>
      </c>
      <c r="V1169">
        <v>2</v>
      </c>
    </row>
    <row r="1170" spans="1:22">
      <c r="A1170">
        <v>1168</v>
      </c>
      <c r="B1170" t="s">
        <v>33</v>
      </c>
      <c r="C1170">
        <v>1603</v>
      </c>
      <c r="D1170">
        <v>88</v>
      </c>
      <c r="E1170" t="s">
        <v>86</v>
      </c>
      <c r="F1170" t="s">
        <v>2031</v>
      </c>
      <c r="G1170">
        <v>1513186</v>
      </c>
      <c r="H1170">
        <v>80</v>
      </c>
      <c r="I1170">
        <v>85366</v>
      </c>
      <c r="J1170">
        <v>85446</v>
      </c>
      <c r="K1170">
        <v>0.999063736161</v>
      </c>
      <c r="L1170">
        <v>0.00093626383915</v>
      </c>
      <c r="M1170">
        <v>0.0009371412506149999</v>
      </c>
      <c r="N1170">
        <v>1074</v>
      </c>
      <c r="O1170">
        <v>1073</v>
      </c>
      <c r="P1170">
        <v>1734</v>
      </c>
      <c r="Q1170">
        <v>-1</v>
      </c>
      <c r="R1170">
        <v>1</v>
      </c>
      <c r="S1170">
        <v>0.0125</v>
      </c>
      <c r="T1170" t="s">
        <v>3696</v>
      </c>
      <c r="U1170">
        <v>0</v>
      </c>
      <c r="V1170">
        <v>1</v>
      </c>
    </row>
    <row r="1171" spans="1:22">
      <c r="A1171">
        <v>1169</v>
      </c>
      <c r="B1171" t="s">
        <v>34</v>
      </c>
      <c r="C1171">
        <v>2304</v>
      </c>
      <c r="D1171">
        <v>1</v>
      </c>
      <c r="E1171" t="s">
        <v>933</v>
      </c>
      <c r="F1171" t="s">
        <v>121</v>
      </c>
      <c r="G1171">
        <v>65804</v>
      </c>
      <c r="H1171">
        <v>7607</v>
      </c>
      <c r="I1171">
        <v>0</v>
      </c>
      <c r="J1171">
        <v>7607</v>
      </c>
      <c r="K1171">
        <v>0</v>
      </c>
      <c r="L1171">
        <v>1</v>
      </c>
      <c r="N1171">
        <v>0</v>
      </c>
      <c r="O1171">
        <v>27</v>
      </c>
      <c r="P1171">
        <v>27</v>
      </c>
      <c r="Q1171">
        <v>27</v>
      </c>
      <c r="R1171">
        <v>37</v>
      </c>
      <c r="S1171">
        <v>0.00486394110688</v>
      </c>
      <c r="T1171" t="s">
        <v>4566</v>
      </c>
      <c r="U1171">
        <v>0</v>
      </c>
      <c r="V1171">
        <v>0</v>
      </c>
    </row>
    <row r="1172" spans="1:22">
      <c r="A1172">
        <v>1170</v>
      </c>
      <c r="B1172" t="s">
        <v>34</v>
      </c>
      <c r="C1172">
        <v>2304</v>
      </c>
      <c r="D1172">
        <v>2</v>
      </c>
      <c r="E1172" t="s">
        <v>934</v>
      </c>
      <c r="F1172" t="s">
        <v>121</v>
      </c>
      <c r="G1172">
        <v>76747</v>
      </c>
      <c r="H1172">
        <v>2440</v>
      </c>
      <c r="I1172">
        <v>3336</v>
      </c>
      <c r="J1172">
        <v>5776</v>
      </c>
      <c r="K1172">
        <v>0.57756232687</v>
      </c>
      <c r="L1172">
        <v>0.42243767313</v>
      </c>
      <c r="M1172">
        <v>0.731414868106</v>
      </c>
      <c r="N1172">
        <v>27</v>
      </c>
      <c r="O1172">
        <v>40</v>
      </c>
      <c r="P1172">
        <v>40</v>
      </c>
      <c r="Q1172">
        <v>13</v>
      </c>
      <c r="R1172">
        <v>13</v>
      </c>
      <c r="S1172">
        <v>0.00532786885246</v>
      </c>
      <c r="T1172" t="s">
        <v>4567</v>
      </c>
      <c r="U1172">
        <v>0</v>
      </c>
      <c r="V1172">
        <v>2</v>
      </c>
    </row>
    <row r="1173" spans="1:22">
      <c r="A1173">
        <v>1171</v>
      </c>
      <c r="B1173" t="s">
        <v>34</v>
      </c>
      <c r="C1173">
        <v>2304</v>
      </c>
      <c r="D1173">
        <v>3</v>
      </c>
      <c r="E1173" t="s">
        <v>935</v>
      </c>
      <c r="F1173" t="s">
        <v>121</v>
      </c>
      <c r="G1173">
        <v>82131</v>
      </c>
      <c r="H1173">
        <v>10496</v>
      </c>
      <c r="I1173">
        <v>2944</v>
      </c>
      <c r="J1173">
        <v>13440</v>
      </c>
      <c r="K1173">
        <v>0.219047619048</v>
      </c>
      <c r="L1173">
        <v>0.780952380952</v>
      </c>
      <c r="M1173">
        <v>3.5652173913</v>
      </c>
      <c r="N1173">
        <v>40</v>
      </c>
      <c r="O1173">
        <v>88</v>
      </c>
      <c r="P1173">
        <v>88</v>
      </c>
      <c r="Q1173">
        <v>48</v>
      </c>
      <c r="R1173">
        <v>48</v>
      </c>
      <c r="S1173">
        <v>0.00457317073171</v>
      </c>
      <c r="T1173" t="s">
        <v>4568</v>
      </c>
      <c r="U1173">
        <v>0</v>
      </c>
      <c r="V1173">
        <v>0</v>
      </c>
    </row>
    <row r="1174" spans="1:22">
      <c r="A1174">
        <v>1172</v>
      </c>
      <c r="B1174" t="s">
        <v>34</v>
      </c>
      <c r="C1174">
        <v>2304</v>
      </c>
      <c r="D1174">
        <v>4</v>
      </c>
      <c r="E1174" t="s">
        <v>936</v>
      </c>
      <c r="F1174" t="s">
        <v>121</v>
      </c>
      <c r="G1174">
        <v>96931</v>
      </c>
      <c r="H1174">
        <v>17063</v>
      </c>
      <c r="I1174">
        <v>4304</v>
      </c>
      <c r="J1174">
        <v>21367</v>
      </c>
      <c r="K1174">
        <v>0.201432114944</v>
      </c>
      <c r="L1174">
        <v>0.798567885056</v>
      </c>
      <c r="M1174">
        <v>3.96445167286</v>
      </c>
      <c r="N1174">
        <v>88</v>
      </c>
      <c r="O1174">
        <v>137</v>
      </c>
      <c r="P1174">
        <v>137</v>
      </c>
      <c r="Q1174">
        <v>49</v>
      </c>
      <c r="R1174">
        <v>59</v>
      </c>
      <c r="S1174">
        <v>0.00345777413116</v>
      </c>
      <c r="T1174" t="s">
        <v>4569</v>
      </c>
      <c r="U1174">
        <v>0</v>
      </c>
      <c r="V1174">
        <v>0</v>
      </c>
    </row>
    <row r="1175" spans="1:22">
      <c r="A1175">
        <v>1173</v>
      </c>
      <c r="B1175" t="s">
        <v>34</v>
      </c>
      <c r="C1175">
        <v>2304</v>
      </c>
      <c r="D1175">
        <v>5</v>
      </c>
      <c r="E1175" t="s">
        <v>937</v>
      </c>
      <c r="F1175" t="s">
        <v>121</v>
      </c>
      <c r="G1175">
        <v>117874</v>
      </c>
      <c r="H1175">
        <v>8336</v>
      </c>
      <c r="I1175">
        <v>3880</v>
      </c>
      <c r="J1175">
        <v>12216</v>
      </c>
      <c r="K1175">
        <v>0.317616240995</v>
      </c>
      <c r="L1175">
        <v>0.682383759005</v>
      </c>
      <c r="M1175">
        <v>2.14845360825</v>
      </c>
      <c r="N1175">
        <v>137</v>
      </c>
      <c r="O1175">
        <v>185</v>
      </c>
      <c r="P1175">
        <v>185</v>
      </c>
      <c r="Q1175">
        <v>48</v>
      </c>
      <c r="R1175">
        <v>48</v>
      </c>
      <c r="S1175">
        <v>0.00575815738964</v>
      </c>
      <c r="T1175" t="s">
        <v>4570</v>
      </c>
      <c r="U1175">
        <v>0</v>
      </c>
      <c r="V1175">
        <v>0</v>
      </c>
    </row>
    <row r="1176" spans="1:22">
      <c r="A1176">
        <v>1174</v>
      </c>
      <c r="B1176" t="s">
        <v>34</v>
      </c>
      <c r="C1176">
        <v>2304</v>
      </c>
      <c r="D1176">
        <v>6</v>
      </c>
      <c r="E1176" t="s">
        <v>938</v>
      </c>
      <c r="F1176" t="s">
        <v>121</v>
      </c>
      <c r="G1176">
        <v>129026</v>
      </c>
      <c r="H1176">
        <v>1592</v>
      </c>
      <c r="I1176">
        <v>2816</v>
      </c>
      <c r="J1176">
        <v>4408</v>
      </c>
      <c r="K1176">
        <v>0.638838475499</v>
      </c>
      <c r="L1176">
        <v>0.361161524501</v>
      </c>
      <c r="M1176">
        <v>0.565340909091</v>
      </c>
      <c r="N1176">
        <v>185</v>
      </c>
      <c r="O1176">
        <v>188</v>
      </c>
      <c r="P1176">
        <v>188</v>
      </c>
      <c r="Q1176">
        <v>3</v>
      </c>
      <c r="R1176">
        <v>3</v>
      </c>
      <c r="S1176">
        <v>0.00188442211055</v>
      </c>
      <c r="T1176" t="s">
        <v>938</v>
      </c>
      <c r="U1176">
        <v>0</v>
      </c>
      <c r="V1176">
        <v>2</v>
      </c>
    </row>
    <row r="1177" spans="1:22">
      <c r="A1177">
        <v>1175</v>
      </c>
      <c r="B1177" t="s">
        <v>34</v>
      </c>
      <c r="C1177">
        <v>2304</v>
      </c>
      <c r="D1177">
        <v>7</v>
      </c>
      <c r="E1177" t="s">
        <v>939</v>
      </c>
      <c r="F1177" t="s">
        <v>2031</v>
      </c>
      <c r="G1177">
        <v>133594</v>
      </c>
      <c r="H1177">
        <v>2328</v>
      </c>
      <c r="I1177">
        <v>2976</v>
      </c>
      <c r="J1177">
        <v>5304</v>
      </c>
      <c r="K1177">
        <v>0.561085972851</v>
      </c>
      <c r="L1177">
        <v>0.438914027149</v>
      </c>
      <c r="M1177">
        <v>0.782258064516</v>
      </c>
      <c r="N1177">
        <v>168</v>
      </c>
      <c r="O1177">
        <v>190</v>
      </c>
      <c r="P1177">
        <v>190</v>
      </c>
      <c r="Q1177">
        <v>2</v>
      </c>
      <c r="R1177">
        <v>2</v>
      </c>
      <c r="S1177">
        <v>0.00085910652921</v>
      </c>
      <c r="T1177" t="s">
        <v>4571</v>
      </c>
      <c r="U1177">
        <v>0</v>
      </c>
      <c r="V1177">
        <v>2</v>
      </c>
    </row>
    <row r="1178" spans="1:22">
      <c r="A1178">
        <v>1176</v>
      </c>
      <c r="B1178" t="s">
        <v>34</v>
      </c>
      <c r="C1178">
        <v>2304</v>
      </c>
      <c r="D1178">
        <v>8</v>
      </c>
      <c r="E1178" t="s">
        <v>85</v>
      </c>
      <c r="F1178" t="s">
        <v>121</v>
      </c>
      <c r="G1178">
        <v>149265</v>
      </c>
      <c r="H1178">
        <v>19072</v>
      </c>
      <c r="I1178">
        <v>13343</v>
      </c>
      <c r="J1178">
        <v>32415</v>
      </c>
      <c r="K1178">
        <v>0.411630418016</v>
      </c>
      <c r="L1178">
        <v>0.588369581984</v>
      </c>
      <c r="M1178">
        <v>1.42936371131</v>
      </c>
      <c r="N1178">
        <v>190</v>
      </c>
      <c r="O1178">
        <v>190</v>
      </c>
      <c r="P1178">
        <v>190</v>
      </c>
      <c r="Q1178">
        <v>0</v>
      </c>
      <c r="R1178">
        <v>84</v>
      </c>
      <c r="S1178">
        <v>0.00440436241611</v>
      </c>
      <c r="T1178" t="s">
        <v>4572</v>
      </c>
      <c r="U1178">
        <v>0</v>
      </c>
      <c r="V1178">
        <v>1</v>
      </c>
    </row>
    <row r="1179" spans="1:22">
      <c r="A1179">
        <v>1177</v>
      </c>
      <c r="B1179" t="s">
        <v>34</v>
      </c>
      <c r="C1179">
        <v>2304</v>
      </c>
      <c r="D1179">
        <v>9</v>
      </c>
      <c r="E1179" t="s">
        <v>940</v>
      </c>
      <c r="F1179" t="s">
        <v>121</v>
      </c>
      <c r="G1179">
        <v>177153</v>
      </c>
      <c r="H1179">
        <v>5183</v>
      </c>
      <c r="I1179">
        <v>8816</v>
      </c>
      <c r="J1179">
        <v>13999</v>
      </c>
      <c r="K1179">
        <v>0.629759268519</v>
      </c>
      <c r="L1179">
        <v>0.370240731481</v>
      </c>
      <c r="M1179">
        <v>0.587908348457</v>
      </c>
      <c r="N1179">
        <v>190</v>
      </c>
      <c r="O1179">
        <v>216</v>
      </c>
      <c r="P1179">
        <v>216</v>
      </c>
      <c r="Q1179">
        <v>26</v>
      </c>
      <c r="R1179">
        <v>26</v>
      </c>
      <c r="S1179">
        <v>0.00501639976847</v>
      </c>
      <c r="T1179" t="s">
        <v>4573</v>
      </c>
      <c r="U1179">
        <v>0</v>
      </c>
      <c r="V1179">
        <v>0</v>
      </c>
    </row>
    <row r="1180" spans="1:22">
      <c r="A1180">
        <v>1178</v>
      </c>
      <c r="B1180" t="s">
        <v>34</v>
      </c>
      <c r="C1180">
        <v>2304</v>
      </c>
      <c r="D1180">
        <v>10</v>
      </c>
      <c r="E1180" t="s">
        <v>941</v>
      </c>
      <c r="F1180" t="s">
        <v>3643</v>
      </c>
      <c r="G1180">
        <v>189328</v>
      </c>
      <c r="H1180">
        <v>9536</v>
      </c>
      <c r="I1180">
        <v>6992</v>
      </c>
      <c r="J1180">
        <v>16528</v>
      </c>
      <c r="K1180">
        <v>0.423039690223</v>
      </c>
      <c r="L1180">
        <v>0.576960309777</v>
      </c>
      <c r="M1180">
        <v>1.36384439359</v>
      </c>
      <c r="N1180">
        <v>191</v>
      </c>
      <c r="O1180">
        <v>213</v>
      </c>
      <c r="P1180">
        <v>233</v>
      </c>
      <c r="Q1180">
        <v>17</v>
      </c>
      <c r="R1180">
        <v>23</v>
      </c>
      <c r="S1180">
        <v>0.00241191275168</v>
      </c>
      <c r="T1180" t="s">
        <v>4574</v>
      </c>
      <c r="U1180">
        <v>0</v>
      </c>
      <c r="V1180">
        <v>0</v>
      </c>
    </row>
    <row r="1181" spans="1:22">
      <c r="A1181">
        <v>1179</v>
      </c>
      <c r="B1181" t="s">
        <v>34</v>
      </c>
      <c r="C1181">
        <v>2304</v>
      </c>
      <c r="D1181">
        <v>11</v>
      </c>
      <c r="E1181" t="s">
        <v>942</v>
      </c>
      <c r="F1181" t="s">
        <v>121</v>
      </c>
      <c r="G1181">
        <v>203496</v>
      </c>
      <c r="H1181">
        <v>32447</v>
      </c>
      <c r="I1181">
        <v>4632</v>
      </c>
      <c r="J1181">
        <v>37079</v>
      </c>
      <c r="K1181">
        <v>0.12492246285</v>
      </c>
      <c r="L1181">
        <v>0.87507753715</v>
      </c>
      <c r="M1181">
        <v>7.00496545769</v>
      </c>
      <c r="N1181">
        <v>232</v>
      </c>
      <c r="O1181">
        <v>354</v>
      </c>
      <c r="P1181">
        <v>355</v>
      </c>
      <c r="Q1181">
        <v>122</v>
      </c>
      <c r="R1181">
        <v>128</v>
      </c>
      <c r="S1181">
        <v>0.00394489475144</v>
      </c>
      <c r="T1181" t="s">
        <v>4575</v>
      </c>
      <c r="U1181">
        <v>0</v>
      </c>
      <c r="V1181">
        <v>0</v>
      </c>
    </row>
    <row r="1182" spans="1:22">
      <c r="A1182">
        <v>1180</v>
      </c>
      <c r="B1182" t="s">
        <v>34</v>
      </c>
      <c r="C1182">
        <v>2304</v>
      </c>
      <c r="D1182">
        <v>12</v>
      </c>
      <c r="E1182" t="s">
        <v>943</v>
      </c>
      <c r="F1182" t="s">
        <v>121</v>
      </c>
      <c r="G1182">
        <v>353204</v>
      </c>
      <c r="H1182">
        <v>28871</v>
      </c>
      <c r="I1182">
        <v>117261</v>
      </c>
      <c r="J1182">
        <v>146132</v>
      </c>
      <c r="K1182">
        <v>0.802432047738</v>
      </c>
      <c r="L1182">
        <v>0.197567952262</v>
      </c>
      <c r="M1182">
        <v>0.24621144285</v>
      </c>
      <c r="N1182">
        <v>354</v>
      </c>
      <c r="O1182">
        <v>432</v>
      </c>
      <c r="P1182">
        <v>433</v>
      </c>
      <c r="Q1182">
        <v>78</v>
      </c>
      <c r="R1182">
        <v>98</v>
      </c>
      <c r="S1182">
        <v>0.00339440961518</v>
      </c>
      <c r="T1182" t="s">
        <v>4576</v>
      </c>
      <c r="U1182">
        <v>0</v>
      </c>
      <c r="V1182">
        <v>0</v>
      </c>
    </row>
    <row r="1183" spans="1:22">
      <c r="A1183">
        <v>1181</v>
      </c>
      <c r="B1183" t="s">
        <v>34</v>
      </c>
      <c r="C1183">
        <v>2304</v>
      </c>
      <c r="D1183">
        <v>13</v>
      </c>
      <c r="E1183" t="s">
        <v>944</v>
      </c>
      <c r="F1183" t="s">
        <v>121</v>
      </c>
      <c r="G1183">
        <v>418378</v>
      </c>
      <c r="H1183">
        <v>26279</v>
      </c>
      <c r="I1183">
        <v>36303</v>
      </c>
      <c r="J1183">
        <v>62582</v>
      </c>
      <c r="K1183">
        <v>0.580086925953</v>
      </c>
      <c r="L1183">
        <v>0.419913074047</v>
      </c>
      <c r="M1183">
        <v>0.723879569182</v>
      </c>
      <c r="N1183">
        <v>432</v>
      </c>
      <c r="O1183">
        <v>528</v>
      </c>
      <c r="P1183">
        <v>529</v>
      </c>
      <c r="Q1183">
        <v>96</v>
      </c>
      <c r="R1183">
        <v>106</v>
      </c>
      <c r="S1183">
        <v>0.00403363902736</v>
      </c>
      <c r="T1183" t="s">
        <v>4577</v>
      </c>
      <c r="U1183">
        <v>0</v>
      </c>
      <c r="V1183">
        <v>0</v>
      </c>
    </row>
    <row r="1184" spans="1:22">
      <c r="A1184">
        <v>1182</v>
      </c>
      <c r="B1184" t="s">
        <v>34</v>
      </c>
      <c r="C1184">
        <v>2304</v>
      </c>
      <c r="D1184">
        <v>14</v>
      </c>
      <c r="E1184" t="s">
        <v>945</v>
      </c>
      <c r="F1184" t="s">
        <v>121</v>
      </c>
      <c r="G1184">
        <v>448369</v>
      </c>
      <c r="H1184">
        <v>1800</v>
      </c>
      <c r="I1184">
        <v>3712</v>
      </c>
      <c r="J1184">
        <v>5512</v>
      </c>
      <c r="K1184">
        <v>0.6734397677790001</v>
      </c>
      <c r="L1184">
        <v>0.326560232221</v>
      </c>
      <c r="M1184">
        <v>0.484913793103</v>
      </c>
      <c r="N1184">
        <v>528</v>
      </c>
      <c r="O1184">
        <v>541</v>
      </c>
      <c r="P1184">
        <v>542</v>
      </c>
      <c r="Q1184">
        <v>13</v>
      </c>
      <c r="R1184">
        <v>13</v>
      </c>
      <c r="S1184">
        <v>0.00722222222222</v>
      </c>
      <c r="T1184" t="s">
        <v>4578</v>
      </c>
      <c r="U1184">
        <v>0</v>
      </c>
      <c r="V1184">
        <v>2</v>
      </c>
    </row>
    <row r="1185" spans="1:22">
      <c r="A1185">
        <v>1183</v>
      </c>
      <c r="B1185" t="s">
        <v>34</v>
      </c>
      <c r="C1185">
        <v>2304</v>
      </c>
      <c r="D1185">
        <v>15</v>
      </c>
      <c r="E1185" t="s">
        <v>946</v>
      </c>
      <c r="F1185" t="s">
        <v>121</v>
      </c>
      <c r="G1185">
        <v>462377</v>
      </c>
      <c r="H1185">
        <v>10599</v>
      </c>
      <c r="I1185">
        <v>12208</v>
      </c>
      <c r="J1185">
        <v>22807</v>
      </c>
      <c r="K1185">
        <v>0.535274257903</v>
      </c>
      <c r="L1185">
        <v>0.464725742097</v>
      </c>
      <c r="M1185">
        <v>0.868201179554</v>
      </c>
      <c r="N1185">
        <v>541</v>
      </c>
      <c r="O1185">
        <v>576</v>
      </c>
      <c r="P1185">
        <v>577</v>
      </c>
      <c r="Q1185">
        <v>35</v>
      </c>
      <c r="R1185">
        <v>45</v>
      </c>
      <c r="S1185">
        <v>0.00424568355505</v>
      </c>
      <c r="T1185" t="s">
        <v>4579</v>
      </c>
      <c r="U1185">
        <v>0</v>
      </c>
      <c r="V1185">
        <v>0</v>
      </c>
    </row>
    <row r="1186" spans="1:22">
      <c r="A1186">
        <v>1184</v>
      </c>
      <c r="B1186" t="s">
        <v>34</v>
      </c>
      <c r="C1186">
        <v>2304</v>
      </c>
      <c r="D1186">
        <v>16</v>
      </c>
      <c r="E1186" t="s">
        <v>146</v>
      </c>
      <c r="F1186" t="s">
        <v>3643</v>
      </c>
      <c r="G1186">
        <v>485880</v>
      </c>
      <c r="H1186">
        <v>720</v>
      </c>
      <c r="I1186">
        <v>12904</v>
      </c>
      <c r="J1186">
        <v>13624</v>
      </c>
      <c r="K1186">
        <v>0.947152084557</v>
      </c>
      <c r="L1186">
        <v>0.0528479154433</v>
      </c>
      <c r="M1186">
        <v>0.0557966522009</v>
      </c>
      <c r="N1186">
        <v>576</v>
      </c>
      <c r="O1186">
        <v>576</v>
      </c>
      <c r="P1186">
        <v>577</v>
      </c>
      <c r="Q1186">
        <v>0</v>
      </c>
      <c r="R1186">
        <v>2</v>
      </c>
      <c r="S1186">
        <v>0.00277777777778</v>
      </c>
      <c r="T1186" t="s">
        <v>4424</v>
      </c>
      <c r="U1186">
        <v>0</v>
      </c>
      <c r="V1186">
        <v>1</v>
      </c>
    </row>
    <row r="1187" spans="1:22">
      <c r="A1187">
        <v>1185</v>
      </c>
      <c r="B1187" t="s">
        <v>34</v>
      </c>
      <c r="C1187">
        <v>2304</v>
      </c>
      <c r="D1187">
        <v>17</v>
      </c>
      <c r="E1187" t="s">
        <v>947</v>
      </c>
      <c r="F1187" t="s">
        <v>121</v>
      </c>
      <c r="G1187">
        <v>492136</v>
      </c>
      <c r="H1187">
        <v>6632</v>
      </c>
      <c r="I1187">
        <v>5536</v>
      </c>
      <c r="J1187">
        <v>12168</v>
      </c>
      <c r="K1187">
        <v>0.454963839579</v>
      </c>
      <c r="L1187">
        <v>0.545036160421</v>
      </c>
      <c r="M1187">
        <v>1.19797687861</v>
      </c>
      <c r="N1187">
        <v>576</v>
      </c>
      <c r="O1187">
        <v>604</v>
      </c>
      <c r="P1187">
        <v>605</v>
      </c>
      <c r="Q1187">
        <v>28</v>
      </c>
      <c r="R1187">
        <v>28</v>
      </c>
      <c r="S1187">
        <v>0.00422195416164</v>
      </c>
      <c r="T1187" t="s">
        <v>4580</v>
      </c>
      <c r="U1187">
        <v>0</v>
      </c>
      <c r="V1187">
        <v>0</v>
      </c>
    </row>
    <row r="1188" spans="1:22">
      <c r="A1188">
        <v>1186</v>
      </c>
      <c r="B1188" t="s">
        <v>34</v>
      </c>
      <c r="C1188">
        <v>2304</v>
      </c>
      <c r="D1188">
        <v>18</v>
      </c>
      <c r="E1188" t="s">
        <v>948</v>
      </c>
      <c r="F1188" t="s">
        <v>121</v>
      </c>
      <c r="G1188">
        <v>504103</v>
      </c>
      <c r="H1188">
        <v>3872</v>
      </c>
      <c r="I1188">
        <v>5335</v>
      </c>
      <c r="J1188">
        <v>9207</v>
      </c>
      <c r="K1188">
        <v>0.57945041816</v>
      </c>
      <c r="L1188">
        <v>0.42054958184</v>
      </c>
      <c r="M1188">
        <v>0.725773195876</v>
      </c>
      <c r="N1188">
        <v>604</v>
      </c>
      <c r="O1188">
        <v>610</v>
      </c>
      <c r="P1188">
        <v>611</v>
      </c>
      <c r="Q1188">
        <v>6</v>
      </c>
      <c r="R1188">
        <v>14</v>
      </c>
      <c r="S1188">
        <v>0.00361570247934</v>
      </c>
      <c r="T1188" t="s">
        <v>4581</v>
      </c>
      <c r="U1188">
        <v>0</v>
      </c>
      <c r="V1188">
        <v>1</v>
      </c>
    </row>
    <row r="1189" spans="1:22">
      <c r="A1189">
        <v>1187</v>
      </c>
      <c r="B1189" t="s">
        <v>34</v>
      </c>
      <c r="C1189">
        <v>2304</v>
      </c>
      <c r="D1189">
        <v>19</v>
      </c>
      <c r="E1189" t="s">
        <v>949</v>
      </c>
      <c r="F1189" t="s">
        <v>121</v>
      </c>
      <c r="G1189">
        <v>512623</v>
      </c>
      <c r="H1189">
        <v>2312</v>
      </c>
      <c r="I1189">
        <v>4648</v>
      </c>
      <c r="J1189">
        <v>6960</v>
      </c>
      <c r="K1189">
        <v>0.667816091954</v>
      </c>
      <c r="L1189">
        <v>0.332183908046</v>
      </c>
      <c r="M1189">
        <v>0.497418244406</v>
      </c>
      <c r="N1189">
        <v>610</v>
      </c>
      <c r="O1189">
        <v>623</v>
      </c>
      <c r="P1189">
        <v>624</v>
      </c>
      <c r="Q1189">
        <v>13</v>
      </c>
      <c r="R1189">
        <v>13</v>
      </c>
      <c r="S1189">
        <v>0.00562283737024</v>
      </c>
      <c r="T1189" t="s">
        <v>4582</v>
      </c>
      <c r="U1189">
        <v>0</v>
      </c>
      <c r="V1189">
        <v>0</v>
      </c>
    </row>
    <row r="1190" spans="1:22">
      <c r="A1190">
        <v>1188</v>
      </c>
      <c r="B1190" t="s">
        <v>34</v>
      </c>
      <c r="C1190">
        <v>2304</v>
      </c>
      <c r="D1190">
        <v>20</v>
      </c>
      <c r="E1190" t="s">
        <v>950</v>
      </c>
      <c r="F1190" t="s">
        <v>121</v>
      </c>
      <c r="G1190">
        <v>518775</v>
      </c>
      <c r="H1190">
        <v>10624</v>
      </c>
      <c r="I1190">
        <v>3840</v>
      </c>
      <c r="J1190">
        <v>14464</v>
      </c>
      <c r="K1190">
        <v>0.265486725664</v>
      </c>
      <c r="L1190">
        <v>0.734513274336</v>
      </c>
      <c r="M1190">
        <v>2.76666666667</v>
      </c>
      <c r="N1190">
        <v>623</v>
      </c>
      <c r="O1190">
        <v>665</v>
      </c>
      <c r="P1190">
        <v>666</v>
      </c>
      <c r="Q1190">
        <v>42</v>
      </c>
      <c r="R1190">
        <v>42</v>
      </c>
      <c r="S1190">
        <v>0.00395331325301</v>
      </c>
      <c r="T1190" t="s">
        <v>4583</v>
      </c>
      <c r="U1190">
        <v>0</v>
      </c>
      <c r="V1190">
        <v>0</v>
      </c>
    </row>
    <row r="1191" spans="1:22">
      <c r="A1191">
        <v>1189</v>
      </c>
      <c r="B1191" t="s">
        <v>34</v>
      </c>
      <c r="C1191">
        <v>2304</v>
      </c>
      <c r="D1191">
        <v>21</v>
      </c>
      <c r="E1191" t="s">
        <v>951</v>
      </c>
      <c r="F1191" t="s">
        <v>121</v>
      </c>
      <c r="G1191">
        <v>538095</v>
      </c>
      <c r="H1191">
        <v>4847</v>
      </c>
      <c r="I1191">
        <v>8696</v>
      </c>
      <c r="J1191">
        <v>13543</v>
      </c>
      <c r="K1191">
        <v>0.642102931404</v>
      </c>
      <c r="L1191">
        <v>0.357897068596</v>
      </c>
      <c r="M1191">
        <v>0.557382704692</v>
      </c>
      <c r="N1191">
        <v>665</v>
      </c>
      <c r="O1191">
        <v>693</v>
      </c>
      <c r="P1191">
        <v>694</v>
      </c>
      <c r="Q1191">
        <v>28</v>
      </c>
      <c r="R1191">
        <v>28</v>
      </c>
      <c r="S1191">
        <v>0.00577676913555</v>
      </c>
      <c r="T1191" t="s">
        <v>4584</v>
      </c>
      <c r="U1191">
        <v>0</v>
      </c>
      <c r="V1191">
        <v>0</v>
      </c>
    </row>
    <row r="1192" spans="1:22">
      <c r="A1192">
        <v>1190</v>
      </c>
      <c r="B1192" t="s">
        <v>34</v>
      </c>
      <c r="C1192">
        <v>2304</v>
      </c>
      <c r="D1192">
        <v>22</v>
      </c>
      <c r="E1192" t="s">
        <v>952</v>
      </c>
      <c r="F1192" t="s">
        <v>121</v>
      </c>
      <c r="G1192">
        <v>547958</v>
      </c>
      <c r="H1192">
        <v>3584</v>
      </c>
      <c r="I1192">
        <v>5016</v>
      </c>
      <c r="J1192">
        <v>8600</v>
      </c>
      <c r="K1192">
        <v>0.583255813953</v>
      </c>
      <c r="L1192">
        <v>0.416744186047</v>
      </c>
      <c r="M1192">
        <v>0.714513556619</v>
      </c>
      <c r="N1192">
        <v>693</v>
      </c>
      <c r="O1192">
        <v>712</v>
      </c>
      <c r="P1192">
        <v>713</v>
      </c>
      <c r="Q1192">
        <v>19</v>
      </c>
      <c r="R1192">
        <v>19</v>
      </c>
      <c r="S1192">
        <v>0.00530133928571</v>
      </c>
      <c r="T1192" t="s">
        <v>4585</v>
      </c>
      <c r="U1192">
        <v>0</v>
      </c>
      <c r="V1192">
        <v>0</v>
      </c>
    </row>
    <row r="1193" spans="1:22">
      <c r="A1193">
        <v>1191</v>
      </c>
      <c r="B1193" t="s">
        <v>34</v>
      </c>
      <c r="C1193">
        <v>2304</v>
      </c>
      <c r="D1193">
        <v>23</v>
      </c>
      <c r="E1193" t="s">
        <v>253</v>
      </c>
      <c r="F1193" t="s">
        <v>2031</v>
      </c>
      <c r="G1193">
        <v>562270</v>
      </c>
      <c r="H1193">
        <v>56</v>
      </c>
      <c r="I1193">
        <v>10728</v>
      </c>
      <c r="J1193">
        <v>10784</v>
      </c>
      <c r="K1193">
        <v>0.994807121662</v>
      </c>
      <c r="L1193">
        <v>0.00519287833828</v>
      </c>
      <c r="M1193">
        <v>0.00521998508576</v>
      </c>
      <c r="N1193">
        <v>626</v>
      </c>
      <c r="O1193">
        <v>627</v>
      </c>
      <c r="P1193">
        <v>714</v>
      </c>
      <c r="Q1193">
        <v>1</v>
      </c>
      <c r="R1193">
        <v>1</v>
      </c>
      <c r="S1193">
        <v>0.0178571428571</v>
      </c>
      <c r="T1193" t="s">
        <v>253</v>
      </c>
      <c r="U1193">
        <v>0</v>
      </c>
      <c r="V1193">
        <v>1</v>
      </c>
    </row>
    <row r="1194" spans="1:22">
      <c r="A1194">
        <v>1192</v>
      </c>
      <c r="B1194" t="s">
        <v>34</v>
      </c>
      <c r="C1194">
        <v>2304</v>
      </c>
      <c r="D1194">
        <v>24</v>
      </c>
      <c r="E1194" t="s">
        <v>953</v>
      </c>
      <c r="F1194" t="s">
        <v>121</v>
      </c>
      <c r="G1194">
        <v>917684</v>
      </c>
      <c r="H1194">
        <v>8056</v>
      </c>
      <c r="I1194">
        <v>355358</v>
      </c>
      <c r="J1194">
        <v>363414</v>
      </c>
      <c r="K1194">
        <v>0.97783244454</v>
      </c>
      <c r="L1194">
        <v>0.0221675554602</v>
      </c>
      <c r="M1194">
        <v>0.0226700960721</v>
      </c>
      <c r="N1194">
        <v>714</v>
      </c>
      <c r="O1194">
        <v>756</v>
      </c>
      <c r="P1194">
        <v>756</v>
      </c>
      <c r="Q1194">
        <v>42</v>
      </c>
      <c r="R1194">
        <v>42</v>
      </c>
      <c r="S1194">
        <v>0.00521350546177</v>
      </c>
      <c r="T1194" t="s">
        <v>4586</v>
      </c>
      <c r="U1194">
        <v>0</v>
      </c>
      <c r="V1194">
        <v>0</v>
      </c>
    </row>
    <row r="1195" spans="1:22">
      <c r="A1195">
        <v>1193</v>
      </c>
      <c r="B1195" t="s">
        <v>34</v>
      </c>
      <c r="C1195">
        <v>2304</v>
      </c>
      <c r="D1195">
        <v>25</v>
      </c>
      <c r="E1195" t="s">
        <v>954</v>
      </c>
      <c r="F1195" t="s">
        <v>121</v>
      </c>
      <c r="G1195">
        <v>929620</v>
      </c>
      <c r="H1195">
        <v>11008</v>
      </c>
      <c r="I1195">
        <v>3880</v>
      </c>
      <c r="J1195">
        <v>14888</v>
      </c>
      <c r="K1195">
        <v>0.260612573885</v>
      </c>
      <c r="L1195">
        <v>0.739387426115</v>
      </c>
      <c r="M1195">
        <v>2.83711340206</v>
      </c>
      <c r="N1195">
        <v>756</v>
      </c>
      <c r="O1195">
        <v>805</v>
      </c>
      <c r="P1195">
        <v>805</v>
      </c>
      <c r="Q1195">
        <v>49</v>
      </c>
      <c r="R1195">
        <v>51</v>
      </c>
      <c r="S1195">
        <v>0.00463299418605</v>
      </c>
      <c r="T1195" t="s">
        <v>4587</v>
      </c>
      <c r="U1195">
        <v>0</v>
      </c>
      <c r="V1195">
        <v>0</v>
      </c>
    </row>
    <row r="1196" spans="1:22">
      <c r="A1196">
        <v>1194</v>
      </c>
      <c r="B1196" t="s">
        <v>34</v>
      </c>
      <c r="C1196">
        <v>2304</v>
      </c>
      <c r="D1196">
        <v>26</v>
      </c>
      <c r="E1196" t="s">
        <v>955</v>
      </c>
      <c r="F1196" t="s">
        <v>121</v>
      </c>
      <c r="G1196">
        <v>945963</v>
      </c>
      <c r="H1196">
        <v>3712</v>
      </c>
      <c r="I1196">
        <v>5335</v>
      </c>
      <c r="J1196">
        <v>9047</v>
      </c>
      <c r="K1196">
        <v>0.589698242511</v>
      </c>
      <c r="L1196">
        <v>0.410301757489</v>
      </c>
      <c r="M1196">
        <v>0.695782567948</v>
      </c>
      <c r="N1196">
        <v>805</v>
      </c>
      <c r="O1196">
        <v>817</v>
      </c>
      <c r="P1196">
        <v>817</v>
      </c>
      <c r="Q1196">
        <v>12</v>
      </c>
      <c r="R1196">
        <v>12</v>
      </c>
      <c r="S1196">
        <v>0.00323275862069</v>
      </c>
      <c r="T1196" t="s">
        <v>4588</v>
      </c>
      <c r="U1196">
        <v>0</v>
      </c>
      <c r="V1196">
        <v>2</v>
      </c>
    </row>
    <row r="1197" spans="1:22">
      <c r="A1197">
        <v>1195</v>
      </c>
      <c r="B1197" t="s">
        <v>34</v>
      </c>
      <c r="C1197">
        <v>2304</v>
      </c>
      <c r="D1197">
        <v>27</v>
      </c>
      <c r="E1197" t="s">
        <v>956</v>
      </c>
      <c r="F1197" t="s">
        <v>3643</v>
      </c>
      <c r="G1197">
        <v>960307</v>
      </c>
      <c r="H1197">
        <v>6712</v>
      </c>
      <c r="I1197">
        <v>10632</v>
      </c>
      <c r="J1197">
        <v>17344</v>
      </c>
      <c r="K1197">
        <v>0.613007380074</v>
      </c>
      <c r="L1197">
        <v>0.386992619926</v>
      </c>
      <c r="M1197">
        <v>0.6313017306249999</v>
      </c>
      <c r="N1197">
        <v>817</v>
      </c>
      <c r="O1197">
        <v>842</v>
      </c>
      <c r="P1197">
        <v>842</v>
      </c>
      <c r="Q1197">
        <v>25</v>
      </c>
      <c r="R1197">
        <v>27</v>
      </c>
      <c r="S1197">
        <v>0.00402264600715</v>
      </c>
      <c r="T1197" t="s">
        <v>4589</v>
      </c>
      <c r="U1197">
        <v>0</v>
      </c>
      <c r="V1197">
        <v>0</v>
      </c>
    </row>
    <row r="1198" spans="1:22">
      <c r="A1198">
        <v>1196</v>
      </c>
      <c r="B1198" t="s">
        <v>34</v>
      </c>
      <c r="C1198">
        <v>2304</v>
      </c>
      <c r="D1198">
        <v>28</v>
      </c>
      <c r="E1198" t="s">
        <v>957</v>
      </c>
      <c r="F1198" t="s">
        <v>121</v>
      </c>
      <c r="G1198">
        <v>969643</v>
      </c>
      <c r="H1198">
        <v>1792</v>
      </c>
      <c r="I1198">
        <v>2624</v>
      </c>
      <c r="J1198">
        <v>4416</v>
      </c>
      <c r="K1198">
        <v>0.5942028985509999</v>
      </c>
      <c r="L1198">
        <v>0.405797101449</v>
      </c>
      <c r="M1198">
        <v>0.682926829268</v>
      </c>
      <c r="N1198">
        <v>842</v>
      </c>
      <c r="O1198">
        <v>853</v>
      </c>
      <c r="P1198">
        <v>853</v>
      </c>
      <c r="Q1198">
        <v>11</v>
      </c>
      <c r="R1198">
        <v>11</v>
      </c>
      <c r="S1198">
        <v>0.00613839285714</v>
      </c>
      <c r="T1198" t="s">
        <v>4590</v>
      </c>
      <c r="U1198">
        <v>0</v>
      </c>
      <c r="V1198">
        <v>2</v>
      </c>
    </row>
    <row r="1199" spans="1:22">
      <c r="A1199">
        <v>1197</v>
      </c>
      <c r="B1199" t="s">
        <v>34</v>
      </c>
      <c r="C1199">
        <v>2304</v>
      </c>
      <c r="D1199">
        <v>29</v>
      </c>
      <c r="E1199" t="s">
        <v>958</v>
      </c>
      <c r="F1199" t="s">
        <v>121</v>
      </c>
      <c r="G1199">
        <v>973739</v>
      </c>
      <c r="H1199">
        <v>11175</v>
      </c>
      <c r="I1199">
        <v>2304</v>
      </c>
      <c r="J1199">
        <v>13479</v>
      </c>
      <c r="K1199">
        <v>0.170932561763</v>
      </c>
      <c r="L1199">
        <v>0.829067438237</v>
      </c>
      <c r="M1199">
        <v>4.85026041667</v>
      </c>
      <c r="N1199">
        <v>853</v>
      </c>
      <c r="O1199">
        <v>898</v>
      </c>
      <c r="P1199">
        <v>898</v>
      </c>
      <c r="Q1199">
        <v>45</v>
      </c>
      <c r="R1199">
        <v>45</v>
      </c>
      <c r="S1199">
        <v>0.00402684563758</v>
      </c>
      <c r="T1199" t="s">
        <v>4591</v>
      </c>
      <c r="U1199">
        <v>0</v>
      </c>
      <c r="V1199">
        <v>0</v>
      </c>
    </row>
    <row r="1200" spans="1:22">
      <c r="A1200">
        <v>1198</v>
      </c>
      <c r="B1200" t="s">
        <v>34</v>
      </c>
      <c r="C1200">
        <v>2304</v>
      </c>
      <c r="D1200">
        <v>30</v>
      </c>
      <c r="E1200" t="s">
        <v>959</v>
      </c>
      <c r="F1200" t="s">
        <v>121</v>
      </c>
      <c r="G1200">
        <v>993402</v>
      </c>
      <c r="H1200">
        <v>9896</v>
      </c>
      <c r="I1200">
        <v>8488</v>
      </c>
      <c r="J1200">
        <v>18384</v>
      </c>
      <c r="K1200">
        <v>0.461705831158</v>
      </c>
      <c r="L1200">
        <v>0.538294168842</v>
      </c>
      <c r="M1200">
        <v>1.16588124411</v>
      </c>
      <c r="N1200">
        <v>898</v>
      </c>
      <c r="O1200">
        <v>955</v>
      </c>
      <c r="P1200">
        <v>955</v>
      </c>
      <c r="Q1200">
        <v>57</v>
      </c>
      <c r="R1200">
        <v>57</v>
      </c>
      <c r="S1200">
        <v>0.00575990299111</v>
      </c>
      <c r="T1200" t="s">
        <v>4592</v>
      </c>
      <c r="U1200">
        <v>0</v>
      </c>
      <c r="V1200">
        <v>0</v>
      </c>
    </row>
    <row r="1201" spans="1:22">
      <c r="A1201">
        <v>1199</v>
      </c>
      <c r="B1201" t="s">
        <v>34</v>
      </c>
      <c r="C1201">
        <v>2304</v>
      </c>
      <c r="D1201">
        <v>31</v>
      </c>
      <c r="E1201" t="s">
        <v>960</v>
      </c>
      <c r="F1201" t="s">
        <v>121</v>
      </c>
      <c r="G1201">
        <v>1012466</v>
      </c>
      <c r="H1201">
        <v>5303</v>
      </c>
      <c r="I1201">
        <v>9168</v>
      </c>
      <c r="J1201">
        <v>14471</v>
      </c>
      <c r="K1201">
        <v>0.633542947965</v>
      </c>
      <c r="L1201">
        <v>0.366457052035</v>
      </c>
      <c r="M1201">
        <v>0.57842495637</v>
      </c>
      <c r="N1201">
        <v>955</v>
      </c>
      <c r="O1201">
        <v>983</v>
      </c>
      <c r="P1201">
        <v>983</v>
      </c>
      <c r="Q1201">
        <v>28</v>
      </c>
      <c r="R1201">
        <v>28</v>
      </c>
      <c r="S1201">
        <v>0.0052800301716</v>
      </c>
      <c r="T1201" t="s">
        <v>4593</v>
      </c>
      <c r="U1201">
        <v>0</v>
      </c>
      <c r="V1201">
        <v>0</v>
      </c>
    </row>
    <row r="1202" spans="1:22">
      <c r="A1202">
        <v>1200</v>
      </c>
      <c r="B1202" t="s">
        <v>34</v>
      </c>
      <c r="C1202">
        <v>2304</v>
      </c>
      <c r="D1202">
        <v>32</v>
      </c>
      <c r="E1202" t="s">
        <v>330</v>
      </c>
      <c r="F1202" t="s">
        <v>2031</v>
      </c>
      <c r="G1202">
        <v>1027393</v>
      </c>
      <c r="H1202">
        <v>64</v>
      </c>
      <c r="I1202">
        <v>9624</v>
      </c>
      <c r="J1202">
        <v>9688</v>
      </c>
      <c r="K1202">
        <v>0.993393889348</v>
      </c>
      <c r="L1202">
        <v>0.00660611065235</v>
      </c>
      <c r="M1202">
        <v>0.00665004156276</v>
      </c>
      <c r="N1202">
        <v>925</v>
      </c>
      <c r="O1202">
        <v>926</v>
      </c>
      <c r="P1202">
        <v>984</v>
      </c>
      <c r="Q1202">
        <v>1</v>
      </c>
      <c r="R1202">
        <v>1</v>
      </c>
      <c r="S1202">
        <v>0.015625</v>
      </c>
      <c r="T1202" t="s">
        <v>330</v>
      </c>
      <c r="U1202">
        <v>0</v>
      </c>
      <c r="V1202">
        <v>1</v>
      </c>
    </row>
    <row r="1203" spans="1:22">
      <c r="A1203">
        <v>1201</v>
      </c>
      <c r="B1203" t="s">
        <v>34</v>
      </c>
      <c r="C1203">
        <v>2304</v>
      </c>
      <c r="D1203">
        <v>33</v>
      </c>
      <c r="E1203" t="s">
        <v>961</v>
      </c>
      <c r="F1203" t="s">
        <v>2031</v>
      </c>
      <c r="G1203">
        <v>1030169</v>
      </c>
      <c r="H1203">
        <v>3224</v>
      </c>
      <c r="I1203">
        <v>2712</v>
      </c>
      <c r="J1203">
        <v>5936</v>
      </c>
      <c r="K1203">
        <v>0.456873315364</v>
      </c>
      <c r="L1203">
        <v>0.543126684636</v>
      </c>
      <c r="M1203">
        <v>1.18879056047</v>
      </c>
      <c r="N1203">
        <v>951</v>
      </c>
      <c r="O1203">
        <v>951</v>
      </c>
      <c r="P1203">
        <v>984</v>
      </c>
      <c r="Q1203">
        <v>0</v>
      </c>
      <c r="R1203">
        <v>6</v>
      </c>
      <c r="S1203">
        <v>0.00186104218362</v>
      </c>
      <c r="T1203" t="s">
        <v>4594</v>
      </c>
      <c r="U1203">
        <v>0</v>
      </c>
      <c r="V1203">
        <v>1</v>
      </c>
    </row>
    <row r="1204" spans="1:22">
      <c r="A1204">
        <v>1202</v>
      </c>
      <c r="B1204" t="s">
        <v>34</v>
      </c>
      <c r="C1204">
        <v>2304</v>
      </c>
      <c r="D1204">
        <v>34</v>
      </c>
      <c r="E1204" t="s">
        <v>962</v>
      </c>
      <c r="F1204" t="s">
        <v>121</v>
      </c>
      <c r="G1204">
        <v>1048561</v>
      </c>
      <c r="H1204">
        <v>25911</v>
      </c>
      <c r="I1204">
        <v>15168</v>
      </c>
      <c r="J1204">
        <v>41079</v>
      </c>
      <c r="K1204">
        <v>0.36923975754</v>
      </c>
      <c r="L1204">
        <v>0.63076024246</v>
      </c>
      <c r="M1204">
        <v>1.70826740506</v>
      </c>
      <c r="N1204">
        <v>984</v>
      </c>
      <c r="O1204">
        <v>1083</v>
      </c>
      <c r="P1204">
        <v>1083</v>
      </c>
      <c r="Q1204">
        <v>99</v>
      </c>
      <c r="R1204">
        <v>101</v>
      </c>
      <c r="S1204">
        <v>0.00389795839605</v>
      </c>
      <c r="T1204" t="s">
        <v>4595</v>
      </c>
      <c r="U1204">
        <v>0</v>
      </c>
      <c r="V1204">
        <v>0</v>
      </c>
    </row>
    <row r="1205" spans="1:22">
      <c r="A1205">
        <v>1203</v>
      </c>
      <c r="B1205" t="s">
        <v>34</v>
      </c>
      <c r="C1205">
        <v>2304</v>
      </c>
      <c r="D1205">
        <v>35</v>
      </c>
      <c r="E1205" t="s">
        <v>963</v>
      </c>
      <c r="F1205" t="s">
        <v>3643</v>
      </c>
      <c r="G1205">
        <v>1095495</v>
      </c>
      <c r="H1205">
        <v>6472</v>
      </c>
      <c r="I1205">
        <v>21023</v>
      </c>
      <c r="J1205">
        <v>27495</v>
      </c>
      <c r="K1205">
        <v>0.7646117475899999</v>
      </c>
      <c r="L1205">
        <v>0.23538825241</v>
      </c>
      <c r="M1205">
        <v>0.307853303525</v>
      </c>
      <c r="N1205">
        <v>1083</v>
      </c>
      <c r="O1205">
        <v>1090</v>
      </c>
      <c r="P1205">
        <v>1090</v>
      </c>
      <c r="Q1205">
        <v>7</v>
      </c>
      <c r="R1205">
        <v>23</v>
      </c>
      <c r="S1205">
        <v>0.00355377008653</v>
      </c>
      <c r="T1205" t="s">
        <v>4596</v>
      </c>
      <c r="U1205">
        <v>0</v>
      </c>
      <c r="V1205">
        <v>0</v>
      </c>
    </row>
    <row r="1206" spans="1:22">
      <c r="A1206">
        <v>1204</v>
      </c>
      <c r="B1206" t="s">
        <v>34</v>
      </c>
      <c r="C1206">
        <v>2304</v>
      </c>
      <c r="D1206">
        <v>36</v>
      </c>
      <c r="E1206" t="s">
        <v>964</v>
      </c>
      <c r="F1206" t="s">
        <v>3643</v>
      </c>
      <c r="G1206">
        <v>1104343</v>
      </c>
      <c r="H1206">
        <v>8008</v>
      </c>
      <c r="I1206">
        <v>2376</v>
      </c>
      <c r="J1206">
        <v>10384</v>
      </c>
      <c r="K1206">
        <v>0.228813559322</v>
      </c>
      <c r="L1206">
        <v>0.771186440678</v>
      </c>
      <c r="M1206">
        <v>3.37037037037</v>
      </c>
      <c r="N1206">
        <v>1090</v>
      </c>
      <c r="O1206">
        <v>1100</v>
      </c>
      <c r="P1206">
        <v>1100</v>
      </c>
      <c r="Q1206">
        <v>10</v>
      </c>
      <c r="R1206">
        <v>40</v>
      </c>
      <c r="S1206">
        <v>0.004995004995</v>
      </c>
      <c r="T1206" t="s">
        <v>4597</v>
      </c>
      <c r="U1206">
        <v>0</v>
      </c>
      <c r="V1206">
        <v>0</v>
      </c>
    </row>
    <row r="1207" spans="1:22">
      <c r="A1207">
        <v>1205</v>
      </c>
      <c r="B1207" t="s">
        <v>34</v>
      </c>
      <c r="C1207">
        <v>2304</v>
      </c>
      <c r="D1207">
        <v>37</v>
      </c>
      <c r="E1207" t="s">
        <v>965</v>
      </c>
      <c r="F1207" t="s">
        <v>121</v>
      </c>
      <c r="G1207">
        <v>1114839</v>
      </c>
      <c r="H1207">
        <v>1592</v>
      </c>
      <c r="I1207">
        <v>2488</v>
      </c>
      <c r="J1207">
        <v>4080</v>
      </c>
      <c r="K1207">
        <v>0.609803921569</v>
      </c>
      <c r="L1207">
        <v>0.390196078431</v>
      </c>
      <c r="M1207">
        <v>0.6398713826370001</v>
      </c>
      <c r="N1207">
        <v>1100</v>
      </c>
      <c r="O1207">
        <v>1110</v>
      </c>
      <c r="P1207">
        <v>1110</v>
      </c>
      <c r="Q1207">
        <v>10</v>
      </c>
      <c r="R1207">
        <v>10</v>
      </c>
      <c r="S1207">
        <v>0.00628140703518</v>
      </c>
      <c r="T1207" t="s">
        <v>4598</v>
      </c>
      <c r="U1207">
        <v>0</v>
      </c>
      <c r="V1207">
        <v>1</v>
      </c>
    </row>
    <row r="1208" spans="1:22">
      <c r="A1208">
        <v>1206</v>
      </c>
      <c r="B1208" t="s">
        <v>34</v>
      </c>
      <c r="C1208">
        <v>2304</v>
      </c>
      <c r="D1208">
        <v>38</v>
      </c>
      <c r="E1208" t="s">
        <v>174</v>
      </c>
      <c r="F1208" t="s">
        <v>3643</v>
      </c>
      <c r="G1208">
        <v>1195669</v>
      </c>
      <c r="H1208">
        <v>1111</v>
      </c>
      <c r="I1208">
        <v>79238</v>
      </c>
      <c r="J1208">
        <v>80349</v>
      </c>
      <c r="K1208">
        <v>0.986172821068</v>
      </c>
      <c r="L1208">
        <v>0.0138271789319</v>
      </c>
      <c r="M1208">
        <v>0.0140210505061</v>
      </c>
      <c r="N1208">
        <v>1110</v>
      </c>
      <c r="O1208">
        <v>1110</v>
      </c>
      <c r="P1208">
        <v>1110</v>
      </c>
      <c r="Q1208">
        <v>0</v>
      </c>
      <c r="R1208">
        <v>2</v>
      </c>
      <c r="S1208">
        <v>0.001800180018</v>
      </c>
      <c r="T1208" t="s">
        <v>4599</v>
      </c>
      <c r="U1208">
        <v>0</v>
      </c>
      <c r="V1208">
        <v>1</v>
      </c>
    </row>
    <row r="1209" spans="1:22">
      <c r="A1209">
        <v>1207</v>
      </c>
      <c r="B1209" t="s">
        <v>34</v>
      </c>
      <c r="C1209">
        <v>2304</v>
      </c>
      <c r="D1209">
        <v>39</v>
      </c>
      <c r="E1209" t="s">
        <v>966</v>
      </c>
      <c r="F1209" t="s">
        <v>121</v>
      </c>
      <c r="G1209">
        <v>1201620</v>
      </c>
      <c r="H1209">
        <v>5152</v>
      </c>
      <c r="I1209">
        <v>4840</v>
      </c>
      <c r="J1209">
        <v>9992</v>
      </c>
      <c r="K1209">
        <v>0.484387510008</v>
      </c>
      <c r="L1209">
        <v>0.515612489992</v>
      </c>
      <c r="M1209">
        <v>1.06446280992</v>
      </c>
      <c r="N1209">
        <v>1110</v>
      </c>
      <c r="O1209">
        <v>1125</v>
      </c>
      <c r="P1209">
        <v>1125</v>
      </c>
      <c r="Q1209">
        <v>15</v>
      </c>
      <c r="R1209">
        <v>15</v>
      </c>
      <c r="S1209">
        <v>0.00291149068323</v>
      </c>
      <c r="T1209" t="s">
        <v>4600</v>
      </c>
      <c r="U1209">
        <v>0</v>
      </c>
      <c r="V1209">
        <v>0</v>
      </c>
    </row>
    <row r="1210" spans="1:22">
      <c r="A1210">
        <v>1208</v>
      </c>
      <c r="B1210" t="s">
        <v>34</v>
      </c>
      <c r="C1210">
        <v>2304</v>
      </c>
      <c r="D1210">
        <v>40</v>
      </c>
      <c r="E1210" t="s">
        <v>967</v>
      </c>
      <c r="F1210" t="s">
        <v>121</v>
      </c>
      <c r="G1210">
        <v>1269211</v>
      </c>
      <c r="H1210">
        <v>8047</v>
      </c>
      <c r="I1210">
        <v>62439</v>
      </c>
      <c r="J1210">
        <v>70486</v>
      </c>
      <c r="K1210">
        <v>0.885835485061</v>
      </c>
      <c r="L1210">
        <v>0.114164514939</v>
      </c>
      <c r="M1210">
        <v>0.128877784718</v>
      </c>
      <c r="N1210">
        <v>1125</v>
      </c>
      <c r="O1210">
        <v>1160</v>
      </c>
      <c r="P1210">
        <v>1160</v>
      </c>
      <c r="Q1210">
        <v>35</v>
      </c>
      <c r="R1210">
        <v>35</v>
      </c>
      <c r="S1210">
        <v>0.00434944699888</v>
      </c>
      <c r="T1210" t="s">
        <v>4601</v>
      </c>
      <c r="U1210">
        <v>0</v>
      </c>
      <c r="V1210">
        <v>0</v>
      </c>
    </row>
    <row r="1211" spans="1:22">
      <c r="A1211">
        <v>1209</v>
      </c>
      <c r="B1211" t="s">
        <v>34</v>
      </c>
      <c r="C1211">
        <v>2304</v>
      </c>
      <c r="D1211">
        <v>41</v>
      </c>
      <c r="E1211" t="s">
        <v>968</v>
      </c>
      <c r="F1211" t="s">
        <v>121</v>
      </c>
      <c r="G1211">
        <v>1280186</v>
      </c>
      <c r="H1211">
        <v>7024</v>
      </c>
      <c r="I1211">
        <v>2928</v>
      </c>
      <c r="J1211">
        <v>9952</v>
      </c>
      <c r="K1211">
        <v>0.29421221865</v>
      </c>
      <c r="L1211">
        <v>0.70578778135</v>
      </c>
      <c r="M1211">
        <v>2.39890710383</v>
      </c>
      <c r="N1211">
        <v>1160</v>
      </c>
      <c r="O1211">
        <v>1192</v>
      </c>
      <c r="P1211">
        <v>1192</v>
      </c>
      <c r="Q1211">
        <v>32</v>
      </c>
      <c r="R1211">
        <v>32</v>
      </c>
      <c r="S1211">
        <v>0.00455580865604</v>
      </c>
      <c r="T1211" t="s">
        <v>4602</v>
      </c>
      <c r="U1211">
        <v>0</v>
      </c>
      <c r="V1211">
        <v>0</v>
      </c>
    </row>
    <row r="1212" spans="1:22">
      <c r="A1212">
        <v>1210</v>
      </c>
      <c r="B1212" t="s">
        <v>34</v>
      </c>
      <c r="C1212">
        <v>2304</v>
      </c>
      <c r="D1212">
        <v>42</v>
      </c>
      <c r="E1212" t="s">
        <v>969</v>
      </c>
      <c r="F1212" t="s">
        <v>121</v>
      </c>
      <c r="G1212">
        <v>1291066</v>
      </c>
      <c r="H1212">
        <v>640</v>
      </c>
      <c r="I1212">
        <v>3856</v>
      </c>
      <c r="J1212">
        <v>4496</v>
      </c>
      <c r="K1212">
        <v>0.857651245552</v>
      </c>
      <c r="L1212">
        <v>0.142348754448</v>
      </c>
      <c r="M1212">
        <v>0.165975103734</v>
      </c>
      <c r="N1212">
        <v>1192</v>
      </c>
      <c r="O1212">
        <v>1195</v>
      </c>
      <c r="P1212">
        <v>1195</v>
      </c>
      <c r="Q1212">
        <v>3</v>
      </c>
      <c r="R1212">
        <v>3</v>
      </c>
      <c r="S1212">
        <v>0.0046875</v>
      </c>
      <c r="T1212" t="s">
        <v>4603</v>
      </c>
      <c r="U1212">
        <v>0</v>
      </c>
      <c r="V1212">
        <v>2</v>
      </c>
    </row>
    <row r="1213" spans="1:22">
      <c r="A1213">
        <v>1211</v>
      </c>
      <c r="B1213" t="s">
        <v>34</v>
      </c>
      <c r="C1213">
        <v>2304</v>
      </c>
      <c r="D1213">
        <v>43</v>
      </c>
      <c r="E1213" t="s">
        <v>970</v>
      </c>
      <c r="F1213" t="s">
        <v>121</v>
      </c>
      <c r="G1213">
        <v>1299730</v>
      </c>
      <c r="H1213">
        <v>15671</v>
      </c>
      <c r="I1213">
        <v>8024</v>
      </c>
      <c r="J1213">
        <v>23695</v>
      </c>
      <c r="K1213">
        <v>0.338636843216</v>
      </c>
      <c r="L1213">
        <v>0.661363156784</v>
      </c>
      <c r="M1213">
        <v>1.95301595214</v>
      </c>
      <c r="N1213">
        <v>1195</v>
      </c>
      <c r="O1213">
        <v>1259</v>
      </c>
      <c r="P1213">
        <v>1259</v>
      </c>
      <c r="Q1213">
        <v>64</v>
      </c>
      <c r="R1213">
        <v>66</v>
      </c>
      <c r="S1213">
        <v>0.00421160104652</v>
      </c>
      <c r="T1213" t="s">
        <v>4604</v>
      </c>
      <c r="U1213">
        <v>0</v>
      </c>
      <c r="V1213">
        <v>0</v>
      </c>
    </row>
    <row r="1214" spans="1:22">
      <c r="A1214">
        <v>1212</v>
      </c>
      <c r="B1214" t="s">
        <v>34</v>
      </c>
      <c r="C1214">
        <v>2304</v>
      </c>
      <c r="D1214">
        <v>44</v>
      </c>
      <c r="E1214" t="s">
        <v>971</v>
      </c>
      <c r="F1214" t="s">
        <v>121</v>
      </c>
      <c r="G1214">
        <v>1318793</v>
      </c>
      <c r="H1214">
        <v>1360</v>
      </c>
      <c r="I1214">
        <v>3392</v>
      </c>
      <c r="J1214">
        <v>4752</v>
      </c>
      <c r="K1214">
        <v>0.713804713805</v>
      </c>
      <c r="L1214">
        <v>0.286195286195</v>
      </c>
      <c r="M1214">
        <v>0.400943396226</v>
      </c>
      <c r="N1214">
        <v>1259</v>
      </c>
      <c r="O1214">
        <v>1266</v>
      </c>
      <c r="P1214">
        <v>1266</v>
      </c>
      <c r="Q1214">
        <v>7</v>
      </c>
      <c r="R1214">
        <v>7</v>
      </c>
      <c r="S1214">
        <v>0.00514705882353</v>
      </c>
      <c r="T1214" t="s">
        <v>971</v>
      </c>
      <c r="U1214">
        <v>0</v>
      </c>
      <c r="V1214">
        <v>1</v>
      </c>
    </row>
    <row r="1215" spans="1:22">
      <c r="A1215">
        <v>1213</v>
      </c>
      <c r="B1215" t="s">
        <v>34</v>
      </c>
      <c r="C1215">
        <v>2304</v>
      </c>
      <c r="D1215">
        <v>45</v>
      </c>
      <c r="E1215" t="s">
        <v>85</v>
      </c>
      <c r="F1215" t="s">
        <v>121</v>
      </c>
      <c r="G1215">
        <v>1322457</v>
      </c>
      <c r="H1215">
        <v>368</v>
      </c>
      <c r="I1215">
        <v>2304</v>
      </c>
      <c r="J1215">
        <v>2672</v>
      </c>
      <c r="K1215">
        <v>0.862275449102</v>
      </c>
      <c r="L1215">
        <v>0.137724550898</v>
      </c>
      <c r="M1215">
        <v>0.159722222222</v>
      </c>
      <c r="N1215">
        <v>1266</v>
      </c>
      <c r="O1215">
        <v>1268</v>
      </c>
      <c r="P1215">
        <v>1268</v>
      </c>
      <c r="Q1215">
        <v>2</v>
      </c>
      <c r="R1215">
        <v>2</v>
      </c>
      <c r="S1215">
        <v>0.0054347826087</v>
      </c>
      <c r="T1215" t="s">
        <v>3649</v>
      </c>
      <c r="U1215">
        <v>0</v>
      </c>
      <c r="V1215">
        <v>1</v>
      </c>
    </row>
    <row r="1216" spans="1:22">
      <c r="A1216">
        <v>1214</v>
      </c>
      <c r="B1216" t="s">
        <v>34</v>
      </c>
      <c r="C1216">
        <v>2304</v>
      </c>
      <c r="D1216">
        <v>46</v>
      </c>
      <c r="E1216" t="s">
        <v>972</v>
      </c>
      <c r="F1216" t="s">
        <v>121</v>
      </c>
      <c r="G1216">
        <v>1325881</v>
      </c>
      <c r="H1216">
        <v>4072</v>
      </c>
      <c r="I1216">
        <v>3056</v>
      </c>
      <c r="J1216">
        <v>7128</v>
      </c>
      <c r="K1216">
        <v>0.428731762065</v>
      </c>
      <c r="L1216">
        <v>0.571268237935</v>
      </c>
      <c r="M1216">
        <v>1.33246073298</v>
      </c>
      <c r="N1216">
        <v>1268</v>
      </c>
      <c r="O1216">
        <v>1291</v>
      </c>
      <c r="P1216">
        <v>1291</v>
      </c>
      <c r="Q1216">
        <v>23</v>
      </c>
      <c r="R1216">
        <v>23</v>
      </c>
      <c r="S1216">
        <v>0.00564833005894</v>
      </c>
      <c r="T1216" t="s">
        <v>4605</v>
      </c>
      <c r="U1216">
        <v>0</v>
      </c>
      <c r="V1216">
        <v>0</v>
      </c>
    </row>
    <row r="1217" spans="1:22">
      <c r="A1217">
        <v>1215</v>
      </c>
      <c r="B1217" t="s">
        <v>34</v>
      </c>
      <c r="C1217">
        <v>2304</v>
      </c>
      <c r="D1217">
        <v>47</v>
      </c>
      <c r="E1217" t="s">
        <v>973</v>
      </c>
      <c r="F1217" t="s">
        <v>121</v>
      </c>
      <c r="G1217">
        <v>1337537</v>
      </c>
      <c r="H1217">
        <v>31319</v>
      </c>
      <c r="I1217">
        <v>7584</v>
      </c>
      <c r="J1217">
        <v>38903</v>
      </c>
      <c r="K1217">
        <v>0.194946405162</v>
      </c>
      <c r="L1217">
        <v>0.805053594838</v>
      </c>
      <c r="M1217">
        <v>4.1296149789</v>
      </c>
      <c r="N1217">
        <v>1291</v>
      </c>
      <c r="O1217">
        <v>1401</v>
      </c>
      <c r="P1217">
        <v>1401</v>
      </c>
      <c r="Q1217">
        <v>110</v>
      </c>
      <c r="R1217">
        <v>116</v>
      </c>
      <c r="S1217">
        <v>0.00370382196111</v>
      </c>
      <c r="T1217" t="s">
        <v>4606</v>
      </c>
      <c r="U1217">
        <v>0</v>
      </c>
      <c r="V1217">
        <v>0</v>
      </c>
    </row>
    <row r="1218" spans="1:22">
      <c r="A1218">
        <v>1216</v>
      </c>
      <c r="B1218" t="s">
        <v>34</v>
      </c>
      <c r="C1218">
        <v>2304</v>
      </c>
      <c r="D1218">
        <v>48</v>
      </c>
      <c r="E1218" t="s">
        <v>411</v>
      </c>
      <c r="F1218" t="s">
        <v>2031</v>
      </c>
      <c r="G1218">
        <v>1418254</v>
      </c>
      <c r="H1218">
        <v>832</v>
      </c>
      <c r="I1218">
        <v>49398</v>
      </c>
      <c r="J1218">
        <v>50230</v>
      </c>
      <c r="K1218">
        <v>0.98343619351</v>
      </c>
      <c r="L1218">
        <v>0.0165638064901</v>
      </c>
      <c r="M1218">
        <v>0.0168427871574</v>
      </c>
      <c r="N1218">
        <v>862</v>
      </c>
      <c r="O1218">
        <v>862</v>
      </c>
      <c r="P1218">
        <v>1401</v>
      </c>
      <c r="Q1218">
        <v>0</v>
      </c>
      <c r="R1218">
        <v>2</v>
      </c>
      <c r="S1218">
        <v>0.00240384615385</v>
      </c>
      <c r="T1218" t="s">
        <v>4451</v>
      </c>
      <c r="U1218">
        <v>0</v>
      </c>
      <c r="V1218">
        <v>1</v>
      </c>
    </row>
    <row r="1219" spans="1:22">
      <c r="A1219">
        <v>1217</v>
      </c>
      <c r="B1219" t="s">
        <v>34</v>
      </c>
      <c r="C1219">
        <v>2304</v>
      </c>
      <c r="D1219">
        <v>49</v>
      </c>
      <c r="E1219" t="s">
        <v>127</v>
      </c>
      <c r="F1219" t="s">
        <v>2031</v>
      </c>
      <c r="G1219">
        <v>1432798</v>
      </c>
      <c r="H1219">
        <v>720</v>
      </c>
      <c r="I1219">
        <v>13712</v>
      </c>
      <c r="J1219">
        <v>14432</v>
      </c>
      <c r="K1219">
        <v>0.950110864745</v>
      </c>
      <c r="L1219">
        <v>0.049889135255</v>
      </c>
      <c r="M1219">
        <v>0.0525087514586</v>
      </c>
      <c r="N1219">
        <v>950</v>
      </c>
      <c r="O1219">
        <v>950</v>
      </c>
      <c r="P1219">
        <v>1401</v>
      </c>
      <c r="Q1219">
        <v>0</v>
      </c>
      <c r="R1219">
        <v>2</v>
      </c>
      <c r="S1219">
        <v>0.00277777777778</v>
      </c>
      <c r="T1219" t="s">
        <v>3996</v>
      </c>
      <c r="U1219">
        <v>0</v>
      </c>
      <c r="V1219">
        <v>1</v>
      </c>
    </row>
    <row r="1220" spans="1:22">
      <c r="A1220">
        <v>1218</v>
      </c>
      <c r="B1220" t="s">
        <v>34</v>
      </c>
      <c r="C1220">
        <v>2304</v>
      </c>
      <c r="D1220">
        <v>50</v>
      </c>
      <c r="E1220" t="s">
        <v>330</v>
      </c>
      <c r="F1220" t="s">
        <v>2031</v>
      </c>
      <c r="G1220">
        <v>1440326</v>
      </c>
      <c r="H1220">
        <v>80</v>
      </c>
      <c r="I1220">
        <v>6808</v>
      </c>
      <c r="J1220">
        <v>6888</v>
      </c>
      <c r="K1220">
        <v>0.988385598142</v>
      </c>
      <c r="L1220">
        <v>0.0116144018583</v>
      </c>
      <c r="M1220">
        <v>0.0117508813161</v>
      </c>
      <c r="N1220">
        <v>1090</v>
      </c>
      <c r="O1220">
        <v>1091</v>
      </c>
      <c r="P1220">
        <v>1402</v>
      </c>
      <c r="Q1220">
        <v>1</v>
      </c>
      <c r="R1220">
        <v>1</v>
      </c>
      <c r="S1220">
        <v>0.0125</v>
      </c>
      <c r="T1220" t="s">
        <v>330</v>
      </c>
      <c r="U1220">
        <v>0</v>
      </c>
      <c r="V1220">
        <v>1</v>
      </c>
    </row>
    <row r="1221" spans="1:22">
      <c r="A1221">
        <v>1219</v>
      </c>
      <c r="B1221" t="s">
        <v>34</v>
      </c>
      <c r="C1221">
        <v>2304</v>
      </c>
      <c r="D1221">
        <v>51</v>
      </c>
      <c r="E1221" t="s">
        <v>330</v>
      </c>
      <c r="F1221" t="s">
        <v>2031</v>
      </c>
      <c r="G1221">
        <v>1443382</v>
      </c>
      <c r="H1221">
        <v>72</v>
      </c>
      <c r="I1221">
        <v>2976</v>
      </c>
      <c r="J1221">
        <v>3048</v>
      </c>
      <c r="K1221">
        <v>0.976377952756</v>
      </c>
      <c r="L1221">
        <v>0.0236220472441</v>
      </c>
      <c r="M1221">
        <v>0.0241935483871</v>
      </c>
      <c r="N1221">
        <v>1097</v>
      </c>
      <c r="O1221">
        <v>1098</v>
      </c>
      <c r="P1221">
        <v>1403</v>
      </c>
      <c r="Q1221">
        <v>1</v>
      </c>
      <c r="R1221">
        <v>1</v>
      </c>
      <c r="S1221">
        <v>0.0138888888889</v>
      </c>
      <c r="T1221" t="s">
        <v>330</v>
      </c>
      <c r="U1221">
        <v>0</v>
      </c>
      <c r="V1221">
        <v>1</v>
      </c>
    </row>
    <row r="1222" spans="1:22">
      <c r="A1222">
        <v>1220</v>
      </c>
      <c r="B1222" t="s">
        <v>34</v>
      </c>
      <c r="C1222">
        <v>2304</v>
      </c>
      <c r="D1222">
        <v>52</v>
      </c>
      <c r="E1222" t="s">
        <v>974</v>
      </c>
      <c r="F1222" t="s">
        <v>3643</v>
      </c>
      <c r="G1222">
        <v>1466005</v>
      </c>
      <c r="H1222">
        <v>4528</v>
      </c>
      <c r="I1222">
        <v>22551</v>
      </c>
      <c r="J1222">
        <v>27079</v>
      </c>
      <c r="K1222">
        <v>0.832785553381</v>
      </c>
      <c r="L1222">
        <v>0.167214446619</v>
      </c>
      <c r="M1222">
        <v>0.200789321981</v>
      </c>
      <c r="N1222">
        <v>1368</v>
      </c>
      <c r="O1222">
        <v>1382</v>
      </c>
      <c r="P1222">
        <v>1417</v>
      </c>
      <c r="Q1222">
        <v>14</v>
      </c>
      <c r="R1222">
        <v>14</v>
      </c>
      <c r="S1222">
        <v>0.00309187279152</v>
      </c>
      <c r="T1222" t="s">
        <v>4607</v>
      </c>
      <c r="U1222">
        <v>0</v>
      </c>
      <c r="V1222">
        <v>0</v>
      </c>
    </row>
    <row r="1223" spans="1:22">
      <c r="A1223">
        <v>1221</v>
      </c>
      <c r="B1223" t="s">
        <v>34</v>
      </c>
      <c r="C1223">
        <v>2304</v>
      </c>
      <c r="D1223">
        <v>53</v>
      </c>
      <c r="E1223" t="s">
        <v>86</v>
      </c>
      <c r="F1223" t="s">
        <v>3643</v>
      </c>
      <c r="G1223">
        <v>1474549</v>
      </c>
      <c r="H1223">
        <v>2752</v>
      </c>
      <c r="I1223">
        <v>4016</v>
      </c>
      <c r="J1223">
        <v>6768</v>
      </c>
      <c r="K1223">
        <v>0.593380614657</v>
      </c>
      <c r="L1223">
        <v>0.406619385343</v>
      </c>
      <c r="M1223">
        <v>0.685258964143</v>
      </c>
      <c r="N1223">
        <v>1391</v>
      </c>
      <c r="O1223">
        <v>1381</v>
      </c>
      <c r="P1223">
        <v>1407</v>
      </c>
      <c r="Q1223">
        <v>-10</v>
      </c>
      <c r="R1223">
        <v>10</v>
      </c>
      <c r="S1223">
        <v>0.00363372093023</v>
      </c>
      <c r="T1223" t="s">
        <v>4608</v>
      </c>
      <c r="U1223">
        <v>0</v>
      </c>
      <c r="V1223">
        <v>1</v>
      </c>
    </row>
    <row r="1224" spans="1:22">
      <c r="A1224">
        <v>1222</v>
      </c>
      <c r="B1224" t="s">
        <v>34</v>
      </c>
      <c r="C1224">
        <v>2304</v>
      </c>
      <c r="D1224">
        <v>54</v>
      </c>
      <c r="E1224" t="s">
        <v>330</v>
      </c>
      <c r="F1224" t="s">
        <v>3643</v>
      </c>
      <c r="G1224">
        <v>1484788</v>
      </c>
      <c r="H1224">
        <v>89</v>
      </c>
      <c r="I1224">
        <v>7487</v>
      </c>
      <c r="J1224">
        <v>7576</v>
      </c>
      <c r="K1224">
        <v>0.9882523759239999</v>
      </c>
      <c r="L1224">
        <v>0.011747624076</v>
      </c>
      <c r="M1224">
        <v>0.0118872712702</v>
      </c>
      <c r="N1224">
        <v>1389</v>
      </c>
      <c r="O1224">
        <v>1390</v>
      </c>
      <c r="P1224">
        <v>1408</v>
      </c>
      <c r="Q1224">
        <v>1</v>
      </c>
      <c r="R1224">
        <v>1</v>
      </c>
      <c r="S1224">
        <v>0.0112359550562</v>
      </c>
      <c r="T1224" t="s">
        <v>330</v>
      </c>
      <c r="U1224">
        <v>0</v>
      </c>
      <c r="V1224">
        <v>1</v>
      </c>
    </row>
    <row r="1225" spans="1:22">
      <c r="A1225">
        <v>1223</v>
      </c>
      <c r="B1225" t="s">
        <v>34</v>
      </c>
      <c r="C1225">
        <v>2304</v>
      </c>
      <c r="D1225">
        <v>55</v>
      </c>
      <c r="E1225" t="s">
        <v>975</v>
      </c>
      <c r="F1225" t="s">
        <v>121</v>
      </c>
      <c r="G1225">
        <v>1503612</v>
      </c>
      <c r="H1225">
        <v>10720</v>
      </c>
      <c r="I1225">
        <v>18735</v>
      </c>
      <c r="J1225">
        <v>29455</v>
      </c>
      <c r="K1225">
        <v>0.6360549991509999</v>
      </c>
      <c r="L1225">
        <v>0.363945000849</v>
      </c>
      <c r="M1225">
        <v>0.572191086202</v>
      </c>
      <c r="N1225">
        <v>1408</v>
      </c>
      <c r="O1225">
        <v>1441</v>
      </c>
      <c r="P1225">
        <v>1441</v>
      </c>
      <c r="Q1225">
        <v>33</v>
      </c>
      <c r="R1225">
        <v>35</v>
      </c>
      <c r="S1225">
        <v>0.00326492537313</v>
      </c>
      <c r="T1225" t="s">
        <v>4609</v>
      </c>
      <c r="U1225">
        <v>0</v>
      </c>
      <c r="V1225">
        <v>0</v>
      </c>
    </row>
    <row r="1226" spans="1:22">
      <c r="A1226">
        <v>1224</v>
      </c>
      <c r="B1226" t="s">
        <v>34</v>
      </c>
      <c r="C1226">
        <v>2304</v>
      </c>
      <c r="D1226">
        <v>56</v>
      </c>
      <c r="E1226" t="s">
        <v>976</v>
      </c>
      <c r="F1226" t="s">
        <v>121</v>
      </c>
      <c r="G1226">
        <v>1516756</v>
      </c>
      <c r="H1226">
        <v>6631</v>
      </c>
      <c r="I1226">
        <v>2424</v>
      </c>
      <c r="J1226">
        <v>9055</v>
      </c>
      <c r="K1226">
        <v>0.267697404749</v>
      </c>
      <c r="L1226">
        <v>0.7323025952510001</v>
      </c>
      <c r="M1226">
        <v>2.73556105611</v>
      </c>
      <c r="N1226">
        <v>1441</v>
      </c>
      <c r="O1226">
        <v>1466</v>
      </c>
      <c r="P1226">
        <v>1466</v>
      </c>
      <c r="Q1226">
        <v>25</v>
      </c>
      <c r="R1226">
        <v>25</v>
      </c>
      <c r="S1226">
        <v>0.0037701704117</v>
      </c>
      <c r="T1226" t="s">
        <v>4610</v>
      </c>
      <c r="U1226">
        <v>0</v>
      </c>
      <c r="V1226">
        <v>0</v>
      </c>
    </row>
    <row r="1227" spans="1:22">
      <c r="A1227">
        <v>1225</v>
      </c>
      <c r="B1227" t="s">
        <v>34</v>
      </c>
      <c r="C1227">
        <v>2304</v>
      </c>
      <c r="D1227">
        <v>57</v>
      </c>
      <c r="E1227" t="s">
        <v>977</v>
      </c>
      <c r="F1227" t="s">
        <v>121</v>
      </c>
      <c r="G1227">
        <v>1526715</v>
      </c>
      <c r="H1227">
        <v>3360</v>
      </c>
      <c r="I1227">
        <v>3328</v>
      </c>
      <c r="J1227">
        <v>6688</v>
      </c>
      <c r="K1227">
        <v>0.497607655502</v>
      </c>
      <c r="L1227">
        <v>0.502392344498</v>
      </c>
      <c r="M1227">
        <v>1.00961538462</v>
      </c>
      <c r="N1227">
        <v>1466</v>
      </c>
      <c r="O1227">
        <v>1486</v>
      </c>
      <c r="P1227">
        <v>1486</v>
      </c>
      <c r="Q1227">
        <v>20</v>
      </c>
      <c r="R1227">
        <v>20</v>
      </c>
      <c r="S1227">
        <v>0.00595238095238</v>
      </c>
      <c r="T1227" t="s">
        <v>4611</v>
      </c>
      <c r="U1227">
        <v>0</v>
      </c>
      <c r="V1227">
        <v>0</v>
      </c>
    </row>
    <row r="1228" spans="1:22">
      <c r="A1228">
        <v>1226</v>
      </c>
      <c r="B1228" t="s">
        <v>34</v>
      </c>
      <c r="C1228">
        <v>2304</v>
      </c>
      <c r="D1228">
        <v>58</v>
      </c>
      <c r="E1228" t="s">
        <v>978</v>
      </c>
      <c r="F1228" t="s">
        <v>121</v>
      </c>
      <c r="G1228">
        <v>1542827</v>
      </c>
      <c r="H1228">
        <v>3848</v>
      </c>
      <c r="I1228">
        <v>12752</v>
      </c>
      <c r="J1228">
        <v>16600</v>
      </c>
      <c r="K1228">
        <v>0.768192771084</v>
      </c>
      <c r="L1228">
        <v>0.231807228916</v>
      </c>
      <c r="M1228">
        <v>0.301756587202</v>
      </c>
      <c r="N1228">
        <v>1486</v>
      </c>
      <c r="O1228">
        <v>1505</v>
      </c>
      <c r="P1228">
        <v>1505</v>
      </c>
      <c r="Q1228">
        <v>19</v>
      </c>
      <c r="R1228">
        <v>19</v>
      </c>
      <c r="S1228">
        <v>0.00493762993763</v>
      </c>
      <c r="T1228" t="s">
        <v>4612</v>
      </c>
      <c r="U1228">
        <v>0</v>
      </c>
      <c r="V1228">
        <v>0</v>
      </c>
    </row>
    <row r="1229" spans="1:22">
      <c r="A1229">
        <v>1227</v>
      </c>
      <c r="B1229" t="s">
        <v>34</v>
      </c>
      <c r="C1229">
        <v>2304</v>
      </c>
      <c r="D1229">
        <v>59</v>
      </c>
      <c r="E1229" t="s">
        <v>979</v>
      </c>
      <c r="F1229" t="s">
        <v>121</v>
      </c>
      <c r="G1229">
        <v>1549235</v>
      </c>
      <c r="H1229">
        <v>1656</v>
      </c>
      <c r="I1229">
        <v>2560</v>
      </c>
      <c r="J1229">
        <v>4216</v>
      </c>
      <c r="K1229">
        <v>0.607210626186</v>
      </c>
      <c r="L1229">
        <v>0.392789373814</v>
      </c>
      <c r="M1229">
        <v>0.646875</v>
      </c>
      <c r="N1229">
        <v>1505</v>
      </c>
      <c r="O1229">
        <v>1514</v>
      </c>
      <c r="P1229">
        <v>1514</v>
      </c>
      <c r="Q1229">
        <v>9</v>
      </c>
      <c r="R1229">
        <v>9</v>
      </c>
      <c r="S1229">
        <v>0.0054347826087</v>
      </c>
      <c r="T1229" t="s">
        <v>4613</v>
      </c>
      <c r="U1229">
        <v>0</v>
      </c>
      <c r="V1229">
        <v>1</v>
      </c>
    </row>
    <row r="1230" spans="1:22">
      <c r="A1230">
        <v>1228</v>
      </c>
      <c r="B1230" t="s">
        <v>34</v>
      </c>
      <c r="C1230">
        <v>2304</v>
      </c>
      <c r="D1230">
        <v>60</v>
      </c>
      <c r="E1230" t="s">
        <v>980</v>
      </c>
      <c r="F1230" t="s">
        <v>121</v>
      </c>
      <c r="G1230">
        <v>1586386</v>
      </c>
      <c r="H1230">
        <v>240</v>
      </c>
      <c r="I1230">
        <v>35495</v>
      </c>
      <c r="J1230">
        <v>35735</v>
      </c>
      <c r="K1230">
        <v>0.993283895341</v>
      </c>
      <c r="L1230">
        <v>0.0067161046593</v>
      </c>
      <c r="M1230">
        <v>0.00676151570644</v>
      </c>
      <c r="N1230">
        <v>1514</v>
      </c>
      <c r="O1230">
        <v>1515</v>
      </c>
      <c r="P1230">
        <v>1515</v>
      </c>
      <c r="Q1230">
        <v>1</v>
      </c>
      <c r="R1230">
        <v>1</v>
      </c>
      <c r="S1230">
        <v>0.00416666666667</v>
      </c>
      <c r="T1230" t="s">
        <v>980</v>
      </c>
      <c r="U1230">
        <v>0</v>
      </c>
      <c r="V1230">
        <v>1</v>
      </c>
    </row>
    <row r="1231" spans="1:22">
      <c r="A1231">
        <v>1229</v>
      </c>
      <c r="B1231" t="s">
        <v>34</v>
      </c>
      <c r="C1231">
        <v>2304</v>
      </c>
      <c r="D1231">
        <v>61</v>
      </c>
      <c r="E1231" t="s">
        <v>981</v>
      </c>
      <c r="F1231" t="s">
        <v>2031</v>
      </c>
      <c r="G1231">
        <v>1589274</v>
      </c>
      <c r="H1231">
        <v>10031</v>
      </c>
      <c r="I1231">
        <v>2648</v>
      </c>
      <c r="J1231">
        <v>12679</v>
      </c>
      <c r="K1231">
        <v>0.208849278334</v>
      </c>
      <c r="L1231">
        <v>0.791150721666</v>
      </c>
      <c r="M1231">
        <v>3.78814199396</v>
      </c>
      <c r="N1231">
        <v>1415</v>
      </c>
      <c r="O1231">
        <v>1414</v>
      </c>
      <c r="P1231">
        <v>1514</v>
      </c>
      <c r="Q1231">
        <v>-1</v>
      </c>
      <c r="R1231">
        <v>31</v>
      </c>
      <c r="S1231">
        <v>0.00309041969893</v>
      </c>
      <c r="T1231" t="s">
        <v>4614</v>
      </c>
      <c r="U1231">
        <v>0</v>
      </c>
      <c r="V1231">
        <v>1</v>
      </c>
    </row>
    <row r="1232" spans="1:22">
      <c r="A1232">
        <v>1230</v>
      </c>
      <c r="B1232" t="s">
        <v>34</v>
      </c>
      <c r="C1232">
        <v>2304</v>
      </c>
      <c r="D1232">
        <v>62</v>
      </c>
      <c r="E1232" t="s">
        <v>982</v>
      </c>
      <c r="F1232" t="s">
        <v>2031</v>
      </c>
      <c r="G1232">
        <v>1601873</v>
      </c>
      <c r="H1232">
        <v>248</v>
      </c>
      <c r="I1232">
        <v>2568</v>
      </c>
      <c r="J1232">
        <v>2816</v>
      </c>
      <c r="K1232">
        <v>0.911931818182</v>
      </c>
      <c r="L1232">
        <v>0.0880681818182</v>
      </c>
      <c r="M1232">
        <v>0.0965732087227</v>
      </c>
      <c r="N1232">
        <v>1415</v>
      </c>
      <c r="O1232">
        <v>1415</v>
      </c>
      <c r="P1232">
        <v>1514</v>
      </c>
      <c r="Q1232">
        <v>0</v>
      </c>
      <c r="R1232">
        <v>2</v>
      </c>
      <c r="S1232">
        <v>0.008064516129029999</v>
      </c>
      <c r="T1232" t="s">
        <v>4615</v>
      </c>
      <c r="U1232">
        <v>0</v>
      </c>
      <c r="V1232">
        <v>1</v>
      </c>
    </row>
    <row r="1233" spans="1:22">
      <c r="A1233">
        <v>1231</v>
      </c>
      <c r="B1233" t="s">
        <v>34</v>
      </c>
      <c r="C1233">
        <v>2304</v>
      </c>
      <c r="D1233">
        <v>63</v>
      </c>
      <c r="E1233" t="s">
        <v>174</v>
      </c>
      <c r="F1233" t="s">
        <v>2031</v>
      </c>
      <c r="G1233">
        <v>1610289</v>
      </c>
      <c r="H1233">
        <v>64</v>
      </c>
      <c r="I1233">
        <v>8168</v>
      </c>
      <c r="J1233">
        <v>8232</v>
      </c>
      <c r="K1233">
        <v>0.992225461613</v>
      </c>
      <c r="L1233">
        <v>0.00777453838678</v>
      </c>
      <c r="M1233">
        <v>0.00783545543585</v>
      </c>
      <c r="N1233">
        <v>1461</v>
      </c>
      <c r="O1233">
        <v>1462</v>
      </c>
      <c r="P1233">
        <v>1515</v>
      </c>
      <c r="Q1233">
        <v>1</v>
      </c>
      <c r="R1233">
        <v>1</v>
      </c>
      <c r="S1233">
        <v>0.015625</v>
      </c>
      <c r="T1233" t="s">
        <v>174</v>
      </c>
      <c r="U1233">
        <v>0</v>
      </c>
      <c r="V1233">
        <v>1</v>
      </c>
    </row>
    <row r="1234" spans="1:22">
      <c r="A1234">
        <v>1232</v>
      </c>
      <c r="B1234" t="s">
        <v>35</v>
      </c>
      <c r="C1234">
        <v>5648</v>
      </c>
      <c r="D1234">
        <v>1</v>
      </c>
      <c r="E1234" t="s">
        <v>983</v>
      </c>
      <c r="F1234" t="s">
        <v>121</v>
      </c>
      <c r="G1234">
        <v>46413</v>
      </c>
      <c r="H1234">
        <v>61678</v>
      </c>
      <c r="I1234">
        <v>0</v>
      </c>
      <c r="J1234">
        <v>61678</v>
      </c>
      <c r="K1234">
        <v>0</v>
      </c>
      <c r="L1234">
        <v>1</v>
      </c>
      <c r="N1234">
        <v>0</v>
      </c>
      <c r="O1234">
        <v>102</v>
      </c>
      <c r="P1234">
        <v>102</v>
      </c>
      <c r="Q1234">
        <v>102</v>
      </c>
      <c r="R1234">
        <v>135</v>
      </c>
      <c r="S1234">
        <v>0.00218878692565</v>
      </c>
      <c r="T1234" t="s">
        <v>4616</v>
      </c>
      <c r="U1234">
        <v>0</v>
      </c>
      <c r="V1234">
        <v>0</v>
      </c>
    </row>
    <row r="1235" spans="1:22">
      <c r="A1235">
        <v>1233</v>
      </c>
      <c r="B1235" t="s">
        <v>35</v>
      </c>
      <c r="C1235">
        <v>5648</v>
      </c>
      <c r="D1235">
        <v>2</v>
      </c>
      <c r="E1235" t="s">
        <v>984</v>
      </c>
      <c r="F1235" t="s">
        <v>3643</v>
      </c>
      <c r="G1235">
        <v>114939</v>
      </c>
      <c r="H1235">
        <v>35359</v>
      </c>
      <c r="I1235">
        <v>6848</v>
      </c>
      <c r="J1235">
        <v>42207</v>
      </c>
      <c r="K1235">
        <v>0.162247968346</v>
      </c>
      <c r="L1235">
        <v>0.837752031654</v>
      </c>
      <c r="M1235">
        <v>5.16340537383</v>
      </c>
      <c r="N1235">
        <v>102</v>
      </c>
      <c r="O1235">
        <v>122</v>
      </c>
      <c r="P1235">
        <v>122</v>
      </c>
      <c r="Q1235">
        <v>20</v>
      </c>
      <c r="R1235">
        <v>52</v>
      </c>
      <c r="S1235">
        <v>0.0014706298255</v>
      </c>
      <c r="T1235" t="s">
        <v>4617</v>
      </c>
      <c r="U1235">
        <v>0</v>
      </c>
      <c r="V1235">
        <v>0</v>
      </c>
    </row>
    <row r="1236" spans="1:22">
      <c r="A1236">
        <v>1234</v>
      </c>
      <c r="B1236" t="s">
        <v>35</v>
      </c>
      <c r="C1236">
        <v>5648</v>
      </c>
      <c r="D1236">
        <v>3</v>
      </c>
      <c r="E1236" t="s">
        <v>985</v>
      </c>
      <c r="F1236" t="s">
        <v>121</v>
      </c>
      <c r="G1236">
        <v>157986</v>
      </c>
      <c r="H1236">
        <v>114453</v>
      </c>
      <c r="I1236">
        <v>7688</v>
      </c>
      <c r="J1236">
        <v>122141</v>
      </c>
      <c r="K1236">
        <v>0.0629436470964</v>
      </c>
      <c r="L1236">
        <v>0.937056352904</v>
      </c>
      <c r="M1236">
        <v>14.887226847</v>
      </c>
      <c r="N1236">
        <v>122</v>
      </c>
      <c r="O1236">
        <v>286</v>
      </c>
      <c r="P1236">
        <v>286</v>
      </c>
      <c r="Q1236">
        <v>164</v>
      </c>
      <c r="R1236">
        <v>296</v>
      </c>
      <c r="S1236">
        <v>0.00258621442863</v>
      </c>
      <c r="T1236" t="s">
        <v>4618</v>
      </c>
      <c r="U1236">
        <v>0</v>
      </c>
      <c r="V1236">
        <v>0</v>
      </c>
    </row>
    <row r="1237" spans="1:22">
      <c r="A1237">
        <v>1235</v>
      </c>
      <c r="B1237" t="s">
        <v>35</v>
      </c>
      <c r="C1237">
        <v>5648</v>
      </c>
      <c r="D1237">
        <v>4</v>
      </c>
      <c r="E1237" t="s">
        <v>986</v>
      </c>
      <c r="F1237" t="s">
        <v>121</v>
      </c>
      <c r="G1237">
        <v>281327</v>
      </c>
      <c r="H1237">
        <v>7824</v>
      </c>
      <c r="I1237">
        <v>8888</v>
      </c>
      <c r="J1237">
        <v>16712</v>
      </c>
      <c r="K1237">
        <v>0.531833413116</v>
      </c>
      <c r="L1237">
        <v>0.468166586884</v>
      </c>
      <c r="M1237">
        <v>0.8802880288029999</v>
      </c>
      <c r="N1237">
        <v>286</v>
      </c>
      <c r="O1237">
        <v>297</v>
      </c>
      <c r="P1237">
        <v>297</v>
      </c>
      <c r="Q1237">
        <v>11</v>
      </c>
      <c r="R1237">
        <v>23</v>
      </c>
      <c r="S1237">
        <v>0.00293967280164</v>
      </c>
      <c r="T1237" t="s">
        <v>4619</v>
      </c>
      <c r="U1237">
        <v>0</v>
      </c>
      <c r="V1237">
        <v>2</v>
      </c>
    </row>
    <row r="1238" spans="1:22">
      <c r="A1238">
        <v>1236</v>
      </c>
      <c r="B1238" t="s">
        <v>35</v>
      </c>
      <c r="C1238">
        <v>5648</v>
      </c>
      <c r="D1238">
        <v>5</v>
      </c>
      <c r="E1238" t="s">
        <v>987</v>
      </c>
      <c r="F1238" t="s">
        <v>121</v>
      </c>
      <c r="G1238">
        <v>294911</v>
      </c>
      <c r="H1238">
        <v>52815</v>
      </c>
      <c r="I1238">
        <v>5760</v>
      </c>
      <c r="J1238">
        <v>58575</v>
      </c>
      <c r="K1238">
        <v>0.0983354673496</v>
      </c>
      <c r="L1238">
        <v>0.90166453265</v>
      </c>
      <c r="M1238">
        <v>9.16927083333</v>
      </c>
      <c r="N1238">
        <v>297</v>
      </c>
      <c r="O1238">
        <v>431</v>
      </c>
      <c r="P1238">
        <v>431</v>
      </c>
      <c r="Q1238">
        <v>134</v>
      </c>
      <c r="R1238">
        <v>163</v>
      </c>
      <c r="S1238">
        <v>0.00308624443813</v>
      </c>
      <c r="T1238" t="s">
        <v>4620</v>
      </c>
      <c r="U1238">
        <v>0</v>
      </c>
      <c r="V1238">
        <v>0</v>
      </c>
    </row>
    <row r="1239" spans="1:22">
      <c r="A1239">
        <v>1237</v>
      </c>
      <c r="B1239" t="s">
        <v>35</v>
      </c>
      <c r="C1239">
        <v>5648</v>
      </c>
      <c r="D1239">
        <v>6</v>
      </c>
      <c r="E1239" t="s">
        <v>85</v>
      </c>
      <c r="F1239" t="s">
        <v>121</v>
      </c>
      <c r="G1239">
        <v>356549</v>
      </c>
      <c r="H1239">
        <v>21744</v>
      </c>
      <c r="I1239">
        <v>8823</v>
      </c>
      <c r="J1239">
        <v>30567</v>
      </c>
      <c r="K1239">
        <v>0.288644616744</v>
      </c>
      <c r="L1239">
        <v>0.711355383256</v>
      </c>
      <c r="M1239">
        <v>2.46446786807</v>
      </c>
      <c r="N1239">
        <v>431</v>
      </c>
      <c r="O1239">
        <v>431</v>
      </c>
      <c r="P1239">
        <v>431</v>
      </c>
      <c r="Q1239">
        <v>0</v>
      </c>
      <c r="R1239">
        <v>45</v>
      </c>
      <c r="S1239">
        <v>0.00206953642384</v>
      </c>
      <c r="T1239" t="s">
        <v>4621</v>
      </c>
      <c r="U1239">
        <v>0</v>
      </c>
      <c r="V1239">
        <v>1</v>
      </c>
    </row>
    <row r="1240" spans="1:22">
      <c r="A1240">
        <v>1238</v>
      </c>
      <c r="B1240" t="s">
        <v>35</v>
      </c>
      <c r="C1240">
        <v>5648</v>
      </c>
      <c r="D1240">
        <v>7</v>
      </c>
      <c r="E1240" t="s">
        <v>85</v>
      </c>
      <c r="F1240" t="s">
        <v>3643</v>
      </c>
      <c r="G1240">
        <v>388885</v>
      </c>
      <c r="H1240">
        <v>5567</v>
      </c>
      <c r="I1240">
        <v>10592</v>
      </c>
      <c r="J1240">
        <v>16159</v>
      </c>
      <c r="K1240">
        <v>0.655486106814</v>
      </c>
      <c r="L1240">
        <v>0.344513893186</v>
      </c>
      <c r="M1240">
        <v>0.525585347432</v>
      </c>
      <c r="N1240">
        <v>431</v>
      </c>
      <c r="O1240">
        <v>431</v>
      </c>
      <c r="P1240">
        <v>431</v>
      </c>
      <c r="Q1240">
        <v>0</v>
      </c>
      <c r="R1240">
        <v>6</v>
      </c>
      <c r="S1240">
        <v>0.00107777977367</v>
      </c>
      <c r="T1240" t="s">
        <v>4622</v>
      </c>
      <c r="U1240">
        <v>0</v>
      </c>
      <c r="V1240">
        <v>1</v>
      </c>
    </row>
    <row r="1241" spans="1:22">
      <c r="A1241">
        <v>1239</v>
      </c>
      <c r="B1241" t="s">
        <v>35</v>
      </c>
      <c r="C1241">
        <v>5648</v>
      </c>
      <c r="D1241">
        <v>8</v>
      </c>
      <c r="E1241" t="s">
        <v>988</v>
      </c>
      <c r="F1241" t="s">
        <v>121</v>
      </c>
      <c r="G1241">
        <v>406476</v>
      </c>
      <c r="H1241">
        <v>29152</v>
      </c>
      <c r="I1241">
        <v>12024</v>
      </c>
      <c r="J1241">
        <v>41176</v>
      </c>
      <c r="K1241">
        <v>0.292014765883</v>
      </c>
      <c r="L1241">
        <v>0.707985234117</v>
      </c>
      <c r="M1241">
        <v>2.4244843646</v>
      </c>
      <c r="N1241">
        <v>431</v>
      </c>
      <c r="O1241">
        <v>500</v>
      </c>
      <c r="P1241">
        <v>500</v>
      </c>
      <c r="Q1241">
        <v>69</v>
      </c>
      <c r="R1241">
        <v>110</v>
      </c>
      <c r="S1241">
        <v>0.00377332601537</v>
      </c>
      <c r="T1241" t="s">
        <v>4623</v>
      </c>
      <c r="U1241">
        <v>0</v>
      </c>
      <c r="V1241">
        <v>0</v>
      </c>
    </row>
    <row r="1242" spans="1:22">
      <c r="A1242">
        <v>1240</v>
      </c>
      <c r="B1242" t="s">
        <v>35</v>
      </c>
      <c r="C1242">
        <v>5648</v>
      </c>
      <c r="D1242">
        <v>9</v>
      </c>
      <c r="E1242" t="s">
        <v>146</v>
      </c>
      <c r="F1242" t="s">
        <v>121</v>
      </c>
      <c r="G1242">
        <v>441379</v>
      </c>
      <c r="H1242">
        <v>12248</v>
      </c>
      <c r="I1242">
        <v>5751</v>
      </c>
      <c r="J1242">
        <v>17999</v>
      </c>
      <c r="K1242">
        <v>0.319517750986</v>
      </c>
      <c r="L1242">
        <v>0.680482249014</v>
      </c>
      <c r="M1242">
        <v>2.12971657103</v>
      </c>
      <c r="N1242">
        <v>500</v>
      </c>
      <c r="O1242">
        <v>501</v>
      </c>
      <c r="P1242">
        <v>501</v>
      </c>
      <c r="Q1242">
        <v>1</v>
      </c>
      <c r="R1242">
        <v>29</v>
      </c>
      <c r="S1242">
        <v>0.00236773350751</v>
      </c>
      <c r="T1242" t="s">
        <v>4624</v>
      </c>
      <c r="U1242">
        <v>0</v>
      </c>
      <c r="V1242">
        <v>1</v>
      </c>
    </row>
    <row r="1243" spans="1:22">
      <c r="A1243">
        <v>1241</v>
      </c>
      <c r="B1243" t="s">
        <v>35</v>
      </c>
      <c r="C1243">
        <v>5648</v>
      </c>
      <c r="D1243">
        <v>10</v>
      </c>
      <c r="E1243" t="s">
        <v>85</v>
      </c>
      <c r="F1243" t="s">
        <v>121</v>
      </c>
      <c r="G1243">
        <v>470523</v>
      </c>
      <c r="H1243">
        <v>4960</v>
      </c>
      <c r="I1243">
        <v>16896</v>
      </c>
      <c r="J1243">
        <v>21856</v>
      </c>
      <c r="K1243">
        <v>0.773060029283</v>
      </c>
      <c r="L1243">
        <v>0.226939970717</v>
      </c>
      <c r="M1243">
        <v>0.293560606061</v>
      </c>
      <c r="N1243">
        <v>501</v>
      </c>
      <c r="O1243">
        <v>502</v>
      </c>
      <c r="P1243">
        <v>502</v>
      </c>
      <c r="Q1243">
        <v>1</v>
      </c>
      <c r="R1243">
        <v>5</v>
      </c>
      <c r="S1243">
        <v>0.00100806451613</v>
      </c>
      <c r="T1243" t="s">
        <v>4625</v>
      </c>
      <c r="U1243">
        <v>0</v>
      </c>
      <c r="V1243">
        <v>1</v>
      </c>
    </row>
    <row r="1244" spans="1:22">
      <c r="A1244">
        <v>1242</v>
      </c>
      <c r="B1244" t="s">
        <v>35</v>
      </c>
      <c r="C1244">
        <v>5648</v>
      </c>
      <c r="D1244">
        <v>11</v>
      </c>
      <c r="E1244" t="s">
        <v>85</v>
      </c>
      <c r="F1244" t="s">
        <v>121</v>
      </c>
      <c r="G1244">
        <v>484322</v>
      </c>
      <c r="H1244">
        <v>592</v>
      </c>
      <c r="I1244">
        <v>8839</v>
      </c>
      <c r="J1244">
        <v>9431</v>
      </c>
      <c r="K1244">
        <v>0.937228289683</v>
      </c>
      <c r="L1244">
        <v>0.062771710317</v>
      </c>
      <c r="M1244">
        <v>0.0669759022514</v>
      </c>
      <c r="N1244">
        <v>502</v>
      </c>
      <c r="O1244">
        <v>502</v>
      </c>
      <c r="P1244">
        <v>502</v>
      </c>
      <c r="Q1244">
        <v>0</v>
      </c>
      <c r="R1244">
        <v>2</v>
      </c>
      <c r="S1244">
        <v>0.00337837837838</v>
      </c>
      <c r="T1244" t="s">
        <v>4626</v>
      </c>
      <c r="U1244">
        <v>0</v>
      </c>
      <c r="V1244">
        <v>1</v>
      </c>
    </row>
    <row r="1245" spans="1:22">
      <c r="A1245">
        <v>1243</v>
      </c>
      <c r="B1245" t="s">
        <v>35</v>
      </c>
      <c r="C1245">
        <v>5648</v>
      </c>
      <c r="D1245">
        <v>12</v>
      </c>
      <c r="E1245" t="s">
        <v>989</v>
      </c>
      <c r="F1245" t="s">
        <v>121</v>
      </c>
      <c r="G1245">
        <v>492314</v>
      </c>
      <c r="H1245">
        <v>6648</v>
      </c>
      <c r="I1245">
        <v>7400</v>
      </c>
      <c r="J1245">
        <v>14048</v>
      </c>
      <c r="K1245">
        <v>0.526765375854</v>
      </c>
      <c r="L1245">
        <v>0.473234624146</v>
      </c>
      <c r="M1245">
        <v>0.8983783783780001</v>
      </c>
      <c r="N1245">
        <v>502</v>
      </c>
      <c r="O1245">
        <v>505</v>
      </c>
      <c r="P1245">
        <v>505</v>
      </c>
      <c r="Q1245">
        <v>3</v>
      </c>
      <c r="R1245">
        <v>19</v>
      </c>
      <c r="S1245">
        <v>0.00285800240674</v>
      </c>
      <c r="T1245" t="s">
        <v>4627</v>
      </c>
      <c r="U1245">
        <v>0</v>
      </c>
      <c r="V1245">
        <v>1</v>
      </c>
    </row>
    <row r="1246" spans="1:22">
      <c r="A1246">
        <v>1244</v>
      </c>
      <c r="B1246" t="s">
        <v>35</v>
      </c>
      <c r="C1246">
        <v>5648</v>
      </c>
      <c r="D1246">
        <v>13</v>
      </c>
      <c r="E1246" t="s">
        <v>85</v>
      </c>
      <c r="F1246" t="s">
        <v>3643</v>
      </c>
      <c r="G1246">
        <v>510874</v>
      </c>
      <c r="H1246">
        <v>728</v>
      </c>
      <c r="I1246">
        <v>11912</v>
      </c>
      <c r="J1246">
        <v>12640</v>
      </c>
      <c r="K1246">
        <v>0.942405063291</v>
      </c>
      <c r="L1246">
        <v>0.0575949367089</v>
      </c>
      <c r="M1246">
        <v>0.061114842176</v>
      </c>
      <c r="N1246">
        <v>505</v>
      </c>
      <c r="O1246">
        <v>505</v>
      </c>
      <c r="P1246">
        <v>505</v>
      </c>
      <c r="Q1246">
        <v>0</v>
      </c>
      <c r="R1246">
        <v>2</v>
      </c>
      <c r="S1246">
        <v>0.00274725274725</v>
      </c>
      <c r="T1246" t="s">
        <v>3794</v>
      </c>
      <c r="U1246">
        <v>0</v>
      </c>
      <c r="V1246">
        <v>1</v>
      </c>
    </row>
    <row r="1247" spans="1:22">
      <c r="A1247">
        <v>1245</v>
      </c>
      <c r="B1247" t="s">
        <v>35</v>
      </c>
      <c r="C1247">
        <v>5648</v>
      </c>
      <c r="D1247">
        <v>14</v>
      </c>
      <c r="E1247" t="s">
        <v>86</v>
      </c>
      <c r="F1247" t="s">
        <v>3643</v>
      </c>
      <c r="G1247">
        <v>519457</v>
      </c>
      <c r="H1247">
        <v>912</v>
      </c>
      <c r="I1247">
        <v>7855</v>
      </c>
      <c r="J1247">
        <v>8767</v>
      </c>
      <c r="K1247">
        <v>0.895973537128</v>
      </c>
      <c r="L1247">
        <v>0.104026462872</v>
      </c>
      <c r="M1247">
        <v>0.116104392107</v>
      </c>
      <c r="N1247">
        <v>505</v>
      </c>
      <c r="O1247">
        <v>502</v>
      </c>
      <c r="P1247">
        <v>502</v>
      </c>
      <c r="Q1247">
        <v>-3</v>
      </c>
      <c r="R1247">
        <v>3</v>
      </c>
      <c r="S1247">
        <v>0.00328947368421</v>
      </c>
      <c r="T1247" t="s">
        <v>3752</v>
      </c>
      <c r="U1247">
        <v>0</v>
      </c>
      <c r="V1247">
        <v>1</v>
      </c>
    </row>
    <row r="1248" spans="1:22">
      <c r="A1248">
        <v>1246</v>
      </c>
      <c r="B1248" t="s">
        <v>35</v>
      </c>
      <c r="C1248">
        <v>5648</v>
      </c>
      <c r="D1248">
        <v>15</v>
      </c>
      <c r="E1248" t="s">
        <v>340</v>
      </c>
      <c r="F1248" t="s">
        <v>121</v>
      </c>
      <c r="G1248">
        <v>529913</v>
      </c>
      <c r="H1248">
        <v>3088</v>
      </c>
      <c r="I1248">
        <v>9544</v>
      </c>
      <c r="J1248">
        <v>12632</v>
      </c>
      <c r="K1248">
        <v>0.755541481951</v>
      </c>
      <c r="L1248">
        <v>0.244458518049</v>
      </c>
      <c r="M1248">
        <v>0.323554065381</v>
      </c>
      <c r="N1248">
        <v>502</v>
      </c>
      <c r="O1248">
        <v>507</v>
      </c>
      <c r="P1248">
        <v>507</v>
      </c>
      <c r="Q1248">
        <v>5</v>
      </c>
      <c r="R1248">
        <v>11</v>
      </c>
      <c r="S1248">
        <v>0.0035621761658</v>
      </c>
      <c r="T1248" t="s">
        <v>4628</v>
      </c>
      <c r="U1248">
        <v>0</v>
      </c>
      <c r="V1248">
        <v>1</v>
      </c>
    </row>
    <row r="1249" spans="1:22">
      <c r="A1249">
        <v>1247</v>
      </c>
      <c r="B1249" t="s">
        <v>35</v>
      </c>
      <c r="C1249">
        <v>5648</v>
      </c>
      <c r="D1249">
        <v>16</v>
      </c>
      <c r="E1249" t="s">
        <v>85</v>
      </c>
      <c r="F1249" t="s">
        <v>121</v>
      </c>
      <c r="G1249">
        <v>539297</v>
      </c>
      <c r="H1249">
        <v>2416</v>
      </c>
      <c r="I1249">
        <v>6296</v>
      </c>
      <c r="J1249">
        <v>8712</v>
      </c>
      <c r="K1249">
        <v>0.722681359045</v>
      </c>
      <c r="L1249">
        <v>0.277318640955</v>
      </c>
      <c r="M1249">
        <v>0.38373570521</v>
      </c>
      <c r="N1249">
        <v>507</v>
      </c>
      <c r="O1249">
        <v>502</v>
      </c>
      <c r="P1249">
        <v>502</v>
      </c>
      <c r="Q1249">
        <v>-5</v>
      </c>
      <c r="R1249">
        <v>11</v>
      </c>
      <c r="S1249">
        <v>0.00455298013245</v>
      </c>
      <c r="T1249" t="s">
        <v>4629</v>
      </c>
      <c r="U1249">
        <v>0</v>
      </c>
      <c r="V1249">
        <v>1</v>
      </c>
    </row>
    <row r="1250" spans="1:22">
      <c r="A1250">
        <v>1248</v>
      </c>
      <c r="B1250" t="s">
        <v>35</v>
      </c>
      <c r="C1250">
        <v>5648</v>
      </c>
      <c r="D1250">
        <v>17</v>
      </c>
      <c r="E1250" t="s">
        <v>599</v>
      </c>
      <c r="F1250" t="s">
        <v>121</v>
      </c>
      <c r="G1250">
        <v>549649</v>
      </c>
      <c r="H1250">
        <v>2304</v>
      </c>
      <c r="I1250">
        <v>7936</v>
      </c>
      <c r="J1250">
        <v>10240</v>
      </c>
      <c r="K1250">
        <v>0.775</v>
      </c>
      <c r="L1250">
        <v>0.225</v>
      </c>
      <c r="M1250">
        <v>0.290322580645</v>
      </c>
      <c r="N1250">
        <v>502</v>
      </c>
      <c r="O1250">
        <v>507</v>
      </c>
      <c r="P1250">
        <v>507</v>
      </c>
      <c r="Q1250">
        <v>5</v>
      </c>
      <c r="R1250">
        <v>5</v>
      </c>
      <c r="S1250">
        <v>0.00217013888889</v>
      </c>
      <c r="T1250" t="s">
        <v>4203</v>
      </c>
      <c r="U1250">
        <v>0</v>
      </c>
      <c r="V1250">
        <v>1</v>
      </c>
    </row>
    <row r="1251" spans="1:22">
      <c r="A1251">
        <v>1249</v>
      </c>
      <c r="B1251" t="s">
        <v>35</v>
      </c>
      <c r="C1251">
        <v>5648</v>
      </c>
      <c r="D1251">
        <v>18</v>
      </c>
      <c r="E1251" t="s">
        <v>990</v>
      </c>
      <c r="F1251" t="s">
        <v>3643</v>
      </c>
      <c r="G1251">
        <v>566496</v>
      </c>
      <c r="H1251">
        <v>9184</v>
      </c>
      <c r="I1251">
        <v>14543</v>
      </c>
      <c r="J1251">
        <v>23727</v>
      </c>
      <c r="K1251">
        <v>0.612930416825</v>
      </c>
      <c r="L1251">
        <v>0.387069583175</v>
      </c>
      <c r="M1251">
        <v>0.631506566733</v>
      </c>
      <c r="N1251">
        <v>507</v>
      </c>
      <c r="O1251">
        <v>518</v>
      </c>
      <c r="P1251">
        <v>518</v>
      </c>
      <c r="Q1251">
        <v>11</v>
      </c>
      <c r="R1251">
        <v>23</v>
      </c>
      <c r="S1251">
        <v>0.0025043554007</v>
      </c>
      <c r="T1251" t="s">
        <v>4630</v>
      </c>
      <c r="U1251">
        <v>0</v>
      </c>
      <c r="V1251">
        <v>0</v>
      </c>
    </row>
    <row r="1252" spans="1:22">
      <c r="A1252">
        <v>1250</v>
      </c>
      <c r="B1252" t="s">
        <v>35</v>
      </c>
      <c r="C1252">
        <v>5648</v>
      </c>
      <c r="D1252">
        <v>19</v>
      </c>
      <c r="E1252" t="s">
        <v>991</v>
      </c>
      <c r="F1252" t="s">
        <v>121</v>
      </c>
      <c r="G1252">
        <v>584224</v>
      </c>
      <c r="H1252">
        <v>17255</v>
      </c>
      <c r="I1252">
        <v>8544</v>
      </c>
      <c r="J1252">
        <v>25799</v>
      </c>
      <c r="K1252">
        <v>0.331175626962</v>
      </c>
      <c r="L1252">
        <v>0.668824373038</v>
      </c>
      <c r="M1252">
        <v>2.01954588015</v>
      </c>
      <c r="N1252">
        <v>518</v>
      </c>
      <c r="O1252">
        <v>555</v>
      </c>
      <c r="P1252">
        <v>555</v>
      </c>
      <c r="Q1252">
        <v>37</v>
      </c>
      <c r="R1252">
        <v>45</v>
      </c>
      <c r="S1252">
        <v>0.00260793972762</v>
      </c>
      <c r="T1252" t="s">
        <v>4631</v>
      </c>
      <c r="U1252">
        <v>0</v>
      </c>
      <c r="V1252">
        <v>0</v>
      </c>
    </row>
    <row r="1253" spans="1:22">
      <c r="A1253">
        <v>1251</v>
      </c>
      <c r="B1253" t="s">
        <v>35</v>
      </c>
      <c r="C1253">
        <v>5648</v>
      </c>
      <c r="D1253">
        <v>20</v>
      </c>
      <c r="E1253" t="s">
        <v>992</v>
      </c>
      <c r="F1253" t="s">
        <v>3643</v>
      </c>
      <c r="G1253">
        <v>644918</v>
      </c>
      <c r="H1253">
        <v>40807</v>
      </c>
      <c r="I1253">
        <v>43439</v>
      </c>
      <c r="J1253">
        <v>84246</v>
      </c>
      <c r="K1253">
        <v>0.5156209196879999</v>
      </c>
      <c r="L1253">
        <v>0.484379080312</v>
      </c>
      <c r="M1253">
        <v>0.939409286586</v>
      </c>
      <c r="N1253">
        <v>555</v>
      </c>
      <c r="O1253">
        <v>664</v>
      </c>
      <c r="P1253">
        <v>664</v>
      </c>
      <c r="Q1253">
        <v>109</v>
      </c>
      <c r="R1253">
        <v>121</v>
      </c>
      <c r="S1253">
        <v>0.00296517754307</v>
      </c>
      <c r="T1253" t="s">
        <v>4632</v>
      </c>
      <c r="U1253">
        <v>0</v>
      </c>
      <c r="V1253">
        <v>0</v>
      </c>
    </row>
    <row r="1254" spans="1:22">
      <c r="A1254">
        <v>1252</v>
      </c>
      <c r="B1254" t="s">
        <v>35</v>
      </c>
      <c r="C1254">
        <v>5648</v>
      </c>
      <c r="D1254">
        <v>21</v>
      </c>
      <c r="E1254" t="s">
        <v>198</v>
      </c>
      <c r="F1254" t="s">
        <v>3643</v>
      </c>
      <c r="G1254">
        <v>697525</v>
      </c>
      <c r="H1254">
        <v>272</v>
      </c>
      <c r="I1254">
        <v>11800</v>
      </c>
      <c r="J1254">
        <v>12072</v>
      </c>
      <c r="K1254">
        <v>0.9774685222</v>
      </c>
      <c r="L1254">
        <v>0.0225314777999</v>
      </c>
      <c r="M1254">
        <v>0.0230508474576</v>
      </c>
      <c r="N1254">
        <v>568</v>
      </c>
      <c r="O1254">
        <v>570</v>
      </c>
      <c r="P1254">
        <v>666</v>
      </c>
      <c r="Q1254">
        <v>2</v>
      </c>
      <c r="R1254">
        <v>2</v>
      </c>
      <c r="S1254">
        <v>0.00735294117647</v>
      </c>
      <c r="T1254" t="s">
        <v>198</v>
      </c>
      <c r="U1254">
        <v>0</v>
      </c>
      <c r="V1254">
        <v>2</v>
      </c>
    </row>
    <row r="1255" spans="1:22">
      <c r="A1255">
        <v>1253</v>
      </c>
      <c r="B1255" t="s">
        <v>35</v>
      </c>
      <c r="C1255">
        <v>5648</v>
      </c>
      <c r="D1255">
        <v>22</v>
      </c>
      <c r="E1255" t="s">
        <v>993</v>
      </c>
      <c r="F1255" t="s">
        <v>3643</v>
      </c>
      <c r="G1255">
        <v>708581</v>
      </c>
      <c r="H1255">
        <v>33208</v>
      </c>
      <c r="I1255">
        <v>10784</v>
      </c>
      <c r="J1255">
        <v>43992</v>
      </c>
      <c r="K1255">
        <v>0.245135479178</v>
      </c>
      <c r="L1255">
        <v>0.754864520822</v>
      </c>
      <c r="M1255">
        <v>3.0793768546</v>
      </c>
      <c r="N1255">
        <v>597</v>
      </c>
      <c r="O1255">
        <v>649</v>
      </c>
      <c r="P1255">
        <v>716</v>
      </c>
      <c r="Q1255">
        <v>50</v>
      </c>
      <c r="R1255">
        <v>78</v>
      </c>
      <c r="S1255">
        <v>0.00234883160684</v>
      </c>
      <c r="T1255" t="s">
        <v>4633</v>
      </c>
      <c r="U1255">
        <v>0</v>
      </c>
      <c r="V1255">
        <v>0</v>
      </c>
    </row>
    <row r="1256" spans="1:22">
      <c r="A1256">
        <v>1254</v>
      </c>
      <c r="B1256" t="s">
        <v>35</v>
      </c>
      <c r="C1256">
        <v>5648</v>
      </c>
      <c r="D1256">
        <v>23</v>
      </c>
      <c r="E1256" t="s">
        <v>613</v>
      </c>
      <c r="F1256" t="s">
        <v>2031</v>
      </c>
      <c r="G1256">
        <v>753388</v>
      </c>
      <c r="H1256">
        <v>944</v>
      </c>
      <c r="I1256">
        <v>11599</v>
      </c>
      <c r="J1256">
        <v>12543</v>
      </c>
      <c r="K1256">
        <v>0.92473889819</v>
      </c>
      <c r="L1256">
        <v>0.0752611018098</v>
      </c>
      <c r="M1256">
        <v>0.0813863264074</v>
      </c>
      <c r="N1256">
        <v>1</v>
      </c>
      <c r="O1256">
        <v>1</v>
      </c>
      <c r="P1256">
        <v>716</v>
      </c>
      <c r="Q1256">
        <v>0</v>
      </c>
      <c r="R1256">
        <v>2</v>
      </c>
      <c r="S1256">
        <v>0.0021186440678</v>
      </c>
      <c r="T1256" t="s">
        <v>4221</v>
      </c>
      <c r="U1256">
        <v>0</v>
      </c>
      <c r="V1256">
        <v>1</v>
      </c>
    </row>
    <row r="1257" spans="1:22">
      <c r="A1257">
        <v>1255</v>
      </c>
      <c r="B1257" t="s">
        <v>35</v>
      </c>
      <c r="C1257">
        <v>5648</v>
      </c>
      <c r="D1257">
        <v>24</v>
      </c>
      <c r="E1257" t="s">
        <v>85</v>
      </c>
      <c r="F1257" t="s">
        <v>121</v>
      </c>
      <c r="G1257">
        <v>765331</v>
      </c>
      <c r="H1257">
        <v>8672</v>
      </c>
      <c r="I1257">
        <v>10999</v>
      </c>
      <c r="J1257">
        <v>19671</v>
      </c>
      <c r="K1257">
        <v>0.559147984342</v>
      </c>
      <c r="L1257">
        <v>0.440852015658</v>
      </c>
      <c r="M1257">
        <v>0.7884353123009999</v>
      </c>
      <c r="N1257">
        <v>716</v>
      </c>
      <c r="O1257">
        <v>716</v>
      </c>
      <c r="P1257">
        <v>716</v>
      </c>
      <c r="Q1257">
        <v>0</v>
      </c>
      <c r="R1257">
        <v>16</v>
      </c>
      <c r="S1257">
        <v>0.00184501845018</v>
      </c>
      <c r="T1257" t="s">
        <v>4634</v>
      </c>
      <c r="U1257">
        <v>0</v>
      </c>
      <c r="V1257">
        <v>1</v>
      </c>
    </row>
    <row r="1258" spans="1:22">
      <c r="A1258">
        <v>1256</v>
      </c>
      <c r="B1258" t="s">
        <v>35</v>
      </c>
      <c r="C1258">
        <v>5648</v>
      </c>
      <c r="D1258">
        <v>25</v>
      </c>
      <c r="E1258" t="s">
        <v>85</v>
      </c>
      <c r="F1258" t="s">
        <v>121</v>
      </c>
      <c r="G1258">
        <v>783851</v>
      </c>
      <c r="H1258">
        <v>648</v>
      </c>
      <c r="I1258">
        <v>9848</v>
      </c>
      <c r="J1258">
        <v>10496</v>
      </c>
      <c r="K1258">
        <v>0.938262195122</v>
      </c>
      <c r="L1258">
        <v>0.061737804878</v>
      </c>
      <c r="M1258">
        <v>0.0658001624695</v>
      </c>
      <c r="N1258">
        <v>716</v>
      </c>
      <c r="O1258">
        <v>716</v>
      </c>
      <c r="P1258">
        <v>716</v>
      </c>
      <c r="Q1258">
        <v>0</v>
      </c>
      <c r="R1258">
        <v>2</v>
      </c>
      <c r="S1258">
        <v>0.00308641975309</v>
      </c>
      <c r="T1258" t="s">
        <v>4247</v>
      </c>
      <c r="U1258">
        <v>0</v>
      </c>
      <c r="V1258">
        <v>1</v>
      </c>
    </row>
    <row r="1259" spans="1:22">
      <c r="A1259">
        <v>1257</v>
      </c>
      <c r="B1259" t="s">
        <v>35</v>
      </c>
      <c r="C1259">
        <v>5648</v>
      </c>
      <c r="D1259">
        <v>26</v>
      </c>
      <c r="E1259" t="s">
        <v>293</v>
      </c>
      <c r="F1259" t="s">
        <v>121</v>
      </c>
      <c r="G1259">
        <v>797451</v>
      </c>
      <c r="H1259">
        <v>7215</v>
      </c>
      <c r="I1259">
        <v>12952</v>
      </c>
      <c r="J1259">
        <v>20167</v>
      </c>
      <c r="K1259">
        <v>0.642237318391</v>
      </c>
      <c r="L1259">
        <v>0.357762681609</v>
      </c>
      <c r="M1259">
        <v>0.557056825201</v>
      </c>
      <c r="N1259">
        <v>716</v>
      </c>
      <c r="O1259">
        <v>718</v>
      </c>
      <c r="P1259">
        <v>718</v>
      </c>
      <c r="Q1259">
        <v>2</v>
      </c>
      <c r="R1259">
        <v>4</v>
      </c>
      <c r="S1259">
        <v>0.000554400554401</v>
      </c>
      <c r="T1259" t="s">
        <v>4635</v>
      </c>
      <c r="U1259">
        <v>0</v>
      </c>
      <c r="V1259">
        <v>1</v>
      </c>
    </row>
    <row r="1260" spans="1:22">
      <c r="A1260">
        <v>1258</v>
      </c>
      <c r="B1260" t="s">
        <v>35</v>
      </c>
      <c r="C1260">
        <v>5648</v>
      </c>
      <c r="D1260">
        <v>27</v>
      </c>
      <c r="E1260" t="s">
        <v>85</v>
      </c>
      <c r="F1260" t="s">
        <v>3643</v>
      </c>
      <c r="G1260">
        <v>830842</v>
      </c>
      <c r="H1260">
        <v>552</v>
      </c>
      <c r="I1260">
        <v>26176</v>
      </c>
      <c r="J1260">
        <v>26728</v>
      </c>
      <c r="K1260">
        <v>0.979347500748</v>
      </c>
      <c r="L1260">
        <v>0.0206524992517</v>
      </c>
      <c r="M1260">
        <v>0.0210880195599</v>
      </c>
      <c r="N1260">
        <v>718</v>
      </c>
      <c r="O1260">
        <v>718</v>
      </c>
      <c r="P1260">
        <v>718</v>
      </c>
      <c r="Q1260">
        <v>0</v>
      </c>
      <c r="R1260">
        <v>2</v>
      </c>
      <c r="S1260">
        <v>0.0036231884058</v>
      </c>
      <c r="T1260" t="s">
        <v>3794</v>
      </c>
      <c r="U1260">
        <v>0</v>
      </c>
      <c r="V1260">
        <v>1</v>
      </c>
    </row>
    <row r="1261" spans="1:22">
      <c r="A1261">
        <v>1259</v>
      </c>
      <c r="B1261" t="s">
        <v>35</v>
      </c>
      <c r="C1261">
        <v>5648</v>
      </c>
      <c r="D1261">
        <v>28</v>
      </c>
      <c r="E1261" t="s">
        <v>85</v>
      </c>
      <c r="F1261" t="s">
        <v>121</v>
      </c>
      <c r="G1261">
        <v>837154</v>
      </c>
      <c r="H1261">
        <v>3992</v>
      </c>
      <c r="I1261">
        <v>5760</v>
      </c>
      <c r="J1261">
        <v>9752</v>
      </c>
      <c r="K1261">
        <v>0.59064807219</v>
      </c>
      <c r="L1261">
        <v>0.40935192781</v>
      </c>
      <c r="M1261">
        <v>0.693055555556</v>
      </c>
      <c r="N1261">
        <v>718</v>
      </c>
      <c r="O1261">
        <v>718</v>
      </c>
      <c r="P1261">
        <v>718</v>
      </c>
      <c r="Q1261">
        <v>0</v>
      </c>
      <c r="R1261">
        <v>6</v>
      </c>
      <c r="S1261">
        <v>0.00150300601202</v>
      </c>
      <c r="T1261" t="s">
        <v>4636</v>
      </c>
      <c r="U1261">
        <v>0</v>
      </c>
      <c r="V1261">
        <v>1</v>
      </c>
    </row>
    <row r="1262" spans="1:22">
      <c r="A1262">
        <v>1260</v>
      </c>
      <c r="B1262" t="s">
        <v>35</v>
      </c>
      <c r="C1262">
        <v>5648</v>
      </c>
      <c r="D1262">
        <v>29</v>
      </c>
      <c r="E1262" t="s">
        <v>85</v>
      </c>
      <c r="F1262" t="s">
        <v>121</v>
      </c>
      <c r="G1262">
        <v>863257</v>
      </c>
      <c r="H1262">
        <v>2296</v>
      </c>
      <c r="I1262">
        <v>22111</v>
      </c>
      <c r="J1262">
        <v>24407</v>
      </c>
      <c r="K1262">
        <v>0.905928627033</v>
      </c>
      <c r="L1262">
        <v>0.0940713729668</v>
      </c>
      <c r="M1262">
        <v>0.103839717788</v>
      </c>
      <c r="N1262">
        <v>718</v>
      </c>
      <c r="O1262">
        <v>718</v>
      </c>
      <c r="P1262">
        <v>718</v>
      </c>
      <c r="Q1262">
        <v>0</v>
      </c>
      <c r="R1262">
        <v>8</v>
      </c>
      <c r="S1262">
        <v>0.00348432055749</v>
      </c>
      <c r="T1262" t="s">
        <v>4637</v>
      </c>
      <c r="U1262">
        <v>0</v>
      </c>
      <c r="V1262">
        <v>1</v>
      </c>
    </row>
    <row r="1263" spans="1:22">
      <c r="A1263">
        <v>1261</v>
      </c>
      <c r="B1263" t="s">
        <v>35</v>
      </c>
      <c r="C1263">
        <v>5648</v>
      </c>
      <c r="D1263">
        <v>30</v>
      </c>
      <c r="E1263" t="s">
        <v>86</v>
      </c>
      <c r="F1263" t="s">
        <v>2031</v>
      </c>
      <c r="G1263">
        <v>927407</v>
      </c>
      <c r="H1263">
        <v>120</v>
      </c>
      <c r="I1263">
        <v>61854</v>
      </c>
      <c r="J1263">
        <v>61974</v>
      </c>
      <c r="K1263">
        <v>0.998063704134</v>
      </c>
      <c r="L1263">
        <v>0.00193629586601</v>
      </c>
      <c r="M1263">
        <v>0.00194005238141</v>
      </c>
      <c r="N1263">
        <v>484</v>
      </c>
      <c r="O1263">
        <v>483</v>
      </c>
      <c r="P1263">
        <v>717</v>
      </c>
      <c r="Q1263">
        <v>-1</v>
      </c>
      <c r="R1263">
        <v>1</v>
      </c>
      <c r="S1263">
        <v>0.008333333333330001</v>
      </c>
      <c r="T1263" t="s">
        <v>3696</v>
      </c>
      <c r="U1263">
        <v>0</v>
      </c>
      <c r="V1263">
        <v>1</v>
      </c>
    </row>
    <row r="1264" spans="1:22">
      <c r="A1264">
        <v>1262</v>
      </c>
      <c r="B1264" t="s">
        <v>35</v>
      </c>
      <c r="C1264">
        <v>5648</v>
      </c>
      <c r="D1264">
        <v>31</v>
      </c>
      <c r="E1264" t="s">
        <v>994</v>
      </c>
      <c r="F1264" t="s">
        <v>121</v>
      </c>
      <c r="G1264">
        <v>997894</v>
      </c>
      <c r="H1264">
        <v>5680</v>
      </c>
      <c r="I1264">
        <v>70367</v>
      </c>
      <c r="J1264">
        <v>76047</v>
      </c>
      <c r="K1264">
        <v>0.925309348166</v>
      </c>
      <c r="L1264">
        <v>0.07469065183369999</v>
      </c>
      <c r="M1264">
        <v>0.0807196555203</v>
      </c>
      <c r="N1264">
        <v>717</v>
      </c>
      <c r="O1264">
        <v>730</v>
      </c>
      <c r="P1264">
        <v>730</v>
      </c>
      <c r="Q1264">
        <v>13</v>
      </c>
      <c r="R1264">
        <v>15</v>
      </c>
      <c r="S1264">
        <v>0.00264084507042</v>
      </c>
      <c r="T1264" t="s">
        <v>4638</v>
      </c>
      <c r="U1264">
        <v>0</v>
      </c>
      <c r="V1264">
        <v>0</v>
      </c>
    </row>
    <row r="1265" spans="1:22">
      <c r="A1265">
        <v>1263</v>
      </c>
      <c r="B1265" t="s">
        <v>35</v>
      </c>
      <c r="C1265">
        <v>5648</v>
      </c>
      <c r="D1265">
        <v>32</v>
      </c>
      <c r="E1265" t="s">
        <v>995</v>
      </c>
      <c r="F1265" t="s">
        <v>121</v>
      </c>
      <c r="G1265">
        <v>1011021</v>
      </c>
      <c r="H1265">
        <v>16224</v>
      </c>
      <c r="I1265">
        <v>7447</v>
      </c>
      <c r="J1265">
        <v>23671</v>
      </c>
      <c r="K1265">
        <v>0.314604368214</v>
      </c>
      <c r="L1265">
        <v>0.685395631786</v>
      </c>
      <c r="M1265">
        <v>2.17859540755</v>
      </c>
      <c r="N1265">
        <v>730</v>
      </c>
      <c r="O1265">
        <v>771</v>
      </c>
      <c r="P1265">
        <v>771</v>
      </c>
      <c r="Q1265">
        <v>41</v>
      </c>
      <c r="R1265">
        <v>49</v>
      </c>
      <c r="S1265">
        <v>0.00302021696252</v>
      </c>
      <c r="T1265" t="s">
        <v>4639</v>
      </c>
      <c r="U1265">
        <v>0</v>
      </c>
      <c r="V1265">
        <v>0</v>
      </c>
    </row>
    <row r="1266" spans="1:22">
      <c r="A1266">
        <v>1264</v>
      </c>
      <c r="B1266" t="s">
        <v>35</v>
      </c>
      <c r="C1266">
        <v>5648</v>
      </c>
      <c r="D1266">
        <v>33</v>
      </c>
      <c r="E1266" t="s">
        <v>376</v>
      </c>
      <c r="F1266" t="s">
        <v>121</v>
      </c>
      <c r="G1266">
        <v>1034293</v>
      </c>
      <c r="H1266">
        <v>2504</v>
      </c>
      <c r="I1266">
        <v>7048</v>
      </c>
      <c r="J1266">
        <v>9552</v>
      </c>
      <c r="K1266">
        <v>0.737855946399</v>
      </c>
      <c r="L1266">
        <v>0.262144053601</v>
      </c>
      <c r="M1266">
        <v>0.355278093076</v>
      </c>
      <c r="N1266">
        <v>771</v>
      </c>
      <c r="O1266">
        <v>771</v>
      </c>
      <c r="P1266">
        <v>771</v>
      </c>
      <c r="Q1266">
        <v>0</v>
      </c>
      <c r="R1266">
        <v>6</v>
      </c>
      <c r="S1266">
        <v>0.00239616613419</v>
      </c>
      <c r="T1266" t="s">
        <v>4640</v>
      </c>
      <c r="U1266">
        <v>0</v>
      </c>
      <c r="V1266">
        <v>1</v>
      </c>
    </row>
    <row r="1267" spans="1:22">
      <c r="A1267">
        <v>1265</v>
      </c>
      <c r="B1267" t="s">
        <v>35</v>
      </c>
      <c r="C1267">
        <v>5648</v>
      </c>
      <c r="D1267">
        <v>34</v>
      </c>
      <c r="E1267" t="s">
        <v>996</v>
      </c>
      <c r="F1267" t="s">
        <v>3643</v>
      </c>
      <c r="G1267">
        <v>1050173</v>
      </c>
      <c r="H1267">
        <v>10543</v>
      </c>
      <c r="I1267">
        <v>13376</v>
      </c>
      <c r="J1267">
        <v>23919</v>
      </c>
      <c r="K1267">
        <v>0.559220703207</v>
      </c>
      <c r="L1267">
        <v>0.440779296793</v>
      </c>
      <c r="M1267">
        <v>0.788202751196</v>
      </c>
      <c r="N1267">
        <v>771</v>
      </c>
      <c r="O1267">
        <v>780</v>
      </c>
      <c r="P1267">
        <v>780</v>
      </c>
      <c r="Q1267">
        <v>9</v>
      </c>
      <c r="R1267">
        <v>11</v>
      </c>
      <c r="S1267">
        <v>0.00104334629612</v>
      </c>
      <c r="T1267" t="s">
        <v>4641</v>
      </c>
      <c r="U1267">
        <v>0</v>
      </c>
      <c r="V1267">
        <v>0</v>
      </c>
    </row>
    <row r="1268" spans="1:22">
      <c r="A1268">
        <v>1266</v>
      </c>
      <c r="B1268" t="s">
        <v>35</v>
      </c>
      <c r="C1268">
        <v>5648</v>
      </c>
      <c r="D1268">
        <v>35</v>
      </c>
      <c r="E1268" t="s">
        <v>85</v>
      </c>
      <c r="F1268" t="s">
        <v>121</v>
      </c>
      <c r="G1268">
        <v>1069948</v>
      </c>
      <c r="H1268">
        <v>752</v>
      </c>
      <c r="I1268">
        <v>9232</v>
      </c>
      <c r="J1268">
        <v>9984</v>
      </c>
      <c r="K1268">
        <v>0.9246794871789999</v>
      </c>
      <c r="L1268">
        <v>0.07532051282049999</v>
      </c>
      <c r="M1268">
        <v>0.0814558058925</v>
      </c>
      <c r="N1268">
        <v>780</v>
      </c>
      <c r="O1268">
        <v>780</v>
      </c>
      <c r="P1268">
        <v>780</v>
      </c>
      <c r="Q1268">
        <v>0</v>
      </c>
      <c r="R1268">
        <v>2</v>
      </c>
      <c r="S1268">
        <v>0.00265957446809</v>
      </c>
      <c r="T1268" t="s">
        <v>4642</v>
      </c>
      <c r="U1268">
        <v>0</v>
      </c>
      <c r="V1268">
        <v>1</v>
      </c>
    </row>
    <row r="1269" spans="1:22">
      <c r="A1269">
        <v>1267</v>
      </c>
      <c r="B1269" t="s">
        <v>35</v>
      </c>
      <c r="C1269">
        <v>5648</v>
      </c>
      <c r="D1269">
        <v>36</v>
      </c>
      <c r="E1269" t="s">
        <v>997</v>
      </c>
      <c r="F1269" t="s">
        <v>121</v>
      </c>
      <c r="G1269">
        <v>1086956</v>
      </c>
      <c r="H1269">
        <v>18903</v>
      </c>
      <c r="I1269">
        <v>16256</v>
      </c>
      <c r="J1269">
        <v>35159</v>
      </c>
      <c r="K1269">
        <v>0.462356722319</v>
      </c>
      <c r="L1269">
        <v>0.537643277681</v>
      </c>
      <c r="M1269">
        <v>1.16283218504</v>
      </c>
      <c r="N1269">
        <v>780</v>
      </c>
      <c r="O1269">
        <v>834</v>
      </c>
      <c r="P1269">
        <v>834</v>
      </c>
      <c r="Q1269">
        <v>54</v>
      </c>
      <c r="R1269">
        <v>64</v>
      </c>
      <c r="S1269">
        <v>0.0033857059726</v>
      </c>
      <c r="T1269" t="s">
        <v>4643</v>
      </c>
      <c r="U1269">
        <v>0</v>
      </c>
      <c r="V1269">
        <v>0</v>
      </c>
    </row>
    <row r="1270" spans="1:22">
      <c r="A1270">
        <v>1268</v>
      </c>
      <c r="B1270" t="s">
        <v>35</v>
      </c>
      <c r="C1270">
        <v>5648</v>
      </c>
      <c r="D1270">
        <v>37</v>
      </c>
      <c r="E1270" t="s">
        <v>998</v>
      </c>
      <c r="F1270" t="s">
        <v>121</v>
      </c>
      <c r="G1270">
        <v>1113563</v>
      </c>
      <c r="H1270">
        <v>25791</v>
      </c>
      <c r="I1270">
        <v>7704</v>
      </c>
      <c r="J1270">
        <v>33495</v>
      </c>
      <c r="K1270">
        <v>0.23000447828</v>
      </c>
      <c r="L1270">
        <v>0.76999552172</v>
      </c>
      <c r="M1270">
        <v>3.34774143302</v>
      </c>
      <c r="N1270">
        <v>834</v>
      </c>
      <c r="O1270">
        <v>940</v>
      </c>
      <c r="P1270">
        <v>940</v>
      </c>
      <c r="Q1270">
        <v>106</v>
      </c>
      <c r="R1270">
        <v>118</v>
      </c>
      <c r="S1270">
        <v>0.00457523942461</v>
      </c>
      <c r="T1270" t="s">
        <v>4644</v>
      </c>
      <c r="U1270">
        <v>0</v>
      </c>
      <c r="V1270">
        <v>0</v>
      </c>
    </row>
    <row r="1271" spans="1:22">
      <c r="A1271">
        <v>1269</v>
      </c>
      <c r="B1271" t="s">
        <v>35</v>
      </c>
      <c r="C1271">
        <v>5648</v>
      </c>
      <c r="D1271">
        <v>38</v>
      </c>
      <c r="E1271" t="s">
        <v>85</v>
      </c>
      <c r="F1271" t="s">
        <v>121</v>
      </c>
      <c r="G1271">
        <v>1152930</v>
      </c>
      <c r="H1271">
        <v>576</v>
      </c>
      <c r="I1271">
        <v>13576</v>
      </c>
      <c r="J1271">
        <v>14152</v>
      </c>
      <c r="K1271">
        <v>0.959299039005</v>
      </c>
      <c r="L1271">
        <v>0.0407009609949</v>
      </c>
      <c r="M1271">
        <v>0.042427813789</v>
      </c>
      <c r="N1271">
        <v>940</v>
      </c>
      <c r="O1271">
        <v>940</v>
      </c>
      <c r="P1271">
        <v>940</v>
      </c>
      <c r="Q1271">
        <v>0</v>
      </c>
      <c r="R1271">
        <v>2</v>
      </c>
      <c r="S1271">
        <v>0.00347222222222</v>
      </c>
      <c r="T1271" t="s">
        <v>4642</v>
      </c>
      <c r="U1271">
        <v>0</v>
      </c>
      <c r="V1271">
        <v>1</v>
      </c>
    </row>
    <row r="1272" spans="1:22">
      <c r="A1272">
        <v>1270</v>
      </c>
      <c r="B1272" t="s">
        <v>35</v>
      </c>
      <c r="C1272">
        <v>5648</v>
      </c>
      <c r="D1272">
        <v>39</v>
      </c>
      <c r="E1272" t="s">
        <v>85</v>
      </c>
      <c r="F1272" t="s">
        <v>121</v>
      </c>
      <c r="G1272">
        <v>1160130</v>
      </c>
      <c r="H1272">
        <v>536</v>
      </c>
      <c r="I1272">
        <v>6624</v>
      </c>
      <c r="J1272">
        <v>7160</v>
      </c>
      <c r="K1272">
        <v>0.925139664804</v>
      </c>
      <c r="L1272">
        <v>0.07486033519550001</v>
      </c>
      <c r="M1272">
        <v>0.0809178743961</v>
      </c>
      <c r="N1272">
        <v>940</v>
      </c>
      <c r="O1272">
        <v>940</v>
      </c>
      <c r="P1272">
        <v>940</v>
      </c>
      <c r="Q1272">
        <v>0</v>
      </c>
      <c r="R1272">
        <v>2</v>
      </c>
      <c r="S1272">
        <v>0.00373134328358</v>
      </c>
      <c r="T1272" t="s">
        <v>4247</v>
      </c>
      <c r="U1272">
        <v>0</v>
      </c>
      <c r="V1272">
        <v>1</v>
      </c>
    </row>
    <row r="1273" spans="1:22">
      <c r="A1273">
        <v>1271</v>
      </c>
      <c r="B1273" t="s">
        <v>35</v>
      </c>
      <c r="C1273">
        <v>5648</v>
      </c>
      <c r="D1273">
        <v>40</v>
      </c>
      <c r="E1273" t="s">
        <v>85</v>
      </c>
      <c r="F1273" t="s">
        <v>3643</v>
      </c>
      <c r="G1273">
        <v>1201817</v>
      </c>
      <c r="H1273">
        <v>704</v>
      </c>
      <c r="I1273">
        <v>41151</v>
      </c>
      <c r="J1273">
        <v>41855</v>
      </c>
      <c r="K1273">
        <v>0.983180026281</v>
      </c>
      <c r="L1273">
        <v>0.0168199737188</v>
      </c>
      <c r="M1273">
        <v>0.0171077252072</v>
      </c>
      <c r="N1273">
        <v>940</v>
      </c>
      <c r="O1273">
        <v>940</v>
      </c>
      <c r="P1273">
        <v>940</v>
      </c>
      <c r="Q1273">
        <v>0</v>
      </c>
      <c r="R1273">
        <v>2</v>
      </c>
      <c r="S1273">
        <v>0.00284090909091</v>
      </c>
      <c r="T1273" t="s">
        <v>3794</v>
      </c>
      <c r="U1273">
        <v>0</v>
      </c>
      <c r="V1273">
        <v>1</v>
      </c>
    </row>
    <row r="1274" spans="1:22">
      <c r="A1274">
        <v>1272</v>
      </c>
      <c r="B1274" t="s">
        <v>35</v>
      </c>
      <c r="C1274">
        <v>5648</v>
      </c>
      <c r="D1274">
        <v>41</v>
      </c>
      <c r="E1274" t="s">
        <v>85</v>
      </c>
      <c r="F1274" t="s">
        <v>121</v>
      </c>
      <c r="G1274">
        <v>1235808</v>
      </c>
      <c r="H1274">
        <v>1144</v>
      </c>
      <c r="I1274">
        <v>33287</v>
      </c>
      <c r="J1274">
        <v>34431</v>
      </c>
      <c r="K1274">
        <v>0.966774127966</v>
      </c>
      <c r="L1274">
        <v>0.0332258720339</v>
      </c>
      <c r="M1274">
        <v>0.034367771202</v>
      </c>
      <c r="N1274">
        <v>940</v>
      </c>
      <c r="O1274">
        <v>940</v>
      </c>
      <c r="P1274">
        <v>940</v>
      </c>
      <c r="Q1274">
        <v>0</v>
      </c>
      <c r="R1274">
        <v>4</v>
      </c>
      <c r="S1274">
        <v>0.0034965034965</v>
      </c>
      <c r="T1274" t="s">
        <v>4645</v>
      </c>
      <c r="U1274">
        <v>0</v>
      </c>
      <c r="V1274">
        <v>1</v>
      </c>
    </row>
    <row r="1275" spans="1:22">
      <c r="A1275">
        <v>1273</v>
      </c>
      <c r="B1275" t="s">
        <v>35</v>
      </c>
      <c r="C1275">
        <v>5648</v>
      </c>
      <c r="D1275">
        <v>42</v>
      </c>
      <c r="E1275" t="s">
        <v>85</v>
      </c>
      <c r="F1275" t="s">
        <v>121</v>
      </c>
      <c r="G1275">
        <v>1258711</v>
      </c>
      <c r="H1275">
        <v>504</v>
      </c>
      <c r="I1275">
        <v>21759</v>
      </c>
      <c r="J1275">
        <v>22263</v>
      </c>
      <c r="K1275">
        <v>0.977361541571</v>
      </c>
      <c r="L1275">
        <v>0.0226384584288</v>
      </c>
      <c r="M1275">
        <v>0.0231628291741</v>
      </c>
      <c r="N1275">
        <v>940</v>
      </c>
      <c r="O1275">
        <v>940</v>
      </c>
      <c r="P1275">
        <v>940</v>
      </c>
      <c r="Q1275">
        <v>0</v>
      </c>
      <c r="R1275">
        <v>2</v>
      </c>
      <c r="S1275">
        <v>0.00396825396825</v>
      </c>
      <c r="T1275" t="s">
        <v>4646</v>
      </c>
      <c r="U1275">
        <v>0</v>
      </c>
      <c r="V1275">
        <v>1</v>
      </c>
    </row>
    <row r="1276" spans="1:22">
      <c r="A1276">
        <v>1274</v>
      </c>
      <c r="B1276" t="s">
        <v>35</v>
      </c>
      <c r="C1276">
        <v>5648</v>
      </c>
      <c r="D1276">
        <v>43</v>
      </c>
      <c r="E1276" t="s">
        <v>85</v>
      </c>
      <c r="F1276" t="s">
        <v>121</v>
      </c>
      <c r="G1276">
        <v>1299758</v>
      </c>
      <c r="H1276">
        <v>2624</v>
      </c>
      <c r="I1276">
        <v>40543</v>
      </c>
      <c r="J1276">
        <v>43167</v>
      </c>
      <c r="K1276">
        <v>0.939212824611</v>
      </c>
      <c r="L1276">
        <v>0.0607871753886</v>
      </c>
      <c r="M1276">
        <v>0.0647214069013</v>
      </c>
      <c r="N1276">
        <v>940</v>
      </c>
      <c r="O1276">
        <v>940</v>
      </c>
      <c r="P1276">
        <v>940</v>
      </c>
      <c r="Q1276">
        <v>0</v>
      </c>
      <c r="R1276">
        <v>4</v>
      </c>
      <c r="S1276">
        <v>0.0015243902439</v>
      </c>
      <c r="T1276" t="s">
        <v>4647</v>
      </c>
      <c r="U1276">
        <v>0</v>
      </c>
      <c r="V1276">
        <v>1</v>
      </c>
    </row>
    <row r="1277" spans="1:22">
      <c r="A1277">
        <v>1275</v>
      </c>
      <c r="B1277" t="s">
        <v>35</v>
      </c>
      <c r="C1277">
        <v>5648</v>
      </c>
      <c r="D1277">
        <v>44</v>
      </c>
      <c r="E1277" t="s">
        <v>330</v>
      </c>
      <c r="F1277" t="s">
        <v>2031</v>
      </c>
      <c r="G1277">
        <v>1324806</v>
      </c>
      <c r="H1277">
        <v>144</v>
      </c>
      <c r="I1277">
        <v>22424</v>
      </c>
      <c r="J1277">
        <v>22568</v>
      </c>
      <c r="K1277">
        <v>0.9936192839420001</v>
      </c>
      <c r="L1277">
        <v>0.00638071605814</v>
      </c>
      <c r="M1277">
        <v>0.00642169104531</v>
      </c>
      <c r="N1277">
        <v>325</v>
      </c>
      <c r="O1277">
        <v>326</v>
      </c>
      <c r="P1277">
        <v>941</v>
      </c>
      <c r="Q1277">
        <v>1</v>
      </c>
      <c r="R1277">
        <v>1</v>
      </c>
      <c r="S1277">
        <v>0.00694444444444</v>
      </c>
      <c r="T1277" t="s">
        <v>330</v>
      </c>
      <c r="U1277">
        <v>0</v>
      </c>
      <c r="V1277">
        <v>1</v>
      </c>
    </row>
    <row r="1278" spans="1:22">
      <c r="A1278">
        <v>1276</v>
      </c>
      <c r="B1278" t="s">
        <v>35</v>
      </c>
      <c r="C1278">
        <v>5648</v>
      </c>
      <c r="D1278">
        <v>45</v>
      </c>
      <c r="E1278" t="s">
        <v>999</v>
      </c>
      <c r="F1278" t="s">
        <v>121</v>
      </c>
      <c r="G1278">
        <v>1338701</v>
      </c>
      <c r="H1278">
        <v>4592</v>
      </c>
      <c r="I1278">
        <v>13751</v>
      </c>
      <c r="J1278">
        <v>18343</v>
      </c>
      <c r="K1278">
        <v>0.749659270566</v>
      </c>
      <c r="L1278">
        <v>0.250340729434</v>
      </c>
      <c r="M1278">
        <v>0.333939349865</v>
      </c>
      <c r="N1278">
        <v>940</v>
      </c>
      <c r="O1278">
        <v>951</v>
      </c>
      <c r="P1278">
        <v>952</v>
      </c>
      <c r="Q1278">
        <v>11</v>
      </c>
      <c r="R1278">
        <v>11</v>
      </c>
      <c r="S1278">
        <v>0.00239547038328</v>
      </c>
      <c r="T1278" t="s">
        <v>4648</v>
      </c>
      <c r="U1278">
        <v>0</v>
      </c>
      <c r="V1278">
        <v>0</v>
      </c>
    </row>
    <row r="1279" spans="1:22">
      <c r="A1279">
        <v>1277</v>
      </c>
      <c r="B1279" t="s">
        <v>35</v>
      </c>
      <c r="C1279">
        <v>5648</v>
      </c>
      <c r="D1279">
        <v>46</v>
      </c>
      <c r="E1279" t="s">
        <v>85</v>
      </c>
      <c r="F1279" t="s">
        <v>121</v>
      </c>
      <c r="G1279">
        <v>1348941</v>
      </c>
      <c r="H1279">
        <v>14616</v>
      </c>
      <c r="I1279">
        <v>5648</v>
      </c>
      <c r="J1279">
        <v>20264</v>
      </c>
      <c r="K1279">
        <v>0.278720884327</v>
      </c>
      <c r="L1279">
        <v>0.721279115673</v>
      </c>
      <c r="M1279">
        <v>2.58781869688</v>
      </c>
      <c r="N1279">
        <v>951</v>
      </c>
      <c r="O1279">
        <v>941</v>
      </c>
      <c r="P1279">
        <v>942</v>
      </c>
      <c r="Q1279">
        <v>-10</v>
      </c>
      <c r="R1279">
        <v>36</v>
      </c>
      <c r="S1279">
        <v>0.00246305418719</v>
      </c>
      <c r="T1279" t="s">
        <v>4649</v>
      </c>
      <c r="U1279">
        <v>0</v>
      </c>
      <c r="V1279">
        <v>1</v>
      </c>
    </row>
    <row r="1280" spans="1:22">
      <c r="A1280">
        <v>1278</v>
      </c>
      <c r="B1280" t="s">
        <v>35</v>
      </c>
      <c r="C1280">
        <v>5648</v>
      </c>
      <c r="D1280">
        <v>47</v>
      </c>
      <c r="E1280" t="s">
        <v>1000</v>
      </c>
      <c r="F1280" t="s">
        <v>121</v>
      </c>
      <c r="G1280">
        <v>1373637</v>
      </c>
      <c r="H1280">
        <v>10375</v>
      </c>
      <c r="I1280">
        <v>10080</v>
      </c>
      <c r="J1280">
        <v>20455</v>
      </c>
      <c r="K1280">
        <v>0.492789049132</v>
      </c>
      <c r="L1280">
        <v>0.5072109508680001</v>
      </c>
      <c r="M1280">
        <v>1.02926587302</v>
      </c>
      <c r="N1280">
        <v>941</v>
      </c>
      <c r="O1280">
        <v>955</v>
      </c>
      <c r="P1280">
        <v>956</v>
      </c>
      <c r="Q1280">
        <v>14</v>
      </c>
      <c r="R1280">
        <v>24</v>
      </c>
      <c r="S1280">
        <v>0.00231325301205</v>
      </c>
      <c r="T1280" t="s">
        <v>4650</v>
      </c>
      <c r="U1280">
        <v>0</v>
      </c>
      <c r="V1280">
        <v>2</v>
      </c>
    </row>
    <row r="1281" spans="1:22">
      <c r="A1281">
        <v>1279</v>
      </c>
      <c r="B1281" t="s">
        <v>35</v>
      </c>
      <c r="C1281">
        <v>5648</v>
      </c>
      <c r="D1281">
        <v>48</v>
      </c>
      <c r="E1281" t="s">
        <v>1001</v>
      </c>
      <c r="F1281" t="s">
        <v>121</v>
      </c>
      <c r="G1281">
        <v>1393484</v>
      </c>
      <c r="H1281">
        <v>8288</v>
      </c>
      <c r="I1281">
        <v>9472</v>
      </c>
      <c r="J1281">
        <v>17760</v>
      </c>
      <c r="K1281">
        <v>0.533333333333</v>
      </c>
      <c r="L1281">
        <v>0.466666666667</v>
      </c>
      <c r="M1281">
        <v>0.875</v>
      </c>
      <c r="N1281">
        <v>955</v>
      </c>
      <c r="O1281">
        <v>964</v>
      </c>
      <c r="P1281">
        <v>965</v>
      </c>
      <c r="Q1281">
        <v>9</v>
      </c>
      <c r="R1281">
        <v>17</v>
      </c>
      <c r="S1281">
        <v>0.00205115830116</v>
      </c>
      <c r="T1281" t="s">
        <v>4651</v>
      </c>
      <c r="U1281">
        <v>0</v>
      </c>
      <c r="V1281">
        <v>2</v>
      </c>
    </row>
    <row r="1282" spans="1:22">
      <c r="A1282">
        <v>1280</v>
      </c>
      <c r="B1282" t="s">
        <v>35</v>
      </c>
      <c r="C1282">
        <v>5648</v>
      </c>
      <c r="D1282">
        <v>49</v>
      </c>
      <c r="E1282" t="s">
        <v>1002</v>
      </c>
      <c r="F1282" t="s">
        <v>121</v>
      </c>
      <c r="G1282">
        <v>1415492</v>
      </c>
      <c r="H1282">
        <v>66254</v>
      </c>
      <c r="I1282">
        <v>13720</v>
      </c>
      <c r="J1282">
        <v>79974</v>
      </c>
      <c r="K1282">
        <v>0.171555755621</v>
      </c>
      <c r="L1282">
        <v>0.828444244379</v>
      </c>
      <c r="M1282">
        <v>4.82900874636</v>
      </c>
      <c r="N1282">
        <v>964</v>
      </c>
      <c r="O1282">
        <v>1087</v>
      </c>
      <c r="P1282">
        <v>1088</v>
      </c>
      <c r="Q1282">
        <v>123</v>
      </c>
      <c r="R1282">
        <v>225</v>
      </c>
      <c r="S1282">
        <v>0.00339602137229</v>
      </c>
      <c r="T1282" t="s">
        <v>4652</v>
      </c>
      <c r="U1282">
        <v>0</v>
      </c>
      <c r="V1282">
        <v>0</v>
      </c>
    </row>
    <row r="1283" spans="1:22">
      <c r="A1283">
        <v>1281</v>
      </c>
      <c r="B1283" t="s">
        <v>35</v>
      </c>
      <c r="C1283">
        <v>5648</v>
      </c>
      <c r="D1283">
        <v>50</v>
      </c>
      <c r="E1283" t="s">
        <v>85</v>
      </c>
      <c r="F1283" t="s">
        <v>121</v>
      </c>
      <c r="G1283">
        <v>1487394</v>
      </c>
      <c r="H1283">
        <v>4424</v>
      </c>
      <c r="I1283">
        <v>5648</v>
      </c>
      <c r="J1283">
        <v>10072</v>
      </c>
      <c r="K1283">
        <v>0.560762509929</v>
      </c>
      <c r="L1283">
        <v>0.439237490071</v>
      </c>
      <c r="M1283">
        <v>0.78328611898</v>
      </c>
      <c r="N1283">
        <v>1087</v>
      </c>
      <c r="O1283">
        <v>1087</v>
      </c>
      <c r="P1283">
        <v>1088</v>
      </c>
      <c r="Q1283">
        <v>0</v>
      </c>
      <c r="R1283">
        <v>10</v>
      </c>
      <c r="S1283">
        <v>0.00226039783002</v>
      </c>
      <c r="T1283" t="s">
        <v>4653</v>
      </c>
      <c r="U1283">
        <v>0</v>
      </c>
      <c r="V1283">
        <v>1</v>
      </c>
    </row>
    <row r="1284" spans="1:22">
      <c r="A1284">
        <v>1282</v>
      </c>
      <c r="B1284" t="s">
        <v>35</v>
      </c>
      <c r="C1284">
        <v>5648</v>
      </c>
      <c r="D1284">
        <v>51</v>
      </c>
      <c r="E1284" t="s">
        <v>85</v>
      </c>
      <c r="F1284" t="s">
        <v>121</v>
      </c>
      <c r="G1284">
        <v>1506745</v>
      </c>
      <c r="H1284">
        <v>17448</v>
      </c>
      <c r="I1284">
        <v>14927</v>
      </c>
      <c r="J1284">
        <v>32375</v>
      </c>
      <c r="K1284">
        <v>0.461065637066</v>
      </c>
      <c r="L1284">
        <v>0.538934362934</v>
      </c>
      <c r="M1284">
        <v>1.16888859114</v>
      </c>
      <c r="N1284">
        <v>1087</v>
      </c>
      <c r="O1284">
        <v>1087</v>
      </c>
      <c r="P1284">
        <v>1088</v>
      </c>
      <c r="Q1284">
        <v>0</v>
      </c>
      <c r="R1284">
        <v>46</v>
      </c>
      <c r="S1284">
        <v>0.00263640531866</v>
      </c>
      <c r="T1284" t="s">
        <v>4654</v>
      </c>
      <c r="U1284">
        <v>0</v>
      </c>
      <c r="V1284">
        <v>1</v>
      </c>
    </row>
    <row r="1285" spans="1:22">
      <c r="A1285">
        <v>1283</v>
      </c>
      <c r="B1285" t="s">
        <v>35</v>
      </c>
      <c r="C1285">
        <v>5648</v>
      </c>
      <c r="D1285">
        <v>52</v>
      </c>
      <c r="E1285" t="s">
        <v>1003</v>
      </c>
      <c r="F1285" t="s">
        <v>121</v>
      </c>
      <c r="G1285">
        <v>1548872</v>
      </c>
      <c r="H1285">
        <v>30344</v>
      </c>
      <c r="I1285">
        <v>24679</v>
      </c>
      <c r="J1285">
        <v>55023</v>
      </c>
      <c r="K1285">
        <v>0.448521527361</v>
      </c>
      <c r="L1285">
        <v>0.551478472639</v>
      </c>
      <c r="M1285">
        <v>1.22954738847</v>
      </c>
      <c r="N1285">
        <v>1087</v>
      </c>
      <c r="O1285">
        <v>1169</v>
      </c>
      <c r="P1285">
        <v>1170</v>
      </c>
      <c r="Q1285">
        <v>82</v>
      </c>
      <c r="R1285">
        <v>98</v>
      </c>
      <c r="S1285">
        <v>0.00322963353546</v>
      </c>
      <c r="T1285" t="s">
        <v>4655</v>
      </c>
      <c r="U1285">
        <v>0</v>
      </c>
      <c r="V1285">
        <v>0</v>
      </c>
    </row>
    <row r="1286" spans="1:22">
      <c r="A1286">
        <v>1284</v>
      </c>
      <c r="B1286" t="s">
        <v>35</v>
      </c>
      <c r="C1286">
        <v>5648</v>
      </c>
      <c r="D1286">
        <v>53</v>
      </c>
      <c r="E1286" t="s">
        <v>1004</v>
      </c>
      <c r="F1286" t="s">
        <v>3643</v>
      </c>
      <c r="G1286">
        <v>1585343</v>
      </c>
      <c r="H1286">
        <v>841</v>
      </c>
      <c r="I1286">
        <v>6127</v>
      </c>
      <c r="J1286">
        <v>6968</v>
      </c>
      <c r="K1286">
        <v>0.879305396096</v>
      </c>
      <c r="L1286">
        <v>0.120694603904</v>
      </c>
      <c r="M1286">
        <v>0.137261302432</v>
      </c>
      <c r="N1286">
        <v>1088</v>
      </c>
      <c r="O1286">
        <v>1088</v>
      </c>
      <c r="P1286">
        <v>1170</v>
      </c>
      <c r="Q1286">
        <v>0</v>
      </c>
      <c r="R1286">
        <v>2</v>
      </c>
      <c r="S1286">
        <v>0.00237812128419</v>
      </c>
      <c r="T1286" t="s">
        <v>4656</v>
      </c>
      <c r="U1286">
        <v>0</v>
      </c>
      <c r="V1286">
        <v>1</v>
      </c>
    </row>
    <row r="1287" spans="1:22">
      <c r="A1287">
        <v>1285</v>
      </c>
      <c r="B1287" t="s">
        <v>35</v>
      </c>
      <c r="C1287">
        <v>5648</v>
      </c>
      <c r="D1287">
        <v>54</v>
      </c>
      <c r="E1287" t="s">
        <v>174</v>
      </c>
      <c r="F1287" t="s">
        <v>3643</v>
      </c>
      <c r="G1287">
        <v>1592919</v>
      </c>
      <c r="H1287">
        <v>80</v>
      </c>
      <c r="I1287">
        <v>6735</v>
      </c>
      <c r="J1287">
        <v>6815</v>
      </c>
      <c r="K1287">
        <v>0.988261188555</v>
      </c>
      <c r="L1287">
        <v>0.0117388114453</v>
      </c>
      <c r="M1287">
        <v>0.0118782479584</v>
      </c>
      <c r="N1287">
        <v>1126</v>
      </c>
      <c r="O1287">
        <v>1127</v>
      </c>
      <c r="P1287">
        <v>1171</v>
      </c>
      <c r="Q1287">
        <v>1</v>
      </c>
      <c r="R1287">
        <v>1</v>
      </c>
      <c r="S1287">
        <v>0.0125</v>
      </c>
      <c r="T1287" t="s">
        <v>174</v>
      </c>
      <c r="U1287">
        <v>0</v>
      </c>
      <c r="V1287">
        <v>1</v>
      </c>
    </row>
    <row r="1288" spans="1:22">
      <c r="A1288">
        <v>1286</v>
      </c>
      <c r="B1288" t="s">
        <v>35</v>
      </c>
      <c r="C1288">
        <v>5648</v>
      </c>
      <c r="D1288">
        <v>55</v>
      </c>
      <c r="E1288" t="s">
        <v>253</v>
      </c>
      <c r="F1288" t="s">
        <v>3643</v>
      </c>
      <c r="G1288">
        <v>1599527</v>
      </c>
      <c r="H1288">
        <v>808</v>
      </c>
      <c r="I1288">
        <v>6528</v>
      </c>
      <c r="J1288">
        <v>7336</v>
      </c>
      <c r="K1288">
        <v>0.88985823337</v>
      </c>
      <c r="L1288">
        <v>0.11014176663</v>
      </c>
      <c r="M1288">
        <v>0.123774509804</v>
      </c>
      <c r="N1288">
        <v>1145</v>
      </c>
      <c r="O1288">
        <v>1145</v>
      </c>
      <c r="P1288">
        <v>1171</v>
      </c>
      <c r="Q1288">
        <v>0</v>
      </c>
      <c r="R1288">
        <v>2</v>
      </c>
      <c r="S1288">
        <v>0.00247524752475</v>
      </c>
      <c r="T1288" t="s">
        <v>3986</v>
      </c>
      <c r="U1288">
        <v>0</v>
      </c>
      <c r="V1288">
        <v>1</v>
      </c>
    </row>
    <row r="1289" spans="1:22">
      <c r="A1289">
        <v>1287</v>
      </c>
      <c r="B1289" t="s">
        <v>35</v>
      </c>
      <c r="C1289">
        <v>5648</v>
      </c>
      <c r="D1289">
        <v>56</v>
      </c>
      <c r="E1289" t="s">
        <v>293</v>
      </c>
      <c r="F1289" t="s">
        <v>121</v>
      </c>
      <c r="G1289">
        <v>1610455</v>
      </c>
      <c r="H1289">
        <v>4472</v>
      </c>
      <c r="I1289">
        <v>10120</v>
      </c>
      <c r="J1289">
        <v>14592</v>
      </c>
      <c r="K1289">
        <v>0.693530701754</v>
      </c>
      <c r="L1289">
        <v>0.306469298246</v>
      </c>
      <c r="M1289">
        <v>0.441897233202</v>
      </c>
      <c r="N1289">
        <v>1170</v>
      </c>
      <c r="O1289">
        <v>1172</v>
      </c>
      <c r="P1289">
        <v>1173</v>
      </c>
      <c r="Q1289">
        <v>2</v>
      </c>
      <c r="R1289">
        <v>4</v>
      </c>
      <c r="S1289">
        <v>0.000894454382826</v>
      </c>
      <c r="T1289" t="s">
        <v>4657</v>
      </c>
      <c r="U1289">
        <v>0</v>
      </c>
      <c r="V1289">
        <v>1</v>
      </c>
    </row>
    <row r="1290" spans="1:22">
      <c r="A1290">
        <v>1288</v>
      </c>
      <c r="B1290" t="s">
        <v>35</v>
      </c>
      <c r="C1290">
        <v>5648</v>
      </c>
      <c r="D1290">
        <v>57</v>
      </c>
      <c r="E1290" t="s">
        <v>1005</v>
      </c>
      <c r="F1290" t="s">
        <v>3643</v>
      </c>
      <c r="G1290">
        <v>1622255</v>
      </c>
      <c r="H1290">
        <v>17439</v>
      </c>
      <c r="I1290">
        <v>7328</v>
      </c>
      <c r="J1290">
        <v>24767</v>
      </c>
      <c r="K1290">
        <v>0.295877579037</v>
      </c>
      <c r="L1290">
        <v>0.704122420963</v>
      </c>
      <c r="M1290">
        <v>2.37977620087</v>
      </c>
      <c r="N1290">
        <v>1172</v>
      </c>
      <c r="O1290">
        <v>1206</v>
      </c>
      <c r="P1290">
        <v>1207</v>
      </c>
      <c r="Q1290">
        <v>34</v>
      </c>
      <c r="R1290">
        <v>49</v>
      </c>
      <c r="S1290">
        <v>0.00280979413957</v>
      </c>
      <c r="T1290" t="s">
        <v>4658</v>
      </c>
      <c r="U1290">
        <v>0</v>
      </c>
      <c r="V1290">
        <v>0</v>
      </c>
    </row>
    <row r="1291" spans="1:22">
      <c r="A1291">
        <v>1289</v>
      </c>
      <c r="B1291" t="s">
        <v>35</v>
      </c>
      <c r="C1291">
        <v>5648</v>
      </c>
      <c r="D1291">
        <v>58</v>
      </c>
      <c r="E1291" t="s">
        <v>85</v>
      </c>
      <c r="F1291" t="s">
        <v>3643</v>
      </c>
      <c r="G1291">
        <v>1684605</v>
      </c>
      <c r="H1291">
        <v>680</v>
      </c>
      <c r="I1291">
        <v>44911</v>
      </c>
      <c r="J1291">
        <v>45591</v>
      </c>
      <c r="K1291">
        <v>0.985084775504</v>
      </c>
      <c r="L1291">
        <v>0.0149152244961</v>
      </c>
      <c r="M1291">
        <v>0.0151410567567</v>
      </c>
      <c r="N1291">
        <v>1206</v>
      </c>
      <c r="O1291">
        <v>1206</v>
      </c>
      <c r="P1291">
        <v>1207</v>
      </c>
      <c r="Q1291">
        <v>0</v>
      </c>
      <c r="R1291">
        <v>2</v>
      </c>
      <c r="S1291">
        <v>0.00294117647059</v>
      </c>
      <c r="T1291" t="s">
        <v>3794</v>
      </c>
      <c r="U1291">
        <v>0</v>
      </c>
      <c r="V1291">
        <v>1</v>
      </c>
    </row>
    <row r="1292" spans="1:22">
      <c r="A1292">
        <v>1290</v>
      </c>
      <c r="B1292" t="s">
        <v>35</v>
      </c>
      <c r="C1292">
        <v>5648</v>
      </c>
      <c r="D1292">
        <v>59</v>
      </c>
      <c r="E1292" t="s">
        <v>85</v>
      </c>
      <c r="F1292" t="s">
        <v>3643</v>
      </c>
      <c r="G1292">
        <v>1696093</v>
      </c>
      <c r="H1292">
        <v>528</v>
      </c>
      <c r="I1292">
        <v>10808</v>
      </c>
      <c r="J1292">
        <v>11336</v>
      </c>
      <c r="K1292">
        <v>0.9534227240649999</v>
      </c>
      <c r="L1292">
        <v>0.0465772759351</v>
      </c>
      <c r="M1292">
        <v>0.0488527017024</v>
      </c>
      <c r="N1292">
        <v>1206</v>
      </c>
      <c r="O1292">
        <v>1206</v>
      </c>
      <c r="P1292">
        <v>1207</v>
      </c>
      <c r="Q1292">
        <v>0</v>
      </c>
      <c r="R1292">
        <v>2</v>
      </c>
      <c r="S1292">
        <v>0.00378787878788</v>
      </c>
      <c r="T1292" t="s">
        <v>3794</v>
      </c>
      <c r="U1292">
        <v>0</v>
      </c>
      <c r="V1292">
        <v>1</v>
      </c>
    </row>
    <row r="1293" spans="1:22">
      <c r="A1293">
        <v>1291</v>
      </c>
      <c r="B1293" t="s">
        <v>35</v>
      </c>
      <c r="C1293">
        <v>5648</v>
      </c>
      <c r="D1293">
        <v>60</v>
      </c>
      <c r="E1293" t="s">
        <v>85</v>
      </c>
      <c r="F1293" t="s">
        <v>121</v>
      </c>
      <c r="G1293">
        <v>1753540</v>
      </c>
      <c r="H1293">
        <v>1031</v>
      </c>
      <c r="I1293">
        <v>56919</v>
      </c>
      <c r="J1293">
        <v>57950</v>
      </c>
      <c r="K1293">
        <v>0.9822088006900001</v>
      </c>
      <c r="L1293">
        <v>0.0177911993097</v>
      </c>
      <c r="M1293">
        <v>0.0181134594775</v>
      </c>
      <c r="N1293">
        <v>1206</v>
      </c>
      <c r="O1293">
        <v>1206</v>
      </c>
      <c r="P1293">
        <v>1207</v>
      </c>
      <c r="Q1293">
        <v>0</v>
      </c>
      <c r="R1293">
        <v>2</v>
      </c>
      <c r="S1293">
        <v>0.00193986420951</v>
      </c>
      <c r="T1293" t="s">
        <v>4247</v>
      </c>
      <c r="U1293">
        <v>0</v>
      </c>
      <c r="V1293">
        <v>1</v>
      </c>
    </row>
    <row r="1294" spans="1:22">
      <c r="A1294">
        <v>1292</v>
      </c>
      <c r="B1294" t="s">
        <v>35</v>
      </c>
      <c r="C1294">
        <v>5648</v>
      </c>
      <c r="D1294">
        <v>61</v>
      </c>
      <c r="E1294" t="s">
        <v>85</v>
      </c>
      <c r="F1294" t="s">
        <v>121</v>
      </c>
      <c r="G1294">
        <v>1773515</v>
      </c>
      <c r="H1294">
        <v>3120</v>
      </c>
      <c r="I1294">
        <v>18944</v>
      </c>
      <c r="J1294">
        <v>22064</v>
      </c>
      <c r="K1294">
        <v>0.858593183466</v>
      </c>
      <c r="L1294">
        <v>0.141406816534</v>
      </c>
      <c r="M1294">
        <v>0.164695945946</v>
      </c>
      <c r="N1294">
        <v>1206</v>
      </c>
      <c r="O1294">
        <v>1206</v>
      </c>
      <c r="P1294">
        <v>1207</v>
      </c>
      <c r="Q1294">
        <v>0</v>
      </c>
      <c r="R1294">
        <v>4</v>
      </c>
      <c r="S1294">
        <v>0.00128205128205</v>
      </c>
      <c r="T1294" t="s">
        <v>4659</v>
      </c>
      <c r="U1294">
        <v>0</v>
      </c>
      <c r="V1294">
        <v>1</v>
      </c>
    </row>
    <row r="1295" spans="1:22">
      <c r="A1295">
        <v>1293</v>
      </c>
      <c r="B1295" t="s">
        <v>35</v>
      </c>
      <c r="C1295">
        <v>5648</v>
      </c>
      <c r="D1295">
        <v>62</v>
      </c>
      <c r="E1295" t="s">
        <v>85</v>
      </c>
      <c r="F1295" t="s">
        <v>121</v>
      </c>
      <c r="G1295">
        <v>1801370</v>
      </c>
      <c r="H1295">
        <v>1264</v>
      </c>
      <c r="I1295">
        <v>24735</v>
      </c>
      <c r="J1295">
        <v>25999</v>
      </c>
      <c r="K1295">
        <v>0.95138274549</v>
      </c>
      <c r="L1295">
        <v>0.0486172545098</v>
      </c>
      <c r="M1295">
        <v>0.0511016777845</v>
      </c>
      <c r="N1295">
        <v>1206</v>
      </c>
      <c r="O1295">
        <v>1206</v>
      </c>
      <c r="P1295">
        <v>1207</v>
      </c>
      <c r="Q1295">
        <v>0</v>
      </c>
      <c r="R1295">
        <v>2</v>
      </c>
      <c r="S1295">
        <v>0.00158227848101</v>
      </c>
      <c r="T1295" t="s">
        <v>4210</v>
      </c>
      <c r="U1295">
        <v>0</v>
      </c>
      <c r="V1295">
        <v>1</v>
      </c>
    </row>
    <row r="1296" spans="1:22">
      <c r="A1296">
        <v>1294</v>
      </c>
      <c r="B1296" t="s">
        <v>36</v>
      </c>
      <c r="C1296">
        <v>3633</v>
      </c>
      <c r="D1296">
        <v>1</v>
      </c>
      <c r="E1296" t="s">
        <v>1006</v>
      </c>
      <c r="F1296" t="s">
        <v>121</v>
      </c>
      <c r="G1296">
        <v>78966</v>
      </c>
      <c r="H1296">
        <v>47783</v>
      </c>
      <c r="I1296">
        <v>0</v>
      </c>
      <c r="J1296">
        <v>47783</v>
      </c>
      <c r="K1296">
        <v>0</v>
      </c>
      <c r="L1296">
        <v>1</v>
      </c>
      <c r="N1296">
        <v>0</v>
      </c>
      <c r="O1296">
        <v>161</v>
      </c>
      <c r="P1296">
        <v>161</v>
      </c>
      <c r="Q1296">
        <v>161</v>
      </c>
      <c r="R1296">
        <v>167</v>
      </c>
      <c r="S1296">
        <v>0.00349496682921</v>
      </c>
      <c r="T1296" t="s">
        <v>4660</v>
      </c>
      <c r="U1296">
        <v>0</v>
      </c>
      <c r="V1296">
        <v>0</v>
      </c>
    </row>
    <row r="1297" spans="1:22">
      <c r="A1297">
        <v>1295</v>
      </c>
      <c r="B1297" t="s">
        <v>36</v>
      </c>
      <c r="C1297">
        <v>3633</v>
      </c>
      <c r="D1297">
        <v>2</v>
      </c>
      <c r="E1297" t="s">
        <v>1007</v>
      </c>
      <c r="F1297" t="s">
        <v>121</v>
      </c>
      <c r="G1297">
        <v>157476</v>
      </c>
      <c r="H1297">
        <v>35912</v>
      </c>
      <c r="I1297">
        <v>30727</v>
      </c>
      <c r="J1297">
        <v>66639</v>
      </c>
      <c r="K1297">
        <v>0.461096354987</v>
      </c>
      <c r="L1297">
        <v>0.538903645013</v>
      </c>
      <c r="M1297">
        <v>1.16874410128</v>
      </c>
      <c r="N1297">
        <v>161</v>
      </c>
      <c r="O1297">
        <v>277</v>
      </c>
      <c r="P1297">
        <v>277</v>
      </c>
      <c r="Q1297">
        <v>116</v>
      </c>
      <c r="R1297">
        <v>122</v>
      </c>
      <c r="S1297">
        <v>0.00339719313878</v>
      </c>
      <c r="T1297" t="s">
        <v>4661</v>
      </c>
      <c r="U1297">
        <v>0</v>
      </c>
      <c r="V1297">
        <v>0</v>
      </c>
    </row>
    <row r="1298" spans="1:22">
      <c r="A1298">
        <v>1296</v>
      </c>
      <c r="B1298" t="s">
        <v>36</v>
      </c>
      <c r="C1298">
        <v>3633</v>
      </c>
      <c r="D1298">
        <v>3</v>
      </c>
      <c r="E1298" t="s">
        <v>85</v>
      </c>
      <c r="F1298" t="s">
        <v>121</v>
      </c>
      <c r="G1298">
        <v>203484</v>
      </c>
      <c r="H1298">
        <v>13559</v>
      </c>
      <c r="I1298">
        <v>10096</v>
      </c>
      <c r="J1298">
        <v>23655</v>
      </c>
      <c r="K1298">
        <v>0.426801944621</v>
      </c>
      <c r="L1298">
        <v>0.573198055379</v>
      </c>
      <c r="M1298">
        <v>1.34300713154</v>
      </c>
      <c r="N1298">
        <v>277</v>
      </c>
      <c r="O1298">
        <v>254</v>
      </c>
      <c r="P1298">
        <v>254</v>
      </c>
      <c r="Q1298">
        <v>-23</v>
      </c>
      <c r="R1298">
        <v>47</v>
      </c>
      <c r="S1298">
        <v>0.00346633232539</v>
      </c>
      <c r="T1298" t="s">
        <v>4662</v>
      </c>
      <c r="U1298">
        <v>0</v>
      </c>
      <c r="V1298">
        <v>1</v>
      </c>
    </row>
    <row r="1299" spans="1:22">
      <c r="A1299">
        <v>1297</v>
      </c>
      <c r="B1299" t="s">
        <v>36</v>
      </c>
      <c r="C1299">
        <v>3633</v>
      </c>
      <c r="D1299">
        <v>4</v>
      </c>
      <c r="E1299" t="s">
        <v>1008</v>
      </c>
      <c r="F1299" t="s">
        <v>121</v>
      </c>
      <c r="G1299">
        <v>225435</v>
      </c>
      <c r="H1299">
        <v>34752</v>
      </c>
      <c r="I1299">
        <v>8392</v>
      </c>
      <c r="J1299">
        <v>43144</v>
      </c>
      <c r="K1299">
        <v>0.194511403671</v>
      </c>
      <c r="L1299">
        <v>0.8054885963290001</v>
      </c>
      <c r="M1299">
        <v>4.14108674929</v>
      </c>
      <c r="N1299">
        <v>254</v>
      </c>
      <c r="O1299">
        <v>369</v>
      </c>
      <c r="P1299">
        <v>369</v>
      </c>
      <c r="Q1299">
        <v>115</v>
      </c>
      <c r="R1299">
        <v>141</v>
      </c>
      <c r="S1299">
        <v>0.00405732044199</v>
      </c>
      <c r="T1299" t="s">
        <v>4663</v>
      </c>
      <c r="U1299">
        <v>0</v>
      </c>
      <c r="V1299">
        <v>0</v>
      </c>
    </row>
    <row r="1300" spans="1:22">
      <c r="A1300">
        <v>1298</v>
      </c>
      <c r="B1300" t="s">
        <v>36</v>
      </c>
      <c r="C1300">
        <v>3633</v>
      </c>
      <c r="D1300">
        <v>5</v>
      </c>
      <c r="E1300" t="s">
        <v>1009</v>
      </c>
      <c r="F1300" t="s">
        <v>121</v>
      </c>
      <c r="G1300">
        <v>267395</v>
      </c>
      <c r="H1300">
        <v>9495</v>
      </c>
      <c r="I1300">
        <v>7208</v>
      </c>
      <c r="J1300">
        <v>16703</v>
      </c>
      <c r="K1300">
        <v>0.431539244447</v>
      </c>
      <c r="L1300">
        <v>0.568460755553</v>
      </c>
      <c r="M1300">
        <v>1.3172863485</v>
      </c>
      <c r="N1300">
        <v>369</v>
      </c>
      <c r="O1300">
        <v>370</v>
      </c>
      <c r="P1300">
        <v>370</v>
      </c>
      <c r="Q1300">
        <v>1</v>
      </c>
      <c r="R1300">
        <v>27</v>
      </c>
      <c r="S1300">
        <v>0.00284360189573</v>
      </c>
      <c r="T1300" t="s">
        <v>4664</v>
      </c>
      <c r="U1300">
        <v>0</v>
      </c>
      <c r="V1300">
        <v>0</v>
      </c>
    </row>
    <row r="1301" spans="1:22">
      <c r="A1301">
        <v>1299</v>
      </c>
      <c r="B1301" t="s">
        <v>36</v>
      </c>
      <c r="C1301">
        <v>3633</v>
      </c>
      <c r="D1301">
        <v>6</v>
      </c>
      <c r="E1301" t="s">
        <v>1010</v>
      </c>
      <c r="F1301" t="s">
        <v>2031</v>
      </c>
      <c r="G1301">
        <v>304010</v>
      </c>
      <c r="H1301">
        <v>736</v>
      </c>
      <c r="I1301">
        <v>27120</v>
      </c>
      <c r="J1301">
        <v>27856</v>
      </c>
      <c r="K1301">
        <v>0.973578403217</v>
      </c>
      <c r="L1301">
        <v>0.0264215967835</v>
      </c>
      <c r="M1301">
        <v>0.0271386430678</v>
      </c>
      <c r="N1301">
        <v>208</v>
      </c>
      <c r="O1301">
        <v>208</v>
      </c>
      <c r="P1301">
        <v>370</v>
      </c>
      <c r="Q1301">
        <v>0</v>
      </c>
      <c r="R1301">
        <v>4</v>
      </c>
      <c r="S1301">
        <v>0.0054347826087</v>
      </c>
      <c r="T1301" t="s">
        <v>4665</v>
      </c>
      <c r="U1301">
        <v>0</v>
      </c>
      <c r="V1301">
        <v>1</v>
      </c>
    </row>
    <row r="1302" spans="1:22">
      <c r="A1302">
        <v>1300</v>
      </c>
      <c r="B1302" t="s">
        <v>36</v>
      </c>
      <c r="C1302">
        <v>3633</v>
      </c>
      <c r="D1302">
        <v>7</v>
      </c>
      <c r="E1302" t="s">
        <v>1011</v>
      </c>
      <c r="F1302" t="s">
        <v>121</v>
      </c>
      <c r="G1302">
        <v>340914</v>
      </c>
      <c r="H1302">
        <v>15407</v>
      </c>
      <c r="I1302">
        <v>36168</v>
      </c>
      <c r="J1302">
        <v>51575</v>
      </c>
      <c r="K1302">
        <v>0.701269995153</v>
      </c>
      <c r="L1302">
        <v>0.298730004847</v>
      </c>
      <c r="M1302">
        <v>0.42598429551</v>
      </c>
      <c r="N1302">
        <v>370</v>
      </c>
      <c r="O1302">
        <v>383</v>
      </c>
      <c r="P1302">
        <v>383</v>
      </c>
      <c r="Q1302">
        <v>13</v>
      </c>
      <c r="R1302">
        <v>37</v>
      </c>
      <c r="S1302">
        <v>0.00240150580905</v>
      </c>
      <c r="T1302" t="s">
        <v>4666</v>
      </c>
      <c r="U1302">
        <v>0</v>
      </c>
      <c r="V1302">
        <v>0</v>
      </c>
    </row>
    <row r="1303" spans="1:22">
      <c r="A1303">
        <v>1301</v>
      </c>
      <c r="B1303" t="s">
        <v>36</v>
      </c>
      <c r="C1303">
        <v>3633</v>
      </c>
      <c r="D1303">
        <v>8</v>
      </c>
      <c r="E1303" t="s">
        <v>1012</v>
      </c>
      <c r="F1303" t="s">
        <v>121</v>
      </c>
      <c r="G1303">
        <v>378409</v>
      </c>
      <c r="H1303">
        <v>8648</v>
      </c>
      <c r="I1303">
        <v>22088</v>
      </c>
      <c r="J1303">
        <v>30736</v>
      </c>
      <c r="K1303">
        <v>0.718636127017</v>
      </c>
      <c r="L1303">
        <v>0.281363872983</v>
      </c>
      <c r="M1303">
        <v>0.391524809852</v>
      </c>
      <c r="N1303">
        <v>383</v>
      </c>
      <c r="O1303">
        <v>421</v>
      </c>
      <c r="P1303">
        <v>421</v>
      </c>
      <c r="Q1303">
        <v>38</v>
      </c>
      <c r="R1303">
        <v>44</v>
      </c>
      <c r="S1303">
        <v>0.00508788159112</v>
      </c>
      <c r="T1303" t="s">
        <v>4667</v>
      </c>
      <c r="U1303">
        <v>0</v>
      </c>
      <c r="V1303">
        <v>0</v>
      </c>
    </row>
    <row r="1304" spans="1:22">
      <c r="A1304">
        <v>1302</v>
      </c>
      <c r="B1304" t="s">
        <v>36</v>
      </c>
      <c r="C1304">
        <v>3633</v>
      </c>
      <c r="D1304">
        <v>9</v>
      </c>
      <c r="E1304" t="s">
        <v>1013</v>
      </c>
      <c r="F1304" t="s">
        <v>121</v>
      </c>
      <c r="G1304">
        <v>390865</v>
      </c>
      <c r="H1304">
        <v>1520</v>
      </c>
      <c r="I1304">
        <v>3808</v>
      </c>
      <c r="J1304">
        <v>5328</v>
      </c>
      <c r="K1304">
        <v>0.714714714715</v>
      </c>
      <c r="L1304">
        <v>0.285285285285</v>
      </c>
      <c r="M1304">
        <v>0.399159663866</v>
      </c>
      <c r="N1304">
        <v>421</v>
      </c>
      <c r="O1304">
        <v>430</v>
      </c>
      <c r="P1304">
        <v>430</v>
      </c>
      <c r="Q1304">
        <v>9</v>
      </c>
      <c r="R1304">
        <v>9</v>
      </c>
      <c r="S1304">
        <v>0.00592105263158</v>
      </c>
      <c r="T1304" t="s">
        <v>4668</v>
      </c>
      <c r="U1304">
        <v>0</v>
      </c>
      <c r="V1304">
        <v>1</v>
      </c>
    </row>
    <row r="1305" spans="1:22">
      <c r="A1305">
        <v>1303</v>
      </c>
      <c r="B1305" t="s">
        <v>36</v>
      </c>
      <c r="C1305">
        <v>3633</v>
      </c>
      <c r="D1305">
        <v>10</v>
      </c>
      <c r="E1305" t="s">
        <v>1014</v>
      </c>
      <c r="F1305" t="s">
        <v>3643</v>
      </c>
      <c r="G1305">
        <v>408504</v>
      </c>
      <c r="H1305">
        <v>8560</v>
      </c>
      <c r="I1305">
        <v>16119</v>
      </c>
      <c r="J1305">
        <v>24679</v>
      </c>
      <c r="K1305">
        <v>0.653146399773</v>
      </c>
      <c r="L1305">
        <v>0.346853600227</v>
      </c>
      <c r="M1305">
        <v>0.531050313295</v>
      </c>
      <c r="N1305">
        <v>430</v>
      </c>
      <c r="O1305">
        <v>449</v>
      </c>
      <c r="P1305">
        <v>449</v>
      </c>
      <c r="Q1305">
        <v>19</v>
      </c>
      <c r="R1305">
        <v>38</v>
      </c>
      <c r="S1305">
        <v>0.00443925233645</v>
      </c>
      <c r="T1305" t="s">
        <v>4669</v>
      </c>
      <c r="U1305">
        <v>0</v>
      </c>
      <c r="V1305">
        <v>0</v>
      </c>
    </row>
    <row r="1306" spans="1:22">
      <c r="A1306">
        <v>1304</v>
      </c>
      <c r="B1306" t="s">
        <v>36</v>
      </c>
      <c r="C1306">
        <v>3633</v>
      </c>
      <c r="D1306">
        <v>11</v>
      </c>
      <c r="E1306" t="s">
        <v>1015</v>
      </c>
      <c r="F1306" t="s">
        <v>2031</v>
      </c>
      <c r="G1306">
        <v>427344</v>
      </c>
      <c r="H1306">
        <v>6968</v>
      </c>
      <c r="I1306">
        <v>10280</v>
      </c>
      <c r="J1306">
        <v>17248</v>
      </c>
      <c r="K1306">
        <v>0.596011131725</v>
      </c>
      <c r="L1306">
        <v>0.403988868275</v>
      </c>
      <c r="M1306">
        <v>0.677821011673</v>
      </c>
      <c r="N1306">
        <v>420</v>
      </c>
      <c r="O1306">
        <v>446</v>
      </c>
      <c r="P1306">
        <v>475</v>
      </c>
      <c r="Q1306">
        <v>26</v>
      </c>
      <c r="R1306">
        <v>26</v>
      </c>
      <c r="S1306">
        <v>0.00373134328358</v>
      </c>
      <c r="T1306" t="s">
        <v>4670</v>
      </c>
      <c r="U1306">
        <v>0</v>
      </c>
      <c r="V1306">
        <v>0</v>
      </c>
    </row>
    <row r="1307" spans="1:22">
      <c r="A1307">
        <v>1305</v>
      </c>
      <c r="B1307" t="s">
        <v>36</v>
      </c>
      <c r="C1307">
        <v>3633</v>
      </c>
      <c r="D1307">
        <v>12</v>
      </c>
      <c r="E1307" t="s">
        <v>146</v>
      </c>
      <c r="F1307" t="s">
        <v>121</v>
      </c>
      <c r="G1307">
        <v>442480</v>
      </c>
      <c r="H1307">
        <v>232</v>
      </c>
      <c r="I1307">
        <v>8168</v>
      </c>
      <c r="J1307">
        <v>8400</v>
      </c>
      <c r="K1307">
        <v>0.972380952381</v>
      </c>
      <c r="L1307">
        <v>0.027619047619</v>
      </c>
      <c r="M1307">
        <v>0.0284035259549</v>
      </c>
      <c r="N1307">
        <v>475</v>
      </c>
      <c r="O1307">
        <v>476</v>
      </c>
      <c r="P1307">
        <v>476</v>
      </c>
      <c r="Q1307">
        <v>1</v>
      </c>
      <c r="R1307">
        <v>1</v>
      </c>
      <c r="S1307">
        <v>0.00431034482759</v>
      </c>
      <c r="T1307" t="s">
        <v>146</v>
      </c>
      <c r="U1307">
        <v>0</v>
      </c>
      <c r="V1307">
        <v>1</v>
      </c>
    </row>
    <row r="1308" spans="1:22">
      <c r="A1308">
        <v>1306</v>
      </c>
      <c r="B1308" t="s">
        <v>36</v>
      </c>
      <c r="C1308">
        <v>3633</v>
      </c>
      <c r="D1308">
        <v>13</v>
      </c>
      <c r="E1308" t="s">
        <v>85</v>
      </c>
      <c r="F1308" t="s">
        <v>121</v>
      </c>
      <c r="G1308">
        <v>491607</v>
      </c>
      <c r="H1308">
        <v>112</v>
      </c>
      <c r="I1308">
        <v>48895</v>
      </c>
      <c r="J1308">
        <v>49007</v>
      </c>
      <c r="K1308">
        <v>0.997714612198</v>
      </c>
      <c r="L1308">
        <v>0.00228538780174</v>
      </c>
      <c r="M1308">
        <v>0.00229062276306</v>
      </c>
      <c r="N1308">
        <v>476</v>
      </c>
      <c r="O1308">
        <v>477</v>
      </c>
      <c r="P1308">
        <v>477</v>
      </c>
      <c r="Q1308">
        <v>1</v>
      </c>
      <c r="R1308">
        <v>1</v>
      </c>
      <c r="S1308">
        <v>0.00892857142857</v>
      </c>
      <c r="T1308" t="s">
        <v>3772</v>
      </c>
      <c r="U1308">
        <v>0</v>
      </c>
      <c r="V1308">
        <v>1</v>
      </c>
    </row>
    <row r="1309" spans="1:22">
      <c r="A1309">
        <v>1307</v>
      </c>
      <c r="B1309" t="s">
        <v>36</v>
      </c>
      <c r="C1309">
        <v>3633</v>
      </c>
      <c r="D1309">
        <v>14</v>
      </c>
      <c r="E1309" t="s">
        <v>1016</v>
      </c>
      <c r="F1309" t="s">
        <v>121</v>
      </c>
      <c r="G1309">
        <v>549766</v>
      </c>
      <c r="H1309">
        <v>9856</v>
      </c>
      <c r="I1309">
        <v>58047</v>
      </c>
      <c r="J1309">
        <v>67903</v>
      </c>
      <c r="K1309">
        <v>0.854851773854</v>
      </c>
      <c r="L1309">
        <v>0.145148226146</v>
      </c>
      <c r="M1309">
        <v>0.169793443244</v>
      </c>
      <c r="N1309">
        <v>477</v>
      </c>
      <c r="O1309">
        <v>516</v>
      </c>
      <c r="P1309">
        <v>516</v>
      </c>
      <c r="Q1309">
        <v>39</v>
      </c>
      <c r="R1309">
        <v>43</v>
      </c>
      <c r="S1309">
        <v>0.00436282467532</v>
      </c>
      <c r="T1309" t="s">
        <v>4671</v>
      </c>
      <c r="U1309">
        <v>0</v>
      </c>
      <c r="V1309">
        <v>0</v>
      </c>
    </row>
    <row r="1310" spans="1:22">
      <c r="A1310">
        <v>1308</v>
      </c>
      <c r="B1310" t="s">
        <v>36</v>
      </c>
      <c r="C1310">
        <v>3633</v>
      </c>
      <c r="D1310">
        <v>15</v>
      </c>
      <c r="E1310" t="s">
        <v>1017</v>
      </c>
      <c r="F1310" t="s">
        <v>121</v>
      </c>
      <c r="G1310">
        <v>564846</v>
      </c>
      <c r="H1310">
        <v>5512</v>
      </c>
      <c r="I1310">
        <v>5224</v>
      </c>
      <c r="J1310">
        <v>10736</v>
      </c>
      <c r="K1310">
        <v>0.486587183308</v>
      </c>
      <c r="L1310">
        <v>0.513412816692</v>
      </c>
      <c r="M1310">
        <v>1.05513016845</v>
      </c>
      <c r="N1310">
        <v>516</v>
      </c>
      <c r="O1310">
        <v>531</v>
      </c>
      <c r="P1310">
        <v>531</v>
      </c>
      <c r="Q1310">
        <v>15</v>
      </c>
      <c r="R1310">
        <v>17</v>
      </c>
      <c r="S1310">
        <v>0.00308417997097</v>
      </c>
      <c r="T1310" t="s">
        <v>4672</v>
      </c>
      <c r="U1310">
        <v>0</v>
      </c>
      <c r="V1310">
        <v>0</v>
      </c>
    </row>
    <row r="1311" spans="1:22">
      <c r="A1311">
        <v>1309</v>
      </c>
      <c r="B1311" t="s">
        <v>36</v>
      </c>
      <c r="C1311">
        <v>3633</v>
      </c>
      <c r="D1311">
        <v>16</v>
      </c>
      <c r="E1311" t="s">
        <v>1018</v>
      </c>
      <c r="F1311" t="s">
        <v>121</v>
      </c>
      <c r="G1311">
        <v>578046</v>
      </c>
      <c r="H1311">
        <v>12992</v>
      </c>
      <c r="I1311">
        <v>7688</v>
      </c>
      <c r="J1311">
        <v>20680</v>
      </c>
      <c r="K1311">
        <v>0.371760154739</v>
      </c>
      <c r="L1311">
        <v>0.628239845261</v>
      </c>
      <c r="M1311">
        <v>1.68990634755</v>
      </c>
      <c r="N1311">
        <v>531</v>
      </c>
      <c r="O1311">
        <v>555</v>
      </c>
      <c r="P1311">
        <v>555</v>
      </c>
      <c r="Q1311">
        <v>24</v>
      </c>
      <c r="R1311">
        <v>46</v>
      </c>
      <c r="S1311">
        <v>0.00354064039409</v>
      </c>
      <c r="T1311" t="s">
        <v>4673</v>
      </c>
      <c r="U1311">
        <v>0</v>
      </c>
      <c r="V1311">
        <v>0</v>
      </c>
    </row>
    <row r="1312" spans="1:22">
      <c r="A1312">
        <v>1310</v>
      </c>
      <c r="B1312" t="s">
        <v>36</v>
      </c>
      <c r="C1312">
        <v>3633</v>
      </c>
      <c r="D1312">
        <v>17</v>
      </c>
      <c r="E1312" t="s">
        <v>1019</v>
      </c>
      <c r="F1312" t="s">
        <v>121</v>
      </c>
      <c r="G1312">
        <v>598325</v>
      </c>
      <c r="H1312">
        <v>36296</v>
      </c>
      <c r="I1312">
        <v>7287</v>
      </c>
      <c r="J1312">
        <v>43583</v>
      </c>
      <c r="K1312">
        <v>0.167198219489</v>
      </c>
      <c r="L1312">
        <v>0.832801780511</v>
      </c>
      <c r="M1312">
        <v>4.98092493482</v>
      </c>
      <c r="N1312">
        <v>555</v>
      </c>
      <c r="O1312">
        <v>627</v>
      </c>
      <c r="P1312">
        <v>627</v>
      </c>
      <c r="Q1312">
        <v>72</v>
      </c>
      <c r="R1312">
        <v>153</v>
      </c>
      <c r="S1312">
        <v>0.00421534053339</v>
      </c>
      <c r="T1312" t="s">
        <v>4674</v>
      </c>
      <c r="U1312">
        <v>0</v>
      </c>
      <c r="V1312">
        <v>0</v>
      </c>
    </row>
    <row r="1313" spans="1:22">
      <c r="A1313">
        <v>1311</v>
      </c>
      <c r="B1313" t="s">
        <v>36</v>
      </c>
      <c r="C1313">
        <v>3633</v>
      </c>
      <c r="D1313">
        <v>18</v>
      </c>
      <c r="E1313" t="s">
        <v>1020</v>
      </c>
      <c r="F1313" t="s">
        <v>121</v>
      </c>
      <c r="G1313">
        <v>664269</v>
      </c>
      <c r="H1313">
        <v>25719</v>
      </c>
      <c r="I1313">
        <v>29648</v>
      </c>
      <c r="J1313">
        <v>55367</v>
      </c>
      <c r="K1313">
        <v>0.535481423953</v>
      </c>
      <c r="L1313">
        <v>0.464518576047</v>
      </c>
      <c r="M1313">
        <v>0.867478413384</v>
      </c>
      <c r="N1313">
        <v>627</v>
      </c>
      <c r="O1313">
        <v>706</v>
      </c>
      <c r="P1313">
        <v>706</v>
      </c>
      <c r="Q1313">
        <v>79</v>
      </c>
      <c r="R1313">
        <v>97</v>
      </c>
      <c r="S1313">
        <v>0.00377153077491</v>
      </c>
      <c r="T1313" t="s">
        <v>4675</v>
      </c>
      <c r="U1313">
        <v>0</v>
      </c>
      <c r="V1313">
        <v>0</v>
      </c>
    </row>
    <row r="1314" spans="1:22">
      <c r="A1314">
        <v>1312</v>
      </c>
      <c r="B1314" t="s">
        <v>36</v>
      </c>
      <c r="C1314">
        <v>3633</v>
      </c>
      <c r="D1314">
        <v>19</v>
      </c>
      <c r="E1314" t="s">
        <v>1021</v>
      </c>
      <c r="F1314" t="s">
        <v>3643</v>
      </c>
      <c r="G1314">
        <v>695556</v>
      </c>
      <c r="H1314">
        <v>14136</v>
      </c>
      <c r="I1314">
        <v>5568</v>
      </c>
      <c r="J1314">
        <v>19704</v>
      </c>
      <c r="K1314">
        <v>0.282582216809</v>
      </c>
      <c r="L1314">
        <v>0.717417783191</v>
      </c>
      <c r="M1314">
        <v>2.53879310345</v>
      </c>
      <c r="N1314">
        <v>673</v>
      </c>
      <c r="O1314">
        <v>705</v>
      </c>
      <c r="P1314">
        <v>705</v>
      </c>
      <c r="Q1314">
        <v>-1</v>
      </c>
      <c r="R1314">
        <v>33</v>
      </c>
      <c r="S1314">
        <v>0.00233446519525</v>
      </c>
      <c r="T1314" t="s">
        <v>4676</v>
      </c>
      <c r="U1314">
        <v>0</v>
      </c>
      <c r="V1314">
        <v>0</v>
      </c>
    </row>
    <row r="1315" spans="1:22">
      <c r="A1315">
        <v>1313</v>
      </c>
      <c r="B1315" t="s">
        <v>36</v>
      </c>
      <c r="C1315">
        <v>3633</v>
      </c>
      <c r="D1315">
        <v>20</v>
      </c>
      <c r="E1315" t="s">
        <v>85</v>
      </c>
      <c r="F1315" t="s">
        <v>121</v>
      </c>
      <c r="G1315">
        <v>720308</v>
      </c>
      <c r="H1315">
        <v>176</v>
      </c>
      <c r="I1315">
        <v>10616</v>
      </c>
      <c r="J1315">
        <v>10792</v>
      </c>
      <c r="K1315">
        <v>0.9836916234250001</v>
      </c>
      <c r="L1315">
        <v>0.0163083765752</v>
      </c>
      <c r="M1315">
        <v>0.016578749058</v>
      </c>
      <c r="N1315">
        <v>705</v>
      </c>
      <c r="O1315">
        <v>706</v>
      </c>
      <c r="P1315">
        <v>706</v>
      </c>
      <c r="Q1315">
        <v>1</v>
      </c>
      <c r="R1315">
        <v>1</v>
      </c>
      <c r="S1315">
        <v>0.00568181818182</v>
      </c>
      <c r="T1315" t="s">
        <v>3649</v>
      </c>
      <c r="U1315">
        <v>0</v>
      </c>
      <c r="V1315">
        <v>1</v>
      </c>
    </row>
    <row r="1316" spans="1:22">
      <c r="A1316">
        <v>1314</v>
      </c>
      <c r="B1316" t="s">
        <v>36</v>
      </c>
      <c r="C1316">
        <v>3633</v>
      </c>
      <c r="D1316">
        <v>21</v>
      </c>
      <c r="E1316" t="s">
        <v>1022</v>
      </c>
      <c r="F1316" t="s">
        <v>121</v>
      </c>
      <c r="G1316">
        <v>727116</v>
      </c>
      <c r="H1316">
        <v>18703</v>
      </c>
      <c r="I1316">
        <v>6632</v>
      </c>
      <c r="J1316">
        <v>25335</v>
      </c>
      <c r="K1316">
        <v>0.261772251826</v>
      </c>
      <c r="L1316">
        <v>0.7382277481740001</v>
      </c>
      <c r="M1316">
        <v>2.8201145959</v>
      </c>
      <c r="N1316">
        <v>706</v>
      </c>
      <c r="O1316">
        <v>777</v>
      </c>
      <c r="P1316">
        <v>777</v>
      </c>
      <c r="Q1316">
        <v>71</v>
      </c>
      <c r="R1316">
        <v>88</v>
      </c>
      <c r="S1316">
        <v>0.00470512751965</v>
      </c>
      <c r="T1316" t="s">
        <v>4677</v>
      </c>
      <c r="U1316">
        <v>0</v>
      </c>
      <c r="V1316">
        <v>0</v>
      </c>
    </row>
    <row r="1317" spans="1:22">
      <c r="A1317">
        <v>1315</v>
      </c>
      <c r="B1317" t="s">
        <v>36</v>
      </c>
      <c r="C1317">
        <v>3633</v>
      </c>
      <c r="D1317">
        <v>22</v>
      </c>
      <c r="E1317" t="s">
        <v>1023</v>
      </c>
      <c r="F1317" t="s">
        <v>121</v>
      </c>
      <c r="G1317">
        <v>749963</v>
      </c>
      <c r="H1317">
        <v>3304</v>
      </c>
      <c r="I1317">
        <v>4144</v>
      </c>
      <c r="J1317">
        <v>7448</v>
      </c>
      <c r="K1317">
        <v>0.556390977444</v>
      </c>
      <c r="L1317">
        <v>0.443609022556</v>
      </c>
      <c r="M1317">
        <v>0.7972972972970001</v>
      </c>
      <c r="N1317">
        <v>777</v>
      </c>
      <c r="O1317">
        <v>788</v>
      </c>
      <c r="P1317">
        <v>788</v>
      </c>
      <c r="Q1317">
        <v>11</v>
      </c>
      <c r="R1317">
        <v>11</v>
      </c>
      <c r="S1317">
        <v>0.00332929782082</v>
      </c>
      <c r="T1317" t="s">
        <v>4678</v>
      </c>
      <c r="U1317">
        <v>0</v>
      </c>
      <c r="V1317">
        <v>2</v>
      </c>
    </row>
    <row r="1318" spans="1:22">
      <c r="A1318">
        <v>1316</v>
      </c>
      <c r="B1318" t="s">
        <v>36</v>
      </c>
      <c r="C1318">
        <v>3633</v>
      </c>
      <c r="D1318">
        <v>23</v>
      </c>
      <c r="E1318" t="s">
        <v>86</v>
      </c>
      <c r="F1318" t="s">
        <v>3643</v>
      </c>
      <c r="G1318">
        <v>759795</v>
      </c>
      <c r="H1318">
        <v>792</v>
      </c>
      <c r="I1318">
        <v>6528</v>
      </c>
      <c r="J1318">
        <v>7320</v>
      </c>
      <c r="K1318">
        <v>0.891803278689</v>
      </c>
      <c r="L1318">
        <v>0.108196721311</v>
      </c>
      <c r="M1318">
        <v>0.121323529412</v>
      </c>
      <c r="N1318">
        <v>788</v>
      </c>
      <c r="O1318">
        <v>778</v>
      </c>
      <c r="P1318">
        <v>778</v>
      </c>
      <c r="Q1318">
        <v>-10</v>
      </c>
      <c r="R1318">
        <v>10</v>
      </c>
      <c r="S1318">
        <v>0.0126262626263</v>
      </c>
      <c r="T1318" t="s">
        <v>4608</v>
      </c>
      <c r="U1318">
        <v>0</v>
      </c>
      <c r="V1318">
        <v>1</v>
      </c>
    </row>
    <row r="1319" spans="1:22">
      <c r="A1319">
        <v>1317</v>
      </c>
      <c r="B1319" t="s">
        <v>36</v>
      </c>
      <c r="C1319">
        <v>3633</v>
      </c>
      <c r="D1319">
        <v>24</v>
      </c>
      <c r="E1319" t="s">
        <v>1024</v>
      </c>
      <c r="F1319" t="s">
        <v>2031</v>
      </c>
      <c r="G1319">
        <v>765619</v>
      </c>
      <c r="H1319">
        <v>8472</v>
      </c>
      <c r="I1319">
        <v>5032</v>
      </c>
      <c r="J1319">
        <v>13504</v>
      </c>
      <c r="K1319">
        <v>0.372630331754</v>
      </c>
      <c r="L1319">
        <v>0.627369668246</v>
      </c>
      <c r="M1319">
        <v>1.68362480127</v>
      </c>
      <c r="N1319">
        <v>744</v>
      </c>
      <c r="O1319">
        <v>746</v>
      </c>
      <c r="P1319">
        <v>780</v>
      </c>
      <c r="Q1319">
        <v>2</v>
      </c>
      <c r="R1319">
        <v>14</v>
      </c>
      <c r="S1319">
        <v>0.00165250236072</v>
      </c>
      <c r="T1319" t="s">
        <v>4679</v>
      </c>
      <c r="U1319">
        <v>0</v>
      </c>
      <c r="V1319">
        <v>1</v>
      </c>
    </row>
    <row r="1320" spans="1:22">
      <c r="A1320">
        <v>1318</v>
      </c>
      <c r="B1320" t="s">
        <v>36</v>
      </c>
      <c r="C1320">
        <v>3633</v>
      </c>
      <c r="D1320">
        <v>25</v>
      </c>
      <c r="E1320" t="s">
        <v>1025</v>
      </c>
      <c r="F1320" t="s">
        <v>121</v>
      </c>
      <c r="G1320">
        <v>782363</v>
      </c>
      <c r="H1320">
        <v>15943</v>
      </c>
      <c r="I1320">
        <v>8272</v>
      </c>
      <c r="J1320">
        <v>24215</v>
      </c>
      <c r="K1320">
        <v>0.341606442288</v>
      </c>
      <c r="L1320">
        <v>0.658393557712</v>
      </c>
      <c r="M1320">
        <v>1.92734526112</v>
      </c>
      <c r="N1320">
        <v>779</v>
      </c>
      <c r="O1320">
        <v>818</v>
      </c>
      <c r="P1320">
        <v>819</v>
      </c>
      <c r="Q1320">
        <v>39</v>
      </c>
      <c r="R1320">
        <v>57</v>
      </c>
      <c r="S1320">
        <v>0.00357523678103</v>
      </c>
      <c r="T1320" t="s">
        <v>4680</v>
      </c>
      <c r="U1320">
        <v>0</v>
      </c>
      <c r="V1320">
        <v>0</v>
      </c>
    </row>
    <row r="1321" spans="1:22">
      <c r="A1321">
        <v>1319</v>
      </c>
      <c r="B1321" t="s">
        <v>36</v>
      </c>
      <c r="C1321">
        <v>3633</v>
      </c>
      <c r="D1321">
        <v>26</v>
      </c>
      <c r="E1321" t="s">
        <v>85</v>
      </c>
      <c r="F1321" t="s">
        <v>2031</v>
      </c>
      <c r="G1321">
        <v>808490</v>
      </c>
      <c r="H1321">
        <v>128</v>
      </c>
      <c r="I1321">
        <v>10184</v>
      </c>
      <c r="J1321">
        <v>10312</v>
      </c>
      <c r="K1321">
        <v>0.9875872769589999</v>
      </c>
      <c r="L1321">
        <v>0.0124127230411</v>
      </c>
      <c r="M1321">
        <v>0.012568735271</v>
      </c>
      <c r="N1321">
        <v>476</v>
      </c>
      <c r="O1321">
        <v>477</v>
      </c>
      <c r="P1321">
        <v>820</v>
      </c>
      <c r="Q1321">
        <v>1</v>
      </c>
      <c r="R1321">
        <v>1</v>
      </c>
      <c r="S1321">
        <v>0.0078125</v>
      </c>
      <c r="T1321" t="s">
        <v>3649</v>
      </c>
      <c r="U1321">
        <v>0</v>
      </c>
      <c r="V1321">
        <v>1</v>
      </c>
    </row>
    <row r="1322" spans="1:22">
      <c r="A1322">
        <v>1320</v>
      </c>
      <c r="B1322" t="s">
        <v>36</v>
      </c>
      <c r="C1322">
        <v>3633</v>
      </c>
      <c r="D1322">
        <v>27</v>
      </c>
      <c r="E1322" t="s">
        <v>613</v>
      </c>
      <c r="F1322" t="s">
        <v>2031</v>
      </c>
      <c r="G1322">
        <v>821578</v>
      </c>
      <c r="H1322">
        <v>496</v>
      </c>
      <c r="I1322">
        <v>12960</v>
      </c>
      <c r="J1322">
        <v>13456</v>
      </c>
      <c r="K1322">
        <v>0.963139120095</v>
      </c>
      <c r="L1322">
        <v>0.0368608799049</v>
      </c>
      <c r="M1322">
        <v>0.0382716049383</v>
      </c>
      <c r="N1322">
        <v>162</v>
      </c>
      <c r="O1322">
        <v>162</v>
      </c>
      <c r="P1322">
        <v>820</v>
      </c>
      <c r="Q1322">
        <v>0</v>
      </c>
      <c r="R1322">
        <v>2</v>
      </c>
      <c r="S1322">
        <v>0.00403225806452</v>
      </c>
      <c r="T1322" t="s">
        <v>4221</v>
      </c>
      <c r="U1322">
        <v>0</v>
      </c>
      <c r="V1322">
        <v>1</v>
      </c>
    </row>
    <row r="1323" spans="1:22">
      <c r="A1323">
        <v>1321</v>
      </c>
      <c r="B1323" t="s">
        <v>36</v>
      </c>
      <c r="C1323">
        <v>3633</v>
      </c>
      <c r="D1323">
        <v>28</v>
      </c>
      <c r="E1323" t="s">
        <v>1026</v>
      </c>
      <c r="F1323" t="s">
        <v>2031</v>
      </c>
      <c r="G1323">
        <v>830346</v>
      </c>
      <c r="H1323">
        <v>24016</v>
      </c>
      <c r="I1323">
        <v>8272</v>
      </c>
      <c r="J1323">
        <v>32288</v>
      </c>
      <c r="K1323">
        <v>0.256194251734</v>
      </c>
      <c r="L1323">
        <v>0.743805748266</v>
      </c>
      <c r="M1323">
        <v>2.90328820116</v>
      </c>
      <c r="N1323">
        <v>477</v>
      </c>
      <c r="O1323">
        <v>550</v>
      </c>
      <c r="P1323">
        <v>893</v>
      </c>
      <c r="Q1323">
        <v>73</v>
      </c>
      <c r="R1323">
        <v>100</v>
      </c>
      <c r="S1323">
        <v>0.00416389073951</v>
      </c>
      <c r="T1323" t="s">
        <v>4681</v>
      </c>
      <c r="U1323">
        <v>0</v>
      </c>
      <c r="V1323">
        <v>0</v>
      </c>
    </row>
    <row r="1324" spans="1:22">
      <c r="A1324">
        <v>1322</v>
      </c>
      <c r="B1324" t="s">
        <v>36</v>
      </c>
      <c r="C1324">
        <v>3633</v>
      </c>
      <c r="D1324">
        <v>29</v>
      </c>
      <c r="E1324" t="s">
        <v>376</v>
      </c>
      <c r="F1324" t="s">
        <v>2031</v>
      </c>
      <c r="G1324">
        <v>871649</v>
      </c>
      <c r="H1324">
        <v>2736</v>
      </c>
      <c r="I1324">
        <v>17287</v>
      </c>
      <c r="J1324">
        <v>20023</v>
      </c>
      <c r="K1324">
        <v>0.86335713929</v>
      </c>
      <c r="L1324">
        <v>0.13664286071</v>
      </c>
      <c r="M1324">
        <v>0.158269219645</v>
      </c>
      <c r="N1324">
        <v>433</v>
      </c>
      <c r="O1324">
        <v>434</v>
      </c>
      <c r="P1324">
        <v>894</v>
      </c>
      <c r="Q1324">
        <v>1</v>
      </c>
      <c r="R1324">
        <v>5</v>
      </c>
      <c r="S1324">
        <v>0.00182748538012</v>
      </c>
      <c r="T1324" t="s">
        <v>4682</v>
      </c>
      <c r="U1324">
        <v>0</v>
      </c>
      <c r="V1324">
        <v>1</v>
      </c>
    </row>
    <row r="1325" spans="1:22">
      <c r="A1325">
        <v>1323</v>
      </c>
      <c r="B1325" t="s">
        <v>36</v>
      </c>
      <c r="C1325">
        <v>3633</v>
      </c>
      <c r="D1325">
        <v>30</v>
      </c>
      <c r="E1325" t="s">
        <v>373</v>
      </c>
      <c r="F1325" t="s">
        <v>2031</v>
      </c>
      <c r="G1325">
        <v>878033</v>
      </c>
      <c r="H1325">
        <v>96</v>
      </c>
      <c r="I1325">
        <v>3648</v>
      </c>
      <c r="J1325">
        <v>3744</v>
      </c>
      <c r="K1325">
        <v>0.974358974359</v>
      </c>
      <c r="L1325">
        <v>0.025641025641</v>
      </c>
      <c r="M1325">
        <v>0.0263157894737</v>
      </c>
      <c r="N1325">
        <v>423</v>
      </c>
      <c r="O1325">
        <v>424</v>
      </c>
      <c r="P1325">
        <v>895</v>
      </c>
      <c r="Q1325">
        <v>1</v>
      </c>
      <c r="R1325">
        <v>1</v>
      </c>
      <c r="S1325">
        <v>0.0104166666667</v>
      </c>
      <c r="T1325" t="s">
        <v>373</v>
      </c>
      <c r="U1325">
        <v>0</v>
      </c>
      <c r="V1325">
        <v>1</v>
      </c>
    </row>
    <row r="1326" spans="1:22">
      <c r="A1326">
        <v>1324</v>
      </c>
      <c r="B1326" t="s">
        <v>36</v>
      </c>
      <c r="C1326">
        <v>3633</v>
      </c>
      <c r="D1326">
        <v>31</v>
      </c>
      <c r="E1326" t="s">
        <v>1027</v>
      </c>
      <c r="F1326" t="s">
        <v>2031</v>
      </c>
      <c r="G1326">
        <v>882601</v>
      </c>
      <c r="H1326">
        <v>4200</v>
      </c>
      <c r="I1326">
        <v>4472</v>
      </c>
      <c r="J1326">
        <v>8672</v>
      </c>
      <c r="K1326">
        <v>0.515682656827</v>
      </c>
      <c r="L1326">
        <v>0.484317343173</v>
      </c>
      <c r="M1326">
        <v>0.939177101968</v>
      </c>
      <c r="N1326">
        <v>536</v>
      </c>
      <c r="O1326">
        <v>532</v>
      </c>
      <c r="P1326">
        <v>891</v>
      </c>
      <c r="Q1326">
        <v>-4</v>
      </c>
      <c r="R1326">
        <v>20</v>
      </c>
      <c r="S1326">
        <v>0.0047619047619</v>
      </c>
      <c r="T1326" t="s">
        <v>4683</v>
      </c>
      <c r="U1326">
        <v>0</v>
      </c>
      <c r="V1326">
        <v>2</v>
      </c>
    </row>
    <row r="1327" spans="1:22">
      <c r="A1327">
        <v>1325</v>
      </c>
      <c r="B1327" t="s">
        <v>36</v>
      </c>
      <c r="C1327">
        <v>3633</v>
      </c>
      <c r="D1327">
        <v>32</v>
      </c>
      <c r="E1327" t="s">
        <v>1028</v>
      </c>
      <c r="F1327" t="s">
        <v>2031</v>
      </c>
      <c r="G1327">
        <v>892697</v>
      </c>
      <c r="H1327">
        <v>2336</v>
      </c>
      <c r="I1327">
        <v>5896</v>
      </c>
      <c r="J1327">
        <v>8232</v>
      </c>
      <c r="K1327">
        <v>0.716229348882</v>
      </c>
      <c r="L1327">
        <v>0.283770651118</v>
      </c>
      <c r="M1327">
        <v>0.396200814111</v>
      </c>
      <c r="N1327">
        <v>548</v>
      </c>
      <c r="O1327">
        <v>562</v>
      </c>
      <c r="P1327">
        <v>905</v>
      </c>
      <c r="Q1327">
        <v>14</v>
      </c>
      <c r="R1327">
        <v>14</v>
      </c>
      <c r="S1327">
        <v>0.00599315068493</v>
      </c>
      <c r="T1327" t="s">
        <v>4684</v>
      </c>
      <c r="U1327">
        <v>0</v>
      </c>
      <c r="V1327">
        <v>0</v>
      </c>
    </row>
    <row r="1328" spans="1:22">
      <c r="A1328">
        <v>1326</v>
      </c>
      <c r="B1328" t="s">
        <v>36</v>
      </c>
      <c r="C1328">
        <v>3633</v>
      </c>
      <c r="D1328">
        <v>33</v>
      </c>
      <c r="E1328" t="s">
        <v>1029</v>
      </c>
      <c r="F1328" t="s">
        <v>2031</v>
      </c>
      <c r="G1328">
        <v>900217</v>
      </c>
      <c r="H1328">
        <v>9640</v>
      </c>
      <c r="I1328">
        <v>5184</v>
      </c>
      <c r="J1328">
        <v>14824</v>
      </c>
      <c r="K1328">
        <v>0.349703184026</v>
      </c>
      <c r="L1328">
        <v>0.650296815974</v>
      </c>
      <c r="M1328">
        <v>1.85956790123</v>
      </c>
      <c r="N1328">
        <v>562</v>
      </c>
      <c r="O1328">
        <v>579</v>
      </c>
      <c r="P1328">
        <v>922</v>
      </c>
      <c r="Q1328">
        <v>17</v>
      </c>
      <c r="R1328">
        <v>31</v>
      </c>
      <c r="S1328">
        <v>0.00321576763485</v>
      </c>
      <c r="T1328" t="s">
        <v>4685</v>
      </c>
      <c r="U1328">
        <v>0</v>
      </c>
      <c r="V1328">
        <v>0</v>
      </c>
    </row>
    <row r="1329" spans="1:22">
      <c r="A1329">
        <v>1327</v>
      </c>
      <c r="B1329" t="s">
        <v>36</v>
      </c>
      <c r="C1329">
        <v>3633</v>
      </c>
      <c r="D1329">
        <v>34</v>
      </c>
      <c r="E1329" t="s">
        <v>86</v>
      </c>
      <c r="F1329" t="s">
        <v>2031</v>
      </c>
      <c r="G1329">
        <v>980544</v>
      </c>
      <c r="H1329">
        <v>1768</v>
      </c>
      <c r="I1329">
        <v>70687</v>
      </c>
      <c r="J1329">
        <v>72455</v>
      </c>
      <c r="K1329">
        <v>0.975598647436</v>
      </c>
      <c r="L1329">
        <v>0.0244013525637</v>
      </c>
      <c r="M1329">
        <v>0.0250116711701</v>
      </c>
      <c r="N1329">
        <v>579</v>
      </c>
      <c r="O1329">
        <v>579</v>
      </c>
      <c r="P1329">
        <v>922</v>
      </c>
      <c r="Q1329">
        <v>0</v>
      </c>
      <c r="R1329">
        <v>2</v>
      </c>
      <c r="S1329">
        <v>0.00113122171946</v>
      </c>
      <c r="T1329" t="s">
        <v>4247</v>
      </c>
      <c r="U1329">
        <v>0</v>
      </c>
      <c r="V1329">
        <v>1</v>
      </c>
    </row>
    <row r="1330" spans="1:22">
      <c r="A1330">
        <v>1328</v>
      </c>
      <c r="B1330" t="s">
        <v>36</v>
      </c>
      <c r="C1330">
        <v>3633</v>
      </c>
      <c r="D1330">
        <v>35</v>
      </c>
      <c r="E1330" t="s">
        <v>293</v>
      </c>
      <c r="F1330" t="s">
        <v>2031</v>
      </c>
      <c r="G1330">
        <v>992376</v>
      </c>
      <c r="H1330">
        <v>11535</v>
      </c>
      <c r="I1330">
        <v>10064</v>
      </c>
      <c r="J1330">
        <v>21599</v>
      </c>
      <c r="K1330">
        <v>0.465947497569</v>
      </c>
      <c r="L1330">
        <v>0.534052502431</v>
      </c>
      <c r="M1330">
        <v>1.1461645469</v>
      </c>
      <c r="N1330">
        <v>579</v>
      </c>
      <c r="O1330">
        <v>579</v>
      </c>
      <c r="P1330">
        <v>922</v>
      </c>
      <c r="Q1330">
        <v>0</v>
      </c>
      <c r="R1330">
        <v>46</v>
      </c>
      <c r="S1330">
        <v>0.00398786302557</v>
      </c>
      <c r="T1330" t="s">
        <v>4686</v>
      </c>
      <c r="U1330">
        <v>0</v>
      </c>
      <c r="V1330">
        <v>1</v>
      </c>
    </row>
    <row r="1331" spans="1:22">
      <c r="A1331">
        <v>1329</v>
      </c>
      <c r="B1331" t="s">
        <v>36</v>
      </c>
      <c r="C1331">
        <v>3633</v>
      </c>
      <c r="D1331">
        <v>36</v>
      </c>
      <c r="E1331" t="s">
        <v>1030</v>
      </c>
      <c r="F1331" t="s">
        <v>2031</v>
      </c>
      <c r="G1331">
        <v>1089158</v>
      </c>
      <c r="H1331">
        <v>40727</v>
      </c>
      <c r="I1331">
        <v>85247</v>
      </c>
      <c r="J1331">
        <v>125974</v>
      </c>
      <c r="K1331">
        <v>0.676703129217</v>
      </c>
      <c r="L1331">
        <v>0.323296870783</v>
      </c>
      <c r="M1331">
        <v>0.477752882799</v>
      </c>
      <c r="N1331">
        <v>579</v>
      </c>
      <c r="O1331">
        <v>710</v>
      </c>
      <c r="P1331">
        <v>1053</v>
      </c>
      <c r="Q1331">
        <v>131</v>
      </c>
      <c r="R1331">
        <v>161</v>
      </c>
      <c r="S1331">
        <v>0.003953151472</v>
      </c>
      <c r="T1331" t="s">
        <v>4687</v>
      </c>
      <c r="U1331">
        <v>0</v>
      </c>
      <c r="V1331">
        <v>0</v>
      </c>
    </row>
    <row r="1332" spans="1:22">
      <c r="A1332">
        <v>1330</v>
      </c>
      <c r="B1332" t="s">
        <v>36</v>
      </c>
      <c r="C1332">
        <v>3633</v>
      </c>
      <c r="D1332">
        <v>37</v>
      </c>
      <c r="E1332" t="s">
        <v>1031</v>
      </c>
      <c r="F1332" t="s">
        <v>2031</v>
      </c>
      <c r="G1332">
        <v>1136949</v>
      </c>
      <c r="H1332">
        <v>737</v>
      </c>
      <c r="I1332">
        <v>7064</v>
      </c>
      <c r="J1332">
        <v>7801</v>
      </c>
      <c r="K1332">
        <v>0.905524932701</v>
      </c>
      <c r="L1332">
        <v>0.0944750672991</v>
      </c>
      <c r="M1332">
        <v>0.10433182333</v>
      </c>
      <c r="N1332">
        <v>671</v>
      </c>
      <c r="O1332">
        <v>671</v>
      </c>
      <c r="P1332">
        <v>1053</v>
      </c>
      <c r="Q1332">
        <v>0</v>
      </c>
      <c r="R1332">
        <v>2</v>
      </c>
      <c r="S1332">
        <v>0.00271370420624</v>
      </c>
      <c r="T1332" t="s">
        <v>4688</v>
      </c>
      <c r="U1332">
        <v>0</v>
      </c>
      <c r="V1332">
        <v>1</v>
      </c>
    </row>
    <row r="1333" spans="1:22">
      <c r="A1333">
        <v>1331</v>
      </c>
      <c r="B1333" t="s">
        <v>36</v>
      </c>
      <c r="C1333">
        <v>3633</v>
      </c>
      <c r="D1333">
        <v>38</v>
      </c>
      <c r="E1333" t="s">
        <v>1032</v>
      </c>
      <c r="F1333" t="s">
        <v>2031</v>
      </c>
      <c r="G1333">
        <v>1141829</v>
      </c>
      <c r="H1333">
        <v>12144</v>
      </c>
      <c r="I1333">
        <v>4143</v>
      </c>
      <c r="J1333">
        <v>16287</v>
      </c>
      <c r="K1333">
        <v>0.254374654633</v>
      </c>
      <c r="L1333">
        <v>0.745625345367</v>
      </c>
      <c r="M1333">
        <v>2.93120926865</v>
      </c>
      <c r="N1333">
        <v>710</v>
      </c>
      <c r="O1333">
        <v>762</v>
      </c>
      <c r="P1333">
        <v>1105</v>
      </c>
      <c r="Q1333">
        <v>52</v>
      </c>
      <c r="R1333">
        <v>52</v>
      </c>
      <c r="S1333">
        <v>0.00428194993412</v>
      </c>
      <c r="T1333" t="s">
        <v>4689</v>
      </c>
      <c r="U1333">
        <v>0</v>
      </c>
      <c r="V1333">
        <v>0</v>
      </c>
    </row>
    <row r="1334" spans="1:22">
      <c r="A1334">
        <v>1332</v>
      </c>
      <c r="B1334" t="s">
        <v>36</v>
      </c>
      <c r="C1334">
        <v>3633</v>
      </c>
      <c r="D1334">
        <v>39</v>
      </c>
      <c r="E1334" t="s">
        <v>293</v>
      </c>
      <c r="F1334" t="s">
        <v>2031</v>
      </c>
      <c r="G1334">
        <v>1162173</v>
      </c>
      <c r="H1334">
        <v>504</v>
      </c>
      <c r="I1334">
        <v>8200</v>
      </c>
      <c r="J1334">
        <v>8704</v>
      </c>
      <c r="K1334">
        <v>0.9420955882349999</v>
      </c>
      <c r="L1334">
        <v>0.0579044117647</v>
      </c>
      <c r="M1334">
        <v>0.0614634146341</v>
      </c>
      <c r="N1334">
        <v>762</v>
      </c>
      <c r="O1334">
        <v>764</v>
      </c>
      <c r="P1334">
        <v>1107</v>
      </c>
      <c r="Q1334">
        <v>2</v>
      </c>
      <c r="R1334">
        <v>2</v>
      </c>
      <c r="S1334">
        <v>0.00396825396825</v>
      </c>
      <c r="T1334" t="s">
        <v>3879</v>
      </c>
      <c r="U1334">
        <v>0</v>
      </c>
      <c r="V1334">
        <v>1</v>
      </c>
    </row>
    <row r="1335" spans="1:22">
      <c r="A1335">
        <v>1333</v>
      </c>
      <c r="B1335" t="s">
        <v>36</v>
      </c>
      <c r="C1335">
        <v>3633</v>
      </c>
      <c r="D1335">
        <v>40</v>
      </c>
      <c r="E1335" t="s">
        <v>1033</v>
      </c>
      <c r="F1335" t="s">
        <v>2031</v>
      </c>
      <c r="G1335">
        <v>1211404</v>
      </c>
      <c r="H1335">
        <v>3344</v>
      </c>
      <c r="I1335">
        <v>48727</v>
      </c>
      <c r="J1335">
        <v>52071</v>
      </c>
      <c r="K1335">
        <v>0.935779992702</v>
      </c>
      <c r="L1335">
        <v>0.0642200072977</v>
      </c>
      <c r="M1335">
        <v>0.0686272497794</v>
      </c>
      <c r="N1335">
        <v>764</v>
      </c>
      <c r="O1335">
        <v>776</v>
      </c>
      <c r="P1335">
        <v>1119</v>
      </c>
      <c r="Q1335">
        <v>12</v>
      </c>
      <c r="R1335">
        <v>16</v>
      </c>
      <c r="S1335">
        <v>0.00478468899522</v>
      </c>
      <c r="T1335" t="s">
        <v>4690</v>
      </c>
      <c r="U1335">
        <v>0</v>
      </c>
      <c r="V1335">
        <v>0</v>
      </c>
    </row>
    <row r="1336" spans="1:22">
      <c r="A1336">
        <v>1334</v>
      </c>
      <c r="B1336" t="s">
        <v>36</v>
      </c>
      <c r="C1336">
        <v>3633</v>
      </c>
      <c r="D1336">
        <v>41</v>
      </c>
      <c r="E1336" t="s">
        <v>85</v>
      </c>
      <c r="F1336" t="s">
        <v>121</v>
      </c>
      <c r="G1336">
        <v>1236636</v>
      </c>
      <c r="H1336">
        <v>200</v>
      </c>
      <c r="I1336">
        <v>21888</v>
      </c>
      <c r="J1336">
        <v>22088</v>
      </c>
      <c r="K1336">
        <v>0.9909453096700001</v>
      </c>
      <c r="L1336">
        <v>0.00905469032959</v>
      </c>
      <c r="M1336">
        <v>0.00913742690058</v>
      </c>
      <c r="N1336">
        <v>1117</v>
      </c>
      <c r="O1336">
        <v>1118</v>
      </c>
      <c r="P1336">
        <v>1120</v>
      </c>
      <c r="Q1336">
        <v>1</v>
      </c>
      <c r="R1336">
        <v>1</v>
      </c>
      <c r="S1336">
        <v>0.005</v>
      </c>
      <c r="T1336" t="s">
        <v>3649</v>
      </c>
      <c r="U1336">
        <v>0</v>
      </c>
      <c r="V1336">
        <v>1</v>
      </c>
    </row>
    <row r="1337" spans="1:22">
      <c r="A1337">
        <v>1335</v>
      </c>
      <c r="B1337" t="s">
        <v>36</v>
      </c>
      <c r="C1337">
        <v>3633</v>
      </c>
      <c r="D1337">
        <v>42</v>
      </c>
      <c r="E1337" t="s">
        <v>85</v>
      </c>
      <c r="F1337" t="s">
        <v>121</v>
      </c>
      <c r="G1337">
        <v>1347058</v>
      </c>
      <c r="H1337">
        <v>384</v>
      </c>
      <c r="I1337">
        <v>110222</v>
      </c>
      <c r="J1337">
        <v>110606</v>
      </c>
      <c r="K1337">
        <v>0.9965282172760001</v>
      </c>
      <c r="L1337">
        <v>0.00347178272426</v>
      </c>
      <c r="M1337">
        <v>0.00348387799169</v>
      </c>
      <c r="N1337">
        <v>1118</v>
      </c>
      <c r="O1337">
        <v>1119</v>
      </c>
      <c r="P1337">
        <v>1121</v>
      </c>
      <c r="Q1337">
        <v>1</v>
      </c>
      <c r="R1337">
        <v>1</v>
      </c>
      <c r="S1337">
        <v>0.00260416666667</v>
      </c>
      <c r="T1337" t="s">
        <v>3772</v>
      </c>
      <c r="U1337">
        <v>0</v>
      </c>
      <c r="V1337">
        <v>1</v>
      </c>
    </row>
    <row r="1338" spans="1:22">
      <c r="A1338">
        <v>1336</v>
      </c>
      <c r="B1338" t="s">
        <v>36</v>
      </c>
      <c r="C1338">
        <v>3633</v>
      </c>
      <c r="D1338">
        <v>43</v>
      </c>
      <c r="E1338" t="s">
        <v>174</v>
      </c>
      <c r="F1338" t="s">
        <v>2031</v>
      </c>
      <c r="G1338">
        <v>1366194</v>
      </c>
      <c r="H1338">
        <v>152</v>
      </c>
      <c r="I1338">
        <v>18752</v>
      </c>
      <c r="J1338">
        <v>18904</v>
      </c>
      <c r="K1338">
        <v>0.991959373678</v>
      </c>
      <c r="L1338">
        <v>0.008040626322470001</v>
      </c>
      <c r="M1338">
        <v>0.008105802047779999</v>
      </c>
      <c r="N1338">
        <v>1032</v>
      </c>
      <c r="O1338">
        <v>1033</v>
      </c>
      <c r="P1338">
        <v>1122</v>
      </c>
      <c r="Q1338">
        <v>1</v>
      </c>
      <c r="R1338">
        <v>1</v>
      </c>
      <c r="S1338">
        <v>0.00657894736842</v>
      </c>
      <c r="T1338" t="s">
        <v>174</v>
      </c>
      <c r="U1338">
        <v>0</v>
      </c>
      <c r="V1338">
        <v>1</v>
      </c>
    </row>
    <row r="1339" spans="1:22">
      <c r="A1339">
        <v>1337</v>
      </c>
      <c r="B1339" t="s">
        <v>36</v>
      </c>
      <c r="C1339">
        <v>3633</v>
      </c>
      <c r="D1339">
        <v>44</v>
      </c>
      <c r="E1339" t="s">
        <v>174</v>
      </c>
      <c r="F1339" t="s">
        <v>2031</v>
      </c>
      <c r="G1339">
        <v>1372954</v>
      </c>
      <c r="H1339">
        <v>112</v>
      </c>
      <c r="I1339">
        <v>6608</v>
      </c>
      <c r="J1339">
        <v>6720</v>
      </c>
      <c r="K1339">
        <v>0.983333333333</v>
      </c>
      <c r="L1339">
        <v>0.0166666666667</v>
      </c>
      <c r="M1339">
        <v>0.0169491525424</v>
      </c>
      <c r="N1339">
        <v>1080</v>
      </c>
      <c r="O1339">
        <v>1081</v>
      </c>
      <c r="P1339">
        <v>1123</v>
      </c>
      <c r="Q1339">
        <v>1</v>
      </c>
      <c r="R1339">
        <v>1</v>
      </c>
      <c r="S1339">
        <v>0.00892857142857</v>
      </c>
      <c r="T1339" t="s">
        <v>174</v>
      </c>
      <c r="U1339">
        <v>0</v>
      </c>
      <c r="V1339">
        <v>1</v>
      </c>
    </row>
    <row r="1340" spans="1:22">
      <c r="A1340">
        <v>1338</v>
      </c>
      <c r="B1340" t="s">
        <v>36</v>
      </c>
      <c r="C1340">
        <v>3633</v>
      </c>
      <c r="D1340">
        <v>45</v>
      </c>
      <c r="E1340" t="s">
        <v>1034</v>
      </c>
      <c r="F1340" t="s">
        <v>121</v>
      </c>
      <c r="G1340">
        <v>1470488</v>
      </c>
      <c r="H1340">
        <v>36056</v>
      </c>
      <c r="I1340">
        <v>97422</v>
      </c>
      <c r="J1340">
        <v>133478</v>
      </c>
      <c r="K1340">
        <v>0.7298730877</v>
      </c>
      <c r="L1340">
        <v>0.2701269123</v>
      </c>
      <c r="M1340">
        <v>0.370101209172</v>
      </c>
      <c r="N1340">
        <v>1120</v>
      </c>
      <c r="O1340">
        <v>1222</v>
      </c>
      <c r="P1340">
        <v>1225</v>
      </c>
      <c r="Q1340">
        <v>102</v>
      </c>
      <c r="R1340">
        <v>158</v>
      </c>
      <c r="S1340">
        <v>0.00438207233193</v>
      </c>
      <c r="T1340" t="s">
        <v>4691</v>
      </c>
      <c r="U1340">
        <v>0</v>
      </c>
      <c r="V1340">
        <v>0</v>
      </c>
    </row>
    <row r="1341" spans="1:22">
      <c r="A1341">
        <v>1339</v>
      </c>
      <c r="B1341" t="s">
        <v>36</v>
      </c>
      <c r="C1341">
        <v>3633</v>
      </c>
      <c r="D1341">
        <v>46</v>
      </c>
      <c r="E1341" t="s">
        <v>85</v>
      </c>
      <c r="F1341" t="s">
        <v>121</v>
      </c>
      <c r="G1341">
        <v>1548415</v>
      </c>
      <c r="H1341">
        <v>184</v>
      </c>
      <c r="I1341">
        <v>41871</v>
      </c>
      <c r="J1341">
        <v>42055</v>
      </c>
      <c r="K1341">
        <v>0.995624777078</v>
      </c>
      <c r="L1341">
        <v>0.00437522292236</v>
      </c>
      <c r="M1341">
        <v>0.00439444961907</v>
      </c>
      <c r="N1341">
        <v>1222</v>
      </c>
      <c r="O1341">
        <v>1223</v>
      </c>
      <c r="P1341">
        <v>1226</v>
      </c>
      <c r="Q1341">
        <v>1</v>
      </c>
      <c r="R1341">
        <v>1</v>
      </c>
      <c r="S1341">
        <v>0.0054347826087</v>
      </c>
      <c r="T1341" t="s">
        <v>3649</v>
      </c>
      <c r="U1341">
        <v>0</v>
      </c>
      <c r="V1341">
        <v>1</v>
      </c>
    </row>
    <row r="1342" spans="1:22">
      <c r="A1342">
        <v>1340</v>
      </c>
      <c r="B1342" t="s">
        <v>36</v>
      </c>
      <c r="C1342">
        <v>3633</v>
      </c>
      <c r="D1342">
        <v>47</v>
      </c>
      <c r="E1342" t="s">
        <v>174</v>
      </c>
      <c r="F1342" t="s">
        <v>2031</v>
      </c>
      <c r="G1342">
        <v>1589286</v>
      </c>
      <c r="H1342">
        <v>40</v>
      </c>
      <c r="I1342">
        <v>40687</v>
      </c>
      <c r="J1342">
        <v>40727</v>
      </c>
      <c r="K1342">
        <v>0.999017850566</v>
      </c>
      <c r="L1342">
        <v>0.0009821494340359999</v>
      </c>
      <c r="M1342">
        <v>0.000983114999877</v>
      </c>
      <c r="N1342">
        <v>382</v>
      </c>
      <c r="O1342">
        <v>383</v>
      </c>
      <c r="P1342">
        <v>1227</v>
      </c>
      <c r="Q1342">
        <v>1</v>
      </c>
      <c r="R1342">
        <v>1</v>
      </c>
      <c r="S1342">
        <v>0.025</v>
      </c>
      <c r="T1342" t="s">
        <v>174</v>
      </c>
      <c r="U1342">
        <v>0</v>
      </c>
      <c r="V1342">
        <v>1</v>
      </c>
    </row>
    <row r="1343" spans="1:22">
      <c r="A1343">
        <v>1341</v>
      </c>
      <c r="B1343" t="s">
        <v>37</v>
      </c>
      <c r="C1343">
        <v>3350</v>
      </c>
      <c r="D1343">
        <v>1</v>
      </c>
      <c r="E1343" t="s">
        <v>1035</v>
      </c>
      <c r="F1343" t="s">
        <v>121</v>
      </c>
      <c r="G1343">
        <v>129036</v>
      </c>
      <c r="H1343">
        <v>33831</v>
      </c>
      <c r="I1343">
        <v>0</v>
      </c>
      <c r="J1343">
        <v>33831</v>
      </c>
      <c r="K1343">
        <v>0</v>
      </c>
      <c r="L1343">
        <v>1</v>
      </c>
      <c r="N1343">
        <v>0</v>
      </c>
      <c r="O1343">
        <v>127</v>
      </c>
      <c r="P1343">
        <v>127</v>
      </c>
      <c r="Q1343">
        <v>127</v>
      </c>
      <c r="R1343">
        <v>127</v>
      </c>
      <c r="S1343">
        <v>0.00375395347462</v>
      </c>
      <c r="T1343" t="s">
        <v>4692</v>
      </c>
      <c r="U1343">
        <v>0</v>
      </c>
      <c r="V1343">
        <v>0</v>
      </c>
    </row>
    <row r="1344" spans="1:22">
      <c r="A1344">
        <v>1342</v>
      </c>
      <c r="B1344" t="s">
        <v>37</v>
      </c>
      <c r="C1344">
        <v>3350</v>
      </c>
      <c r="D1344">
        <v>2</v>
      </c>
      <c r="E1344" t="s">
        <v>1036</v>
      </c>
      <c r="F1344" t="s">
        <v>121</v>
      </c>
      <c r="G1344">
        <v>170595</v>
      </c>
      <c r="H1344">
        <v>3688</v>
      </c>
      <c r="I1344">
        <v>7728</v>
      </c>
      <c r="J1344">
        <v>11416</v>
      </c>
      <c r="K1344">
        <v>0.676944639103</v>
      </c>
      <c r="L1344">
        <v>0.323055360897</v>
      </c>
      <c r="M1344">
        <v>0.477225672878</v>
      </c>
      <c r="N1344">
        <v>127</v>
      </c>
      <c r="O1344">
        <v>139</v>
      </c>
      <c r="P1344">
        <v>139</v>
      </c>
      <c r="Q1344">
        <v>12</v>
      </c>
      <c r="R1344">
        <v>12</v>
      </c>
      <c r="S1344">
        <v>0.00325379609544</v>
      </c>
      <c r="T1344" t="s">
        <v>4693</v>
      </c>
      <c r="U1344">
        <v>0</v>
      </c>
      <c r="V1344">
        <v>0</v>
      </c>
    </row>
    <row r="1345" spans="1:22">
      <c r="A1345">
        <v>1343</v>
      </c>
      <c r="B1345" t="s">
        <v>37</v>
      </c>
      <c r="C1345">
        <v>3350</v>
      </c>
      <c r="D1345">
        <v>3</v>
      </c>
      <c r="E1345" t="s">
        <v>85</v>
      </c>
      <c r="F1345" t="s">
        <v>121</v>
      </c>
      <c r="G1345">
        <v>184451</v>
      </c>
      <c r="H1345">
        <v>128</v>
      </c>
      <c r="I1345">
        <v>10168</v>
      </c>
      <c r="J1345">
        <v>10296</v>
      </c>
      <c r="K1345">
        <v>0.987567987568</v>
      </c>
      <c r="L1345">
        <v>0.012432012432</v>
      </c>
      <c r="M1345">
        <v>0.0125885129819</v>
      </c>
      <c r="N1345">
        <v>139</v>
      </c>
      <c r="O1345">
        <v>140</v>
      </c>
      <c r="P1345">
        <v>140</v>
      </c>
      <c r="Q1345">
        <v>1</v>
      </c>
      <c r="R1345">
        <v>1</v>
      </c>
      <c r="S1345">
        <v>0.0078125</v>
      </c>
      <c r="T1345" t="s">
        <v>3772</v>
      </c>
      <c r="U1345">
        <v>0</v>
      </c>
      <c r="V1345">
        <v>1</v>
      </c>
    </row>
    <row r="1346" spans="1:22">
      <c r="A1346">
        <v>1344</v>
      </c>
      <c r="B1346" t="s">
        <v>37</v>
      </c>
      <c r="C1346">
        <v>3350</v>
      </c>
      <c r="D1346">
        <v>4</v>
      </c>
      <c r="E1346" t="s">
        <v>1037</v>
      </c>
      <c r="F1346" t="s">
        <v>2031</v>
      </c>
      <c r="G1346">
        <v>190555</v>
      </c>
      <c r="H1346">
        <v>472</v>
      </c>
      <c r="I1346">
        <v>5976</v>
      </c>
      <c r="J1346">
        <v>6448</v>
      </c>
      <c r="K1346">
        <v>0.926799007444</v>
      </c>
      <c r="L1346">
        <v>0.0732009925558</v>
      </c>
      <c r="M1346">
        <v>0.0789825970549</v>
      </c>
      <c r="N1346">
        <v>117</v>
      </c>
      <c r="O1346">
        <v>118</v>
      </c>
      <c r="P1346">
        <v>141</v>
      </c>
      <c r="Q1346">
        <v>1</v>
      </c>
      <c r="R1346">
        <v>3</v>
      </c>
      <c r="S1346">
        <v>0.00635593220339</v>
      </c>
      <c r="T1346" t="s">
        <v>4694</v>
      </c>
      <c r="U1346">
        <v>0</v>
      </c>
      <c r="V1346">
        <v>1</v>
      </c>
    </row>
    <row r="1347" spans="1:22">
      <c r="A1347">
        <v>1345</v>
      </c>
      <c r="B1347" t="s">
        <v>37</v>
      </c>
      <c r="C1347">
        <v>3350</v>
      </c>
      <c r="D1347">
        <v>5</v>
      </c>
      <c r="E1347" t="s">
        <v>1038</v>
      </c>
      <c r="F1347" t="s">
        <v>2031</v>
      </c>
      <c r="G1347">
        <v>198627</v>
      </c>
      <c r="H1347">
        <v>18320</v>
      </c>
      <c r="I1347">
        <v>7600</v>
      </c>
      <c r="J1347">
        <v>25920</v>
      </c>
      <c r="K1347">
        <v>0.293209876543</v>
      </c>
      <c r="L1347">
        <v>0.706790123457</v>
      </c>
      <c r="M1347">
        <v>2.41052631579</v>
      </c>
      <c r="N1347">
        <v>117</v>
      </c>
      <c r="O1347">
        <v>187</v>
      </c>
      <c r="P1347">
        <v>187</v>
      </c>
      <c r="Q1347">
        <v>46</v>
      </c>
      <c r="R1347">
        <v>48</v>
      </c>
      <c r="S1347">
        <v>0.00262008733624</v>
      </c>
      <c r="T1347" t="s">
        <v>4695</v>
      </c>
      <c r="U1347">
        <v>0</v>
      </c>
      <c r="V1347">
        <v>0</v>
      </c>
    </row>
    <row r="1348" spans="1:22">
      <c r="A1348">
        <v>1346</v>
      </c>
      <c r="B1348" t="s">
        <v>37</v>
      </c>
      <c r="C1348">
        <v>3350</v>
      </c>
      <c r="D1348">
        <v>6</v>
      </c>
      <c r="E1348" t="s">
        <v>1039</v>
      </c>
      <c r="F1348" t="s">
        <v>121</v>
      </c>
      <c r="G1348">
        <v>220403</v>
      </c>
      <c r="H1348">
        <v>14767</v>
      </c>
      <c r="I1348">
        <v>3456</v>
      </c>
      <c r="J1348">
        <v>18223</v>
      </c>
      <c r="K1348">
        <v>0.189650441749</v>
      </c>
      <c r="L1348">
        <v>0.810349558251</v>
      </c>
      <c r="M1348">
        <v>4.2728587963</v>
      </c>
      <c r="N1348">
        <v>187</v>
      </c>
      <c r="O1348">
        <v>235</v>
      </c>
      <c r="P1348">
        <v>235</v>
      </c>
      <c r="Q1348">
        <v>48</v>
      </c>
      <c r="R1348">
        <v>50</v>
      </c>
      <c r="S1348">
        <v>0.00338592808289</v>
      </c>
      <c r="T1348" t="s">
        <v>4696</v>
      </c>
      <c r="U1348">
        <v>0</v>
      </c>
      <c r="V1348">
        <v>0</v>
      </c>
    </row>
    <row r="1349" spans="1:22">
      <c r="A1349">
        <v>1347</v>
      </c>
      <c r="B1349" t="s">
        <v>37</v>
      </c>
      <c r="C1349">
        <v>3350</v>
      </c>
      <c r="D1349">
        <v>7</v>
      </c>
      <c r="E1349" t="s">
        <v>86</v>
      </c>
      <c r="F1349" t="s">
        <v>2031</v>
      </c>
      <c r="G1349">
        <v>245394</v>
      </c>
      <c r="H1349">
        <v>112</v>
      </c>
      <c r="I1349">
        <v>10224</v>
      </c>
      <c r="J1349">
        <v>10336</v>
      </c>
      <c r="K1349">
        <v>0.989164086687</v>
      </c>
      <c r="L1349">
        <v>0.0108359133127</v>
      </c>
      <c r="M1349">
        <v>0.0109546165884</v>
      </c>
      <c r="N1349">
        <v>156</v>
      </c>
      <c r="O1349">
        <v>155</v>
      </c>
      <c r="P1349">
        <v>234</v>
      </c>
      <c r="Q1349">
        <v>-1</v>
      </c>
      <c r="R1349">
        <v>1</v>
      </c>
      <c r="S1349">
        <v>0.00892857142857</v>
      </c>
      <c r="T1349" t="s">
        <v>3696</v>
      </c>
      <c r="U1349">
        <v>0</v>
      </c>
      <c r="V1349">
        <v>1</v>
      </c>
    </row>
    <row r="1350" spans="1:22">
      <c r="A1350">
        <v>1348</v>
      </c>
      <c r="B1350" t="s">
        <v>37</v>
      </c>
      <c r="C1350">
        <v>3350</v>
      </c>
      <c r="D1350">
        <v>8</v>
      </c>
      <c r="E1350" t="s">
        <v>293</v>
      </c>
      <c r="F1350" t="s">
        <v>121</v>
      </c>
      <c r="G1350">
        <v>250162</v>
      </c>
      <c r="H1350">
        <v>640</v>
      </c>
      <c r="I1350">
        <v>4656</v>
      </c>
      <c r="J1350">
        <v>5296</v>
      </c>
      <c r="K1350">
        <v>0.8791540785500001</v>
      </c>
      <c r="L1350">
        <v>0.12084592145</v>
      </c>
      <c r="M1350">
        <v>0.137457044674</v>
      </c>
      <c r="N1350">
        <v>234</v>
      </c>
      <c r="O1350">
        <v>236</v>
      </c>
      <c r="P1350">
        <v>236</v>
      </c>
      <c r="Q1350">
        <v>2</v>
      </c>
      <c r="R1350">
        <v>2</v>
      </c>
      <c r="S1350">
        <v>0.003125</v>
      </c>
      <c r="T1350" t="s">
        <v>3879</v>
      </c>
      <c r="U1350">
        <v>0</v>
      </c>
      <c r="V1350">
        <v>1</v>
      </c>
    </row>
    <row r="1351" spans="1:22">
      <c r="A1351">
        <v>1349</v>
      </c>
      <c r="B1351" t="s">
        <v>37</v>
      </c>
      <c r="C1351">
        <v>3350</v>
      </c>
      <c r="D1351">
        <v>9</v>
      </c>
      <c r="E1351" t="s">
        <v>1040</v>
      </c>
      <c r="F1351" t="s">
        <v>121</v>
      </c>
      <c r="G1351">
        <v>254970</v>
      </c>
      <c r="H1351">
        <v>38176</v>
      </c>
      <c r="I1351">
        <v>4168</v>
      </c>
      <c r="J1351">
        <v>42344</v>
      </c>
      <c r="K1351">
        <v>0.09843189117700001</v>
      </c>
      <c r="L1351">
        <v>0.901568108823</v>
      </c>
      <c r="M1351">
        <v>9.159309021109999</v>
      </c>
      <c r="N1351">
        <v>236</v>
      </c>
      <c r="O1351">
        <v>338</v>
      </c>
      <c r="P1351">
        <v>338</v>
      </c>
      <c r="Q1351">
        <v>102</v>
      </c>
      <c r="R1351">
        <v>114</v>
      </c>
      <c r="S1351">
        <v>0.00298616932104</v>
      </c>
      <c r="T1351" t="s">
        <v>4697</v>
      </c>
      <c r="U1351">
        <v>0</v>
      </c>
      <c r="V1351">
        <v>0</v>
      </c>
    </row>
    <row r="1352" spans="1:22">
      <c r="A1352">
        <v>1350</v>
      </c>
      <c r="B1352" t="s">
        <v>37</v>
      </c>
      <c r="C1352">
        <v>3350</v>
      </c>
      <c r="D1352">
        <v>10</v>
      </c>
      <c r="E1352" t="s">
        <v>85</v>
      </c>
      <c r="F1352" t="s">
        <v>121</v>
      </c>
      <c r="G1352">
        <v>296562</v>
      </c>
      <c r="H1352">
        <v>1800</v>
      </c>
      <c r="I1352">
        <v>3416</v>
      </c>
      <c r="J1352">
        <v>5216</v>
      </c>
      <c r="K1352">
        <v>0.65490797546</v>
      </c>
      <c r="L1352">
        <v>0.34509202454</v>
      </c>
      <c r="M1352">
        <v>0.526932084309</v>
      </c>
      <c r="N1352">
        <v>338</v>
      </c>
      <c r="O1352">
        <v>338</v>
      </c>
      <c r="P1352">
        <v>338</v>
      </c>
      <c r="Q1352">
        <v>0</v>
      </c>
      <c r="R1352">
        <v>4</v>
      </c>
      <c r="S1352">
        <v>0.00222222222222</v>
      </c>
      <c r="T1352" t="s">
        <v>4698</v>
      </c>
      <c r="U1352">
        <v>0</v>
      </c>
      <c r="V1352">
        <v>1</v>
      </c>
    </row>
    <row r="1353" spans="1:22">
      <c r="A1353">
        <v>1351</v>
      </c>
      <c r="B1353" t="s">
        <v>37</v>
      </c>
      <c r="C1353">
        <v>3350</v>
      </c>
      <c r="D1353">
        <v>11</v>
      </c>
      <c r="E1353" t="s">
        <v>1041</v>
      </c>
      <c r="F1353" t="s">
        <v>121</v>
      </c>
      <c r="G1353">
        <v>302170</v>
      </c>
      <c r="H1353">
        <v>4808</v>
      </c>
      <c r="I1353">
        <v>3808</v>
      </c>
      <c r="J1353">
        <v>8616</v>
      </c>
      <c r="K1353">
        <v>0.441968430826</v>
      </c>
      <c r="L1353">
        <v>0.558031569174</v>
      </c>
      <c r="M1353">
        <v>1.26260504202</v>
      </c>
      <c r="N1353">
        <v>338</v>
      </c>
      <c r="O1353">
        <v>345</v>
      </c>
      <c r="P1353">
        <v>345</v>
      </c>
      <c r="Q1353">
        <v>7</v>
      </c>
      <c r="R1353">
        <v>7</v>
      </c>
      <c r="S1353">
        <v>0.00145590682196</v>
      </c>
      <c r="T1353" t="s">
        <v>4699</v>
      </c>
      <c r="U1353">
        <v>0</v>
      </c>
      <c r="V1353">
        <v>0</v>
      </c>
    </row>
    <row r="1354" spans="1:22">
      <c r="A1354">
        <v>1352</v>
      </c>
      <c r="B1354" t="s">
        <v>37</v>
      </c>
      <c r="C1354">
        <v>3350</v>
      </c>
      <c r="D1354">
        <v>12</v>
      </c>
      <c r="E1354" t="s">
        <v>86</v>
      </c>
      <c r="F1354" t="s">
        <v>2031</v>
      </c>
      <c r="G1354">
        <v>318226</v>
      </c>
      <c r="H1354">
        <v>96</v>
      </c>
      <c r="I1354">
        <v>11248</v>
      </c>
      <c r="J1354">
        <v>11344</v>
      </c>
      <c r="K1354">
        <v>0.991537376587</v>
      </c>
      <c r="L1354">
        <v>0.00846262341326</v>
      </c>
      <c r="M1354">
        <v>0.00853485064011</v>
      </c>
      <c r="N1354">
        <v>171</v>
      </c>
      <c r="O1354">
        <v>170</v>
      </c>
      <c r="P1354">
        <v>344</v>
      </c>
      <c r="Q1354">
        <v>-1</v>
      </c>
      <c r="R1354">
        <v>1</v>
      </c>
      <c r="S1354">
        <v>0.0104166666667</v>
      </c>
      <c r="T1354" t="s">
        <v>3696</v>
      </c>
      <c r="U1354">
        <v>0</v>
      </c>
      <c r="V1354">
        <v>1</v>
      </c>
    </row>
    <row r="1355" spans="1:22">
      <c r="A1355">
        <v>1353</v>
      </c>
      <c r="B1355" t="s">
        <v>37</v>
      </c>
      <c r="C1355">
        <v>3350</v>
      </c>
      <c r="D1355">
        <v>13</v>
      </c>
      <c r="E1355" t="s">
        <v>1042</v>
      </c>
      <c r="F1355" t="s">
        <v>3643</v>
      </c>
      <c r="G1355">
        <v>336578</v>
      </c>
      <c r="H1355">
        <v>24535</v>
      </c>
      <c r="I1355">
        <v>18256</v>
      </c>
      <c r="J1355">
        <v>42791</v>
      </c>
      <c r="K1355">
        <v>0.426631768363</v>
      </c>
      <c r="L1355">
        <v>0.573368231637</v>
      </c>
      <c r="M1355">
        <v>1.34394171779</v>
      </c>
      <c r="N1355">
        <v>344</v>
      </c>
      <c r="O1355">
        <v>374</v>
      </c>
      <c r="P1355">
        <v>374</v>
      </c>
      <c r="Q1355">
        <v>30</v>
      </c>
      <c r="R1355">
        <v>48</v>
      </c>
      <c r="S1355">
        <v>0.00195638883228</v>
      </c>
      <c r="T1355" t="s">
        <v>4700</v>
      </c>
      <c r="U1355">
        <v>0</v>
      </c>
      <c r="V1355">
        <v>0</v>
      </c>
    </row>
    <row r="1356" spans="1:22">
      <c r="A1356">
        <v>1354</v>
      </c>
      <c r="B1356" t="s">
        <v>37</v>
      </c>
      <c r="C1356">
        <v>3350</v>
      </c>
      <c r="D1356">
        <v>14</v>
      </c>
      <c r="E1356" t="s">
        <v>1043</v>
      </c>
      <c r="F1356" t="s">
        <v>3643</v>
      </c>
      <c r="G1356">
        <v>364641</v>
      </c>
      <c r="H1356">
        <v>23880</v>
      </c>
      <c r="I1356">
        <v>3528</v>
      </c>
      <c r="J1356">
        <v>27408</v>
      </c>
      <c r="K1356">
        <v>0.128721541156</v>
      </c>
      <c r="L1356">
        <v>0.871278458844</v>
      </c>
      <c r="M1356">
        <v>6.76870748299</v>
      </c>
      <c r="N1356">
        <v>374</v>
      </c>
      <c r="O1356">
        <v>410</v>
      </c>
      <c r="P1356">
        <v>410</v>
      </c>
      <c r="Q1356">
        <v>36</v>
      </c>
      <c r="R1356">
        <v>72</v>
      </c>
      <c r="S1356">
        <v>0.00301507537688</v>
      </c>
      <c r="T1356" t="s">
        <v>4701</v>
      </c>
      <c r="U1356">
        <v>0</v>
      </c>
      <c r="V1356">
        <v>0</v>
      </c>
    </row>
    <row r="1357" spans="1:22">
      <c r="A1357">
        <v>1355</v>
      </c>
      <c r="B1357" t="s">
        <v>37</v>
      </c>
      <c r="C1357">
        <v>3350</v>
      </c>
      <c r="D1357">
        <v>15</v>
      </c>
      <c r="E1357" t="s">
        <v>1044</v>
      </c>
      <c r="F1357" t="s">
        <v>121</v>
      </c>
      <c r="G1357">
        <v>397529</v>
      </c>
      <c r="H1357">
        <v>5936</v>
      </c>
      <c r="I1357">
        <v>9008</v>
      </c>
      <c r="J1357">
        <v>14944</v>
      </c>
      <c r="K1357">
        <v>0.60278372591</v>
      </c>
      <c r="L1357">
        <v>0.39721627409</v>
      </c>
      <c r="M1357">
        <v>0.658969804618</v>
      </c>
      <c r="N1357">
        <v>410</v>
      </c>
      <c r="O1357">
        <v>433</v>
      </c>
      <c r="P1357">
        <v>433</v>
      </c>
      <c r="Q1357">
        <v>23</v>
      </c>
      <c r="R1357">
        <v>23</v>
      </c>
      <c r="S1357">
        <v>0.00387466307278</v>
      </c>
      <c r="T1357" t="s">
        <v>4702</v>
      </c>
      <c r="U1357">
        <v>0</v>
      </c>
      <c r="V1357">
        <v>0</v>
      </c>
    </row>
    <row r="1358" spans="1:22">
      <c r="A1358">
        <v>1356</v>
      </c>
      <c r="B1358" t="s">
        <v>37</v>
      </c>
      <c r="C1358">
        <v>3350</v>
      </c>
      <c r="D1358">
        <v>16</v>
      </c>
      <c r="E1358" t="s">
        <v>1045</v>
      </c>
      <c r="F1358" t="s">
        <v>121</v>
      </c>
      <c r="G1358">
        <v>407801</v>
      </c>
      <c r="H1358">
        <v>8368</v>
      </c>
      <c r="I1358">
        <v>4336</v>
      </c>
      <c r="J1358">
        <v>12704</v>
      </c>
      <c r="K1358">
        <v>0.341309823678</v>
      </c>
      <c r="L1358">
        <v>0.658690176322</v>
      </c>
      <c r="M1358">
        <v>1.92988929889</v>
      </c>
      <c r="N1358">
        <v>433</v>
      </c>
      <c r="O1358">
        <v>444</v>
      </c>
      <c r="P1358">
        <v>444</v>
      </c>
      <c r="Q1358">
        <v>11</v>
      </c>
      <c r="R1358">
        <v>11</v>
      </c>
      <c r="S1358">
        <v>0.00131453154876</v>
      </c>
      <c r="T1358" t="s">
        <v>4703</v>
      </c>
      <c r="U1358">
        <v>0</v>
      </c>
      <c r="V1358">
        <v>1</v>
      </c>
    </row>
    <row r="1359" spans="1:22">
      <c r="A1359">
        <v>1357</v>
      </c>
      <c r="B1359" t="s">
        <v>37</v>
      </c>
      <c r="C1359">
        <v>3350</v>
      </c>
      <c r="D1359">
        <v>17</v>
      </c>
      <c r="E1359" t="s">
        <v>1046</v>
      </c>
      <c r="F1359" t="s">
        <v>121</v>
      </c>
      <c r="G1359">
        <v>423217</v>
      </c>
      <c r="H1359">
        <v>2272</v>
      </c>
      <c r="I1359">
        <v>7048</v>
      </c>
      <c r="J1359">
        <v>9320</v>
      </c>
      <c r="K1359">
        <v>0.756223175966</v>
      </c>
      <c r="L1359">
        <v>0.243776824034</v>
      </c>
      <c r="M1359">
        <v>0.322360953462</v>
      </c>
      <c r="N1359">
        <v>444</v>
      </c>
      <c r="O1359">
        <v>454</v>
      </c>
      <c r="P1359">
        <v>454</v>
      </c>
      <c r="Q1359">
        <v>10</v>
      </c>
      <c r="R1359">
        <v>10</v>
      </c>
      <c r="S1359">
        <v>0.0044014084507</v>
      </c>
      <c r="T1359" t="s">
        <v>4704</v>
      </c>
      <c r="U1359">
        <v>0</v>
      </c>
      <c r="V1359">
        <v>2</v>
      </c>
    </row>
    <row r="1360" spans="1:22">
      <c r="A1360">
        <v>1358</v>
      </c>
      <c r="B1360" t="s">
        <v>37</v>
      </c>
      <c r="C1360">
        <v>3350</v>
      </c>
      <c r="D1360">
        <v>18</v>
      </c>
      <c r="E1360" t="s">
        <v>1047</v>
      </c>
      <c r="F1360" t="s">
        <v>121</v>
      </c>
      <c r="G1360">
        <v>431144</v>
      </c>
      <c r="H1360">
        <v>5801</v>
      </c>
      <c r="I1360">
        <v>5655</v>
      </c>
      <c r="J1360">
        <v>11456</v>
      </c>
      <c r="K1360">
        <v>0.493627793296</v>
      </c>
      <c r="L1360">
        <v>0.506372206704</v>
      </c>
      <c r="M1360">
        <v>1.0258178603</v>
      </c>
      <c r="N1360">
        <v>454</v>
      </c>
      <c r="O1360">
        <v>476</v>
      </c>
      <c r="P1360">
        <v>476</v>
      </c>
      <c r="Q1360">
        <v>22</v>
      </c>
      <c r="R1360">
        <v>22</v>
      </c>
      <c r="S1360">
        <v>0.00379244957766</v>
      </c>
      <c r="T1360" t="s">
        <v>4705</v>
      </c>
      <c r="U1360">
        <v>0</v>
      </c>
      <c r="V1360">
        <v>0</v>
      </c>
    </row>
    <row r="1361" spans="1:22">
      <c r="A1361">
        <v>1359</v>
      </c>
      <c r="B1361" t="s">
        <v>37</v>
      </c>
      <c r="C1361">
        <v>3350</v>
      </c>
      <c r="D1361">
        <v>19</v>
      </c>
      <c r="E1361" t="s">
        <v>1048</v>
      </c>
      <c r="F1361" t="s">
        <v>121</v>
      </c>
      <c r="G1361">
        <v>440728</v>
      </c>
      <c r="H1361">
        <v>14376</v>
      </c>
      <c r="I1361">
        <v>3783</v>
      </c>
      <c r="J1361">
        <v>18159</v>
      </c>
      <c r="K1361">
        <v>0.208326449694</v>
      </c>
      <c r="L1361">
        <v>0.791673550306</v>
      </c>
      <c r="M1361">
        <v>3.80015860428</v>
      </c>
      <c r="N1361">
        <v>476</v>
      </c>
      <c r="O1361">
        <v>512</v>
      </c>
      <c r="P1361">
        <v>512</v>
      </c>
      <c r="Q1361">
        <v>36</v>
      </c>
      <c r="R1361">
        <v>38</v>
      </c>
      <c r="S1361">
        <v>0.00264329437952</v>
      </c>
      <c r="T1361" t="s">
        <v>4706</v>
      </c>
      <c r="U1361">
        <v>0</v>
      </c>
      <c r="V1361">
        <v>0</v>
      </c>
    </row>
    <row r="1362" spans="1:22">
      <c r="A1362">
        <v>1360</v>
      </c>
      <c r="B1362" t="s">
        <v>37</v>
      </c>
      <c r="C1362">
        <v>3350</v>
      </c>
      <c r="D1362">
        <v>20</v>
      </c>
      <c r="E1362" t="s">
        <v>1049</v>
      </c>
      <c r="F1362" t="s">
        <v>121</v>
      </c>
      <c r="G1362">
        <v>458496</v>
      </c>
      <c r="H1362">
        <v>6192</v>
      </c>
      <c r="I1362">
        <v>3392</v>
      </c>
      <c r="J1362">
        <v>9584</v>
      </c>
      <c r="K1362">
        <v>0.353923205342</v>
      </c>
      <c r="L1362">
        <v>0.6460767946580001</v>
      </c>
      <c r="M1362">
        <v>1.82547169811</v>
      </c>
      <c r="N1362">
        <v>512</v>
      </c>
      <c r="O1362">
        <v>525</v>
      </c>
      <c r="P1362">
        <v>525</v>
      </c>
      <c r="Q1362">
        <v>13</v>
      </c>
      <c r="R1362">
        <v>13</v>
      </c>
      <c r="S1362">
        <v>0.00209948320413</v>
      </c>
      <c r="T1362" t="s">
        <v>4707</v>
      </c>
      <c r="U1362">
        <v>0</v>
      </c>
      <c r="V1362">
        <v>0</v>
      </c>
    </row>
    <row r="1363" spans="1:22">
      <c r="A1363">
        <v>1361</v>
      </c>
      <c r="B1363" t="s">
        <v>37</v>
      </c>
      <c r="C1363">
        <v>3350</v>
      </c>
      <c r="D1363">
        <v>21</v>
      </c>
      <c r="E1363" t="s">
        <v>1050</v>
      </c>
      <c r="F1363" t="s">
        <v>121</v>
      </c>
      <c r="G1363">
        <v>476016</v>
      </c>
      <c r="H1363">
        <v>13088</v>
      </c>
      <c r="I1363">
        <v>11328</v>
      </c>
      <c r="J1363">
        <v>24416</v>
      </c>
      <c r="K1363">
        <v>0.463958060288</v>
      </c>
      <c r="L1363">
        <v>0.536041939712</v>
      </c>
      <c r="M1363">
        <v>1.15536723164</v>
      </c>
      <c r="N1363">
        <v>525</v>
      </c>
      <c r="O1363">
        <v>566</v>
      </c>
      <c r="P1363">
        <v>566</v>
      </c>
      <c r="Q1363">
        <v>41</v>
      </c>
      <c r="R1363">
        <v>43</v>
      </c>
      <c r="S1363">
        <v>0.00328545232274</v>
      </c>
      <c r="T1363" t="s">
        <v>4708</v>
      </c>
      <c r="U1363">
        <v>0</v>
      </c>
      <c r="V1363">
        <v>0</v>
      </c>
    </row>
    <row r="1364" spans="1:22">
      <c r="A1364">
        <v>1362</v>
      </c>
      <c r="B1364" t="s">
        <v>37</v>
      </c>
      <c r="C1364">
        <v>3350</v>
      </c>
      <c r="D1364">
        <v>22</v>
      </c>
      <c r="E1364" t="s">
        <v>1051</v>
      </c>
      <c r="F1364" t="s">
        <v>121</v>
      </c>
      <c r="G1364">
        <v>492808</v>
      </c>
      <c r="H1364">
        <v>4280</v>
      </c>
      <c r="I1364">
        <v>3704</v>
      </c>
      <c r="J1364">
        <v>7984</v>
      </c>
      <c r="K1364">
        <v>0.463927855711</v>
      </c>
      <c r="L1364">
        <v>0.536072144289</v>
      </c>
      <c r="M1364">
        <v>1.1555075594</v>
      </c>
      <c r="N1364">
        <v>566</v>
      </c>
      <c r="O1364">
        <v>578</v>
      </c>
      <c r="P1364">
        <v>578</v>
      </c>
      <c r="Q1364">
        <v>12</v>
      </c>
      <c r="R1364">
        <v>16</v>
      </c>
      <c r="S1364">
        <v>0.00373831775701</v>
      </c>
      <c r="T1364" t="s">
        <v>4709</v>
      </c>
      <c r="U1364">
        <v>0</v>
      </c>
      <c r="V1364">
        <v>2</v>
      </c>
    </row>
    <row r="1365" spans="1:22">
      <c r="A1365">
        <v>1363</v>
      </c>
      <c r="B1365" t="s">
        <v>37</v>
      </c>
      <c r="C1365">
        <v>3350</v>
      </c>
      <c r="D1365">
        <v>23</v>
      </c>
      <c r="E1365" t="s">
        <v>1052</v>
      </c>
      <c r="F1365" t="s">
        <v>121</v>
      </c>
      <c r="G1365">
        <v>510320</v>
      </c>
      <c r="H1365">
        <v>37215</v>
      </c>
      <c r="I1365">
        <v>13232</v>
      </c>
      <c r="J1365">
        <v>50447</v>
      </c>
      <c r="K1365">
        <v>0.262295081967</v>
      </c>
      <c r="L1365">
        <v>0.737704918033</v>
      </c>
      <c r="M1365">
        <v>2.8125</v>
      </c>
      <c r="N1365">
        <v>578</v>
      </c>
      <c r="O1365">
        <v>644</v>
      </c>
      <c r="P1365">
        <v>644</v>
      </c>
      <c r="Q1365">
        <v>66</v>
      </c>
      <c r="R1365">
        <v>120</v>
      </c>
      <c r="S1365">
        <v>0.00322450624748</v>
      </c>
      <c r="T1365" t="s">
        <v>4710</v>
      </c>
      <c r="U1365">
        <v>0</v>
      </c>
      <c r="V1365">
        <v>0</v>
      </c>
    </row>
    <row r="1366" spans="1:22">
      <c r="A1366">
        <v>1364</v>
      </c>
      <c r="B1366" t="s">
        <v>37</v>
      </c>
      <c r="C1366">
        <v>3350</v>
      </c>
      <c r="D1366">
        <v>24</v>
      </c>
      <c r="E1366" t="s">
        <v>1053</v>
      </c>
      <c r="F1366" t="s">
        <v>121</v>
      </c>
      <c r="G1366">
        <v>555047</v>
      </c>
      <c r="H1366">
        <v>24184</v>
      </c>
      <c r="I1366">
        <v>7512</v>
      </c>
      <c r="J1366">
        <v>31696</v>
      </c>
      <c r="K1366">
        <v>0.237001514387</v>
      </c>
      <c r="L1366">
        <v>0.762998485613</v>
      </c>
      <c r="M1366">
        <v>3.21938232162</v>
      </c>
      <c r="N1366">
        <v>644</v>
      </c>
      <c r="O1366">
        <v>701</v>
      </c>
      <c r="P1366">
        <v>701</v>
      </c>
      <c r="Q1366">
        <v>57</v>
      </c>
      <c r="R1366">
        <v>61</v>
      </c>
      <c r="S1366">
        <v>0.00252232881244</v>
      </c>
      <c r="T1366" t="s">
        <v>4711</v>
      </c>
      <c r="U1366">
        <v>0</v>
      </c>
      <c r="V1366">
        <v>0</v>
      </c>
    </row>
    <row r="1367" spans="1:22">
      <c r="A1367">
        <v>1365</v>
      </c>
      <c r="B1367" t="s">
        <v>37</v>
      </c>
      <c r="C1367">
        <v>3350</v>
      </c>
      <c r="D1367">
        <v>25</v>
      </c>
      <c r="E1367" t="s">
        <v>1054</v>
      </c>
      <c r="F1367" t="s">
        <v>121</v>
      </c>
      <c r="G1367">
        <v>590975</v>
      </c>
      <c r="H1367">
        <v>3976</v>
      </c>
      <c r="I1367">
        <v>11744</v>
      </c>
      <c r="J1367">
        <v>15720</v>
      </c>
      <c r="K1367">
        <v>0.747073791349</v>
      </c>
      <c r="L1367">
        <v>0.252926208651</v>
      </c>
      <c r="M1367">
        <v>0.338555858311</v>
      </c>
      <c r="N1367">
        <v>701</v>
      </c>
      <c r="O1367">
        <v>710</v>
      </c>
      <c r="P1367">
        <v>710</v>
      </c>
      <c r="Q1367">
        <v>9</v>
      </c>
      <c r="R1367">
        <v>11</v>
      </c>
      <c r="S1367">
        <v>0.00276659959759</v>
      </c>
      <c r="T1367" t="s">
        <v>4712</v>
      </c>
      <c r="U1367">
        <v>0</v>
      </c>
      <c r="V1367">
        <v>1</v>
      </c>
    </row>
    <row r="1368" spans="1:22">
      <c r="A1368">
        <v>1366</v>
      </c>
      <c r="B1368" t="s">
        <v>37</v>
      </c>
      <c r="C1368">
        <v>3350</v>
      </c>
      <c r="D1368">
        <v>26</v>
      </c>
      <c r="E1368" t="s">
        <v>1055</v>
      </c>
      <c r="F1368" t="s">
        <v>121</v>
      </c>
      <c r="G1368">
        <v>600607</v>
      </c>
      <c r="H1368">
        <v>2656</v>
      </c>
      <c r="I1368">
        <v>5656</v>
      </c>
      <c r="J1368">
        <v>8312</v>
      </c>
      <c r="K1368">
        <v>0.680461982676</v>
      </c>
      <c r="L1368">
        <v>0.319538017324</v>
      </c>
      <c r="M1368">
        <v>0.469589816124</v>
      </c>
      <c r="N1368">
        <v>710</v>
      </c>
      <c r="O1368">
        <v>716</v>
      </c>
      <c r="P1368">
        <v>716</v>
      </c>
      <c r="Q1368">
        <v>6</v>
      </c>
      <c r="R1368">
        <v>6</v>
      </c>
      <c r="S1368">
        <v>0.00225903614458</v>
      </c>
      <c r="T1368" t="s">
        <v>1055</v>
      </c>
      <c r="U1368">
        <v>0</v>
      </c>
      <c r="V1368">
        <v>1</v>
      </c>
    </row>
    <row r="1369" spans="1:22">
      <c r="A1369">
        <v>1367</v>
      </c>
      <c r="B1369" t="s">
        <v>37</v>
      </c>
      <c r="C1369">
        <v>3350</v>
      </c>
      <c r="D1369">
        <v>27</v>
      </c>
      <c r="E1369" t="s">
        <v>1056</v>
      </c>
      <c r="F1369" t="s">
        <v>121</v>
      </c>
      <c r="G1369">
        <v>637615</v>
      </c>
      <c r="H1369">
        <v>15551</v>
      </c>
      <c r="I1369">
        <v>34352</v>
      </c>
      <c r="J1369">
        <v>49903</v>
      </c>
      <c r="K1369">
        <v>0.68837544837</v>
      </c>
      <c r="L1369">
        <v>0.31162455163</v>
      </c>
      <c r="M1369">
        <v>0.452695621798</v>
      </c>
      <c r="N1369">
        <v>716</v>
      </c>
      <c r="O1369">
        <v>725</v>
      </c>
      <c r="P1369">
        <v>725</v>
      </c>
      <c r="Q1369">
        <v>9</v>
      </c>
      <c r="R1369">
        <v>37</v>
      </c>
      <c r="S1369">
        <v>0.00237926821426</v>
      </c>
      <c r="T1369" t="s">
        <v>4713</v>
      </c>
      <c r="U1369">
        <v>0</v>
      </c>
      <c r="V1369">
        <v>0</v>
      </c>
    </row>
    <row r="1370" spans="1:22">
      <c r="A1370">
        <v>1368</v>
      </c>
      <c r="B1370" t="s">
        <v>37</v>
      </c>
      <c r="C1370">
        <v>3350</v>
      </c>
      <c r="D1370">
        <v>28</v>
      </c>
      <c r="E1370" t="s">
        <v>1057</v>
      </c>
      <c r="F1370" t="s">
        <v>121</v>
      </c>
      <c r="G1370">
        <v>662062</v>
      </c>
      <c r="H1370">
        <v>13400</v>
      </c>
      <c r="I1370">
        <v>8896</v>
      </c>
      <c r="J1370">
        <v>22296</v>
      </c>
      <c r="K1370">
        <v>0.398995335486</v>
      </c>
      <c r="L1370">
        <v>0.601004664514</v>
      </c>
      <c r="M1370">
        <v>1.50629496403</v>
      </c>
      <c r="N1370">
        <v>725</v>
      </c>
      <c r="O1370">
        <v>749</v>
      </c>
      <c r="P1370">
        <v>749</v>
      </c>
      <c r="Q1370">
        <v>24</v>
      </c>
      <c r="R1370">
        <v>34</v>
      </c>
      <c r="S1370">
        <v>0.00253731343284</v>
      </c>
      <c r="T1370" t="s">
        <v>4714</v>
      </c>
      <c r="U1370">
        <v>0</v>
      </c>
      <c r="V1370">
        <v>0</v>
      </c>
    </row>
    <row r="1371" spans="1:22">
      <c r="A1371">
        <v>1369</v>
      </c>
      <c r="B1371" t="s">
        <v>37</v>
      </c>
      <c r="C1371">
        <v>3350</v>
      </c>
      <c r="D1371">
        <v>29</v>
      </c>
      <c r="E1371" t="s">
        <v>1058</v>
      </c>
      <c r="F1371" t="s">
        <v>3643</v>
      </c>
      <c r="G1371">
        <v>683846</v>
      </c>
      <c r="H1371">
        <v>6120</v>
      </c>
      <c r="I1371">
        <v>8384</v>
      </c>
      <c r="J1371">
        <v>14504</v>
      </c>
      <c r="K1371">
        <v>0.57804743519</v>
      </c>
      <c r="L1371">
        <v>0.42195256481</v>
      </c>
      <c r="M1371">
        <v>0.729961832061</v>
      </c>
      <c r="N1371">
        <v>749</v>
      </c>
      <c r="O1371">
        <v>767</v>
      </c>
      <c r="P1371">
        <v>767</v>
      </c>
      <c r="Q1371">
        <v>18</v>
      </c>
      <c r="R1371">
        <v>22</v>
      </c>
      <c r="S1371">
        <v>0.00359477124183</v>
      </c>
      <c r="T1371" t="s">
        <v>4715</v>
      </c>
      <c r="U1371">
        <v>0</v>
      </c>
      <c r="V1371">
        <v>0</v>
      </c>
    </row>
    <row r="1372" spans="1:22">
      <c r="A1372">
        <v>1370</v>
      </c>
      <c r="B1372" t="s">
        <v>37</v>
      </c>
      <c r="C1372">
        <v>3350</v>
      </c>
      <c r="D1372">
        <v>30</v>
      </c>
      <c r="E1372" t="s">
        <v>1059</v>
      </c>
      <c r="F1372" t="s">
        <v>121</v>
      </c>
      <c r="G1372">
        <v>701174</v>
      </c>
      <c r="H1372">
        <v>14376</v>
      </c>
      <c r="I1372">
        <v>11208</v>
      </c>
      <c r="J1372">
        <v>25584</v>
      </c>
      <c r="K1372">
        <v>0.43808630394</v>
      </c>
      <c r="L1372">
        <v>0.56191369606</v>
      </c>
      <c r="M1372">
        <v>1.28265524625</v>
      </c>
      <c r="N1372">
        <v>767</v>
      </c>
      <c r="O1372">
        <v>816</v>
      </c>
      <c r="P1372">
        <v>816</v>
      </c>
      <c r="Q1372">
        <v>49</v>
      </c>
      <c r="R1372">
        <v>49</v>
      </c>
      <c r="S1372">
        <v>0.00340845854201</v>
      </c>
      <c r="T1372" t="s">
        <v>4716</v>
      </c>
      <c r="U1372">
        <v>0</v>
      </c>
      <c r="V1372">
        <v>0</v>
      </c>
    </row>
    <row r="1373" spans="1:22">
      <c r="A1373">
        <v>1371</v>
      </c>
      <c r="B1373" t="s">
        <v>37</v>
      </c>
      <c r="C1373">
        <v>3350</v>
      </c>
      <c r="D1373">
        <v>31</v>
      </c>
      <c r="E1373" t="s">
        <v>293</v>
      </c>
      <c r="F1373" t="s">
        <v>121</v>
      </c>
      <c r="G1373">
        <v>722230</v>
      </c>
      <c r="H1373">
        <v>800</v>
      </c>
      <c r="I1373">
        <v>6680</v>
      </c>
      <c r="J1373">
        <v>7480</v>
      </c>
      <c r="K1373">
        <v>0.893048128342</v>
      </c>
      <c r="L1373">
        <v>0.106951871658</v>
      </c>
      <c r="M1373">
        <v>0.119760479042</v>
      </c>
      <c r="N1373">
        <v>816</v>
      </c>
      <c r="O1373">
        <v>818</v>
      </c>
      <c r="P1373">
        <v>818</v>
      </c>
      <c r="Q1373">
        <v>2</v>
      </c>
      <c r="R1373">
        <v>2</v>
      </c>
      <c r="S1373">
        <v>0.0025</v>
      </c>
      <c r="T1373" t="s">
        <v>3879</v>
      </c>
      <c r="U1373">
        <v>0</v>
      </c>
      <c r="V1373">
        <v>1</v>
      </c>
    </row>
    <row r="1374" spans="1:22">
      <c r="A1374">
        <v>1372</v>
      </c>
      <c r="B1374" t="s">
        <v>37</v>
      </c>
      <c r="C1374">
        <v>3350</v>
      </c>
      <c r="D1374">
        <v>32</v>
      </c>
      <c r="E1374" t="s">
        <v>1060</v>
      </c>
      <c r="F1374" t="s">
        <v>121</v>
      </c>
      <c r="G1374">
        <v>733806</v>
      </c>
      <c r="H1374">
        <v>5024</v>
      </c>
      <c r="I1374">
        <v>10776</v>
      </c>
      <c r="J1374">
        <v>15800</v>
      </c>
      <c r="K1374">
        <v>0.682025316456</v>
      </c>
      <c r="L1374">
        <v>0.317974683544</v>
      </c>
      <c r="M1374">
        <v>0.466221232368</v>
      </c>
      <c r="N1374">
        <v>818</v>
      </c>
      <c r="O1374">
        <v>831</v>
      </c>
      <c r="P1374">
        <v>831</v>
      </c>
      <c r="Q1374">
        <v>13</v>
      </c>
      <c r="R1374">
        <v>13</v>
      </c>
      <c r="S1374">
        <v>0.00258757961783</v>
      </c>
      <c r="T1374" t="s">
        <v>4717</v>
      </c>
      <c r="U1374">
        <v>0</v>
      </c>
      <c r="V1374">
        <v>2</v>
      </c>
    </row>
    <row r="1375" spans="1:22">
      <c r="A1375">
        <v>1373</v>
      </c>
      <c r="B1375" t="s">
        <v>37</v>
      </c>
      <c r="C1375">
        <v>3350</v>
      </c>
      <c r="D1375">
        <v>33</v>
      </c>
      <c r="E1375" t="s">
        <v>1061</v>
      </c>
      <c r="F1375" t="s">
        <v>121</v>
      </c>
      <c r="G1375">
        <v>745262</v>
      </c>
      <c r="H1375">
        <v>2384</v>
      </c>
      <c r="I1375">
        <v>6432</v>
      </c>
      <c r="J1375">
        <v>8816</v>
      </c>
      <c r="K1375">
        <v>0.729582577132</v>
      </c>
      <c r="L1375">
        <v>0.270417422868</v>
      </c>
      <c r="M1375">
        <v>0.370646766169</v>
      </c>
      <c r="N1375">
        <v>831</v>
      </c>
      <c r="O1375">
        <v>840</v>
      </c>
      <c r="P1375">
        <v>840</v>
      </c>
      <c r="Q1375">
        <v>9</v>
      </c>
      <c r="R1375">
        <v>9</v>
      </c>
      <c r="S1375">
        <v>0.00377516778523</v>
      </c>
      <c r="T1375" t="s">
        <v>4718</v>
      </c>
      <c r="U1375">
        <v>0</v>
      </c>
      <c r="V1375">
        <v>1</v>
      </c>
    </row>
    <row r="1376" spans="1:22">
      <c r="A1376">
        <v>1374</v>
      </c>
      <c r="B1376" t="s">
        <v>37</v>
      </c>
      <c r="C1376">
        <v>3350</v>
      </c>
      <c r="D1376">
        <v>34</v>
      </c>
      <c r="E1376" t="s">
        <v>1062</v>
      </c>
      <c r="F1376" t="s">
        <v>121</v>
      </c>
      <c r="G1376">
        <v>756950</v>
      </c>
      <c r="H1376">
        <v>13159</v>
      </c>
      <c r="I1376">
        <v>9304</v>
      </c>
      <c r="J1376">
        <v>22463</v>
      </c>
      <c r="K1376">
        <v>0.414192227218</v>
      </c>
      <c r="L1376">
        <v>0.585807772782</v>
      </c>
      <c r="M1376">
        <v>1.41433791917</v>
      </c>
      <c r="N1376">
        <v>840</v>
      </c>
      <c r="O1376">
        <v>865</v>
      </c>
      <c r="P1376">
        <v>865</v>
      </c>
      <c r="Q1376">
        <v>25</v>
      </c>
      <c r="R1376">
        <v>41</v>
      </c>
      <c r="S1376">
        <v>0.00311573827798</v>
      </c>
      <c r="T1376" t="s">
        <v>4719</v>
      </c>
      <c r="U1376">
        <v>0</v>
      </c>
      <c r="V1376">
        <v>0</v>
      </c>
    </row>
    <row r="1377" spans="1:22">
      <c r="A1377">
        <v>1375</v>
      </c>
      <c r="B1377" t="s">
        <v>37</v>
      </c>
      <c r="C1377">
        <v>3350</v>
      </c>
      <c r="D1377">
        <v>35</v>
      </c>
      <c r="E1377" t="s">
        <v>1063</v>
      </c>
      <c r="F1377" t="s">
        <v>121</v>
      </c>
      <c r="G1377">
        <v>780925</v>
      </c>
      <c r="H1377">
        <v>24080</v>
      </c>
      <c r="I1377">
        <v>10816</v>
      </c>
      <c r="J1377">
        <v>34896</v>
      </c>
      <c r="K1377">
        <v>0.30994956442</v>
      </c>
      <c r="L1377">
        <v>0.69005043558</v>
      </c>
      <c r="M1377">
        <v>2.22633136095</v>
      </c>
      <c r="N1377">
        <v>865</v>
      </c>
      <c r="O1377">
        <v>928</v>
      </c>
      <c r="P1377">
        <v>928</v>
      </c>
      <c r="Q1377">
        <v>63</v>
      </c>
      <c r="R1377">
        <v>63</v>
      </c>
      <c r="S1377">
        <v>0.00261627906977</v>
      </c>
      <c r="T1377" t="s">
        <v>4720</v>
      </c>
      <c r="U1377">
        <v>0</v>
      </c>
      <c r="V1377">
        <v>0</v>
      </c>
    </row>
    <row r="1378" spans="1:22">
      <c r="A1378">
        <v>1376</v>
      </c>
      <c r="B1378" t="s">
        <v>37</v>
      </c>
      <c r="C1378">
        <v>3350</v>
      </c>
      <c r="D1378">
        <v>36</v>
      </c>
      <c r="E1378" t="s">
        <v>1064</v>
      </c>
      <c r="F1378" t="s">
        <v>121</v>
      </c>
      <c r="G1378">
        <v>812141</v>
      </c>
      <c r="H1378">
        <v>3376</v>
      </c>
      <c r="I1378">
        <v>7136</v>
      </c>
      <c r="J1378">
        <v>10512</v>
      </c>
      <c r="K1378">
        <v>0.678843226788</v>
      </c>
      <c r="L1378">
        <v>0.321156773212</v>
      </c>
      <c r="M1378">
        <v>0.473094170404</v>
      </c>
      <c r="N1378">
        <v>928</v>
      </c>
      <c r="O1378">
        <v>943</v>
      </c>
      <c r="P1378">
        <v>943</v>
      </c>
      <c r="Q1378">
        <v>15</v>
      </c>
      <c r="R1378">
        <v>15</v>
      </c>
      <c r="S1378">
        <v>0.00444312796209</v>
      </c>
      <c r="T1378" t="s">
        <v>4721</v>
      </c>
      <c r="U1378">
        <v>0</v>
      </c>
      <c r="V1378">
        <v>2</v>
      </c>
    </row>
    <row r="1379" spans="1:22">
      <c r="A1379">
        <v>1377</v>
      </c>
      <c r="B1379" t="s">
        <v>37</v>
      </c>
      <c r="C1379">
        <v>3350</v>
      </c>
      <c r="D1379">
        <v>37</v>
      </c>
      <c r="E1379" t="s">
        <v>1065</v>
      </c>
      <c r="F1379" t="s">
        <v>121</v>
      </c>
      <c r="G1379">
        <v>820525</v>
      </c>
      <c r="H1379">
        <v>5816</v>
      </c>
      <c r="I1379">
        <v>5008</v>
      </c>
      <c r="J1379">
        <v>10824</v>
      </c>
      <c r="K1379">
        <v>0.462675535846</v>
      </c>
      <c r="L1379">
        <v>0.537324464154</v>
      </c>
      <c r="M1379">
        <v>1.16134185304</v>
      </c>
      <c r="N1379">
        <v>943</v>
      </c>
      <c r="O1379">
        <v>967</v>
      </c>
      <c r="P1379">
        <v>967</v>
      </c>
      <c r="Q1379">
        <v>24</v>
      </c>
      <c r="R1379">
        <v>24</v>
      </c>
      <c r="S1379">
        <v>0.0041265474553</v>
      </c>
      <c r="T1379" t="s">
        <v>4722</v>
      </c>
      <c r="U1379">
        <v>0</v>
      </c>
      <c r="V1379">
        <v>0</v>
      </c>
    </row>
    <row r="1380" spans="1:22">
      <c r="A1380">
        <v>1378</v>
      </c>
      <c r="B1380" t="s">
        <v>37</v>
      </c>
      <c r="C1380">
        <v>3350</v>
      </c>
      <c r="D1380">
        <v>38</v>
      </c>
      <c r="E1380" t="s">
        <v>1066</v>
      </c>
      <c r="F1380" t="s">
        <v>121</v>
      </c>
      <c r="G1380">
        <v>833581</v>
      </c>
      <c r="H1380">
        <v>8680</v>
      </c>
      <c r="I1380">
        <v>7240</v>
      </c>
      <c r="J1380">
        <v>15920</v>
      </c>
      <c r="K1380">
        <v>0.454773869347</v>
      </c>
      <c r="L1380">
        <v>0.545226130653</v>
      </c>
      <c r="M1380">
        <v>1.19889502762</v>
      </c>
      <c r="N1380">
        <v>967</v>
      </c>
      <c r="O1380">
        <v>983</v>
      </c>
      <c r="P1380">
        <v>983</v>
      </c>
      <c r="Q1380">
        <v>16</v>
      </c>
      <c r="R1380">
        <v>17</v>
      </c>
      <c r="S1380">
        <v>0.00195852534562</v>
      </c>
      <c r="T1380" t="s">
        <v>4723</v>
      </c>
      <c r="U1380">
        <v>0</v>
      </c>
      <c r="V1380">
        <v>0</v>
      </c>
    </row>
    <row r="1381" spans="1:22">
      <c r="A1381">
        <v>1379</v>
      </c>
      <c r="B1381" t="s">
        <v>37</v>
      </c>
      <c r="C1381">
        <v>3350</v>
      </c>
      <c r="D1381">
        <v>39</v>
      </c>
      <c r="E1381" t="s">
        <v>1067</v>
      </c>
      <c r="F1381" t="s">
        <v>121</v>
      </c>
      <c r="G1381">
        <v>853365</v>
      </c>
      <c r="H1381">
        <v>43151</v>
      </c>
      <c r="I1381">
        <v>11104</v>
      </c>
      <c r="J1381">
        <v>54255</v>
      </c>
      <c r="K1381">
        <v>0.204663164685</v>
      </c>
      <c r="L1381">
        <v>0.795336835315</v>
      </c>
      <c r="M1381">
        <v>3.88607708934</v>
      </c>
      <c r="N1381">
        <v>983</v>
      </c>
      <c r="O1381">
        <v>1034</v>
      </c>
      <c r="P1381">
        <v>1034</v>
      </c>
      <c r="Q1381">
        <v>51</v>
      </c>
      <c r="R1381">
        <v>91</v>
      </c>
      <c r="S1381">
        <v>0.00210887349076</v>
      </c>
      <c r="T1381" t="s">
        <v>4724</v>
      </c>
      <c r="U1381">
        <v>0</v>
      </c>
      <c r="V1381">
        <v>0</v>
      </c>
    </row>
    <row r="1382" spans="1:22">
      <c r="A1382">
        <v>1380</v>
      </c>
      <c r="B1382" t="s">
        <v>37</v>
      </c>
      <c r="C1382">
        <v>3350</v>
      </c>
      <c r="D1382">
        <v>40</v>
      </c>
      <c r="E1382" t="s">
        <v>1068</v>
      </c>
      <c r="F1382" t="s">
        <v>121</v>
      </c>
      <c r="G1382">
        <v>976220</v>
      </c>
      <c r="H1382">
        <v>8463</v>
      </c>
      <c r="I1382">
        <v>79704</v>
      </c>
      <c r="J1382">
        <v>88167</v>
      </c>
      <c r="K1382">
        <v>0.9040117050599999</v>
      </c>
      <c r="L1382">
        <v>0.09598829494030001</v>
      </c>
      <c r="M1382">
        <v>0.106180367359</v>
      </c>
      <c r="N1382">
        <v>1034</v>
      </c>
      <c r="O1382">
        <v>1047</v>
      </c>
      <c r="P1382">
        <v>1047</v>
      </c>
      <c r="Q1382">
        <v>13</v>
      </c>
      <c r="R1382">
        <v>13</v>
      </c>
      <c r="S1382">
        <v>0.00153609831029</v>
      </c>
      <c r="T1382" t="s">
        <v>4725</v>
      </c>
      <c r="U1382">
        <v>0</v>
      </c>
      <c r="V1382">
        <v>0</v>
      </c>
    </row>
    <row r="1383" spans="1:22">
      <c r="A1383">
        <v>1381</v>
      </c>
      <c r="B1383" t="s">
        <v>37</v>
      </c>
      <c r="C1383">
        <v>3350</v>
      </c>
      <c r="D1383">
        <v>41</v>
      </c>
      <c r="E1383" t="s">
        <v>1069</v>
      </c>
      <c r="F1383" t="s">
        <v>121</v>
      </c>
      <c r="G1383">
        <v>1009683</v>
      </c>
      <c r="H1383">
        <v>2320</v>
      </c>
      <c r="I1383">
        <v>25000</v>
      </c>
      <c r="J1383">
        <v>27320</v>
      </c>
      <c r="K1383">
        <v>0.915080527086</v>
      </c>
      <c r="L1383">
        <v>0.0849194729136</v>
      </c>
      <c r="M1383">
        <v>0.09279999999999999</v>
      </c>
      <c r="N1383">
        <v>1047</v>
      </c>
      <c r="O1383">
        <v>1053</v>
      </c>
      <c r="P1383">
        <v>1053</v>
      </c>
      <c r="Q1383">
        <v>6</v>
      </c>
      <c r="R1383">
        <v>6</v>
      </c>
      <c r="S1383">
        <v>0.00258620689655</v>
      </c>
      <c r="T1383" t="s">
        <v>4726</v>
      </c>
      <c r="U1383">
        <v>0</v>
      </c>
      <c r="V1383">
        <v>1</v>
      </c>
    </row>
    <row r="1384" spans="1:22">
      <c r="A1384">
        <v>1382</v>
      </c>
      <c r="B1384" t="s">
        <v>37</v>
      </c>
      <c r="C1384">
        <v>3350</v>
      </c>
      <c r="D1384">
        <v>42</v>
      </c>
      <c r="E1384" t="s">
        <v>1070</v>
      </c>
      <c r="F1384" t="s">
        <v>121</v>
      </c>
      <c r="G1384">
        <v>1016339</v>
      </c>
      <c r="H1384">
        <v>11200</v>
      </c>
      <c r="I1384">
        <v>4336</v>
      </c>
      <c r="J1384">
        <v>15536</v>
      </c>
      <c r="K1384">
        <v>0.279093717817</v>
      </c>
      <c r="L1384">
        <v>0.720906282183</v>
      </c>
      <c r="M1384">
        <v>2.58302583026</v>
      </c>
      <c r="N1384">
        <v>1053</v>
      </c>
      <c r="O1384">
        <v>1072</v>
      </c>
      <c r="P1384">
        <v>1072</v>
      </c>
      <c r="Q1384">
        <v>19</v>
      </c>
      <c r="R1384">
        <v>19</v>
      </c>
      <c r="S1384">
        <v>0.00169642857143</v>
      </c>
      <c r="T1384" t="s">
        <v>4727</v>
      </c>
      <c r="U1384">
        <v>0</v>
      </c>
      <c r="V1384">
        <v>0</v>
      </c>
    </row>
    <row r="1385" spans="1:22">
      <c r="A1385">
        <v>1383</v>
      </c>
      <c r="B1385" t="s">
        <v>37</v>
      </c>
      <c r="C1385">
        <v>3350</v>
      </c>
      <c r="D1385">
        <v>43</v>
      </c>
      <c r="E1385" t="s">
        <v>86</v>
      </c>
      <c r="F1385" t="s">
        <v>3643</v>
      </c>
      <c r="G1385">
        <v>1032315</v>
      </c>
      <c r="H1385">
        <v>224</v>
      </c>
      <c r="I1385">
        <v>4776</v>
      </c>
      <c r="J1385">
        <v>5000</v>
      </c>
      <c r="K1385">
        <v>0.9552</v>
      </c>
      <c r="L1385">
        <v>0.0448</v>
      </c>
      <c r="M1385">
        <v>0.0469011725293</v>
      </c>
      <c r="N1385">
        <v>1063</v>
      </c>
      <c r="O1385">
        <v>1061</v>
      </c>
      <c r="P1385">
        <v>1070</v>
      </c>
      <c r="Q1385">
        <v>-2</v>
      </c>
      <c r="R1385">
        <v>2</v>
      </c>
      <c r="S1385">
        <v>0.00892857142857</v>
      </c>
      <c r="T1385" t="s">
        <v>3734</v>
      </c>
      <c r="U1385">
        <v>0</v>
      </c>
      <c r="V1385">
        <v>1</v>
      </c>
    </row>
    <row r="1386" spans="1:22">
      <c r="A1386">
        <v>1384</v>
      </c>
      <c r="B1386" t="s">
        <v>37</v>
      </c>
      <c r="C1386">
        <v>3350</v>
      </c>
      <c r="D1386">
        <v>44</v>
      </c>
      <c r="E1386" t="s">
        <v>1071</v>
      </c>
      <c r="F1386" t="s">
        <v>3643</v>
      </c>
      <c r="G1386">
        <v>1038139</v>
      </c>
      <c r="H1386">
        <v>14360</v>
      </c>
      <c r="I1386">
        <v>5600</v>
      </c>
      <c r="J1386">
        <v>19960</v>
      </c>
      <c r="K1386">
        <v>0.280561122244</v>
      </c>
      <c r="L1386">
        <v>0.719438877756</v>
      </c>
      <c r="M1386">
        <v>2.56428571429</v>
      </c>
      <c r="N1386">
        <v>1062</v>
      </c>
      <c r="O1386">
        <v>1104</v>
      </c>
      <c r="P1386">
        <v>1104</v>
      </c>
      <c r="Q1386">
        <v>34</v>
      </c>
      <c r="R1386">
        <v>37</v>
      </c>
      <c r="S1386">
        <v>0.00257660167131</v>
      </c>
      <c r="T1386" t="s">
        <v>4728</v>
      </c>
      <c r="U1386">
        <v>0</v>
      </c>
      <c r="V1386">
        <v>0</v>
      </c>
    </row>
    <row r="1387" spans="1:22">
      <c r="A1387">
        <v>1385</v>
      </c>
      <c r="B1387" t="s">
        <v>37</v>
      </c>
      <c r="C1387">
        <v>3350</v>
      </c>
      <c r="D1387">
        <v>45</v>
      </c>
      <c r="E1387" t="s">
        <v>86</v>
      </c>
      <c r="F1387" t="s">
        <v>3643</v>
      </c>
      <c r="G1387">
        <v>1057395</v>
      </c>
      <c r="H1387">
        <v>104</v>
      </c>
      <c r="I1387">
        <v>4896</v>
      </c>
      <c r="J1387">
        <v>5000</v>
      </c>
      <c r="K1387">
        <v>0.9792</v>
      </c>
      <c r="L1387">
        <v>0.0208</v>
      </c>
      <c r="M1387">
        <v>0.0212418300654</v>
      </c>
      <c r="N1387">
        <v>1095</v>
      </c>
      <c r="O1387">
        <v>1094</v>
      </c>
      <c r="P1387">
        <v>1103</v>
      </c>
      <c r="Q1387">
        <v>-1</v>
      </c>
      <c r="R1387">
        <v>1</v>
      </c>
      <c r="S1387">
        <v>0.00961538461538</v>
      </c>
      <c r="T1387" t="s">
        <v>3696</v>
      </c>
      <c r="U1387">
        <v>0</v>
      </c>
      <c r="V1387">
        <v>1</v>
      </c>
    </row>
    <row r="1388" spans="1:22">
      <c r="A1388">
        <v>1386</v>
      </c>
      <c r="B1388" t="s">
        <v>37</v>
      </c>
      <c r="C1388">
        <v>3350</v>
      </c>
      <c r="D1388">
        <v>46</v>
      </c>
      <c r="E1388" t="s">
        <v>293</v>
      </c>
      <c r="F1388" t="s">
        <v>121</v>
      </c>
      <c r="G1388">
        <v>1065323</v>
      </c>
      <c r="H1388">
        <v>952</v>
      </c>
      <c r="I1388">
        <v>7824</v>
      </c>
      <c r="J1388">
        <v>8776</v>
      </c>
      <c r="K1388">
        <v>0.891522333637</v>
      </c>
      <c r="L1388">
        <v>0.108477666363</v>
      </c>
      <c r="M1388">
        <v>0.121676891616</v>
      </c>
      <c r="N1388">
        <v>1103</v>
      </c>
      <c r="O1388">
        <v>1105</v>
      </c>
      <c r="P1388">
        <v>1105</v>
      </c>
      <c r="Q1388">
        <v>2</v>
      </c>
      <c r="R1388">
        <v>2</v>
      </c>
      <c r="S1388">
        <v>0.00210084033613</v>
      </c>
      <c r="T1388" t="s">
        <v>3879</v>
      </c>
      <c r="U1388">
        <v>0</v>
      </c>
      <c r="V1388">
        <v>1</v>
      </c>
    </row>
    <row r="1389" spans="1:22">
      <c r="A1389">
        <v>1387</v>
      </c>
      <c r="B1389" t="s">
        <v>37</v>
      </c>
      <c r="C1389">
        <v>3350</v>
      </c>
      <c r="D1389">
        <v>47</v>
      </c>
      <c r="E1389" t="s">
        <v>1072</v>
      </c>
      <c r="F1389" t="s">
        <v>121</v>
      </c>
      <c r="G1389">
        <v>1081690</v>
      </c>
      <c r="H1389">
        <v>10928</v>
      </c>
      <c r="I1389">
        <v>15415</v>
      </c>
      <c r="J1389">
        <v>26343</v>
      </c>
      <c r="K1389">
        <v>0.585164939453</v>
      </c>
      <c r="L1389">
        <v>0.414835060547</v>
      </c>
      <c r="M1389">
        <v>0.708919883231</v>
      </c>
      <c r="N1389">
        <v>1105</v>
      </c>
      <c r="O1389">
        <v>1130</v>
      </c>
      <c r="P1389">
        <v>1130</v>
      </c>
      <c r="Q1389">
        <v>25</v>
      </c>
      <c r="R1389">
        <v>25</v>
      </c>
      <c r="S1389">
        <v>0.00228770131772</v>
      </c>
      <c r="T1389" t="s">
        <v>4729</v>
      </c>
      <c r="U1389">
        <v>0</v>
      </c>
      <c r="V1389">
        <v>0</v>
      </c>
    </row>
    <row r="1390" spans="1:22">
      <c r="A1390">
        <v>1388</v>
      </c>
      <c r="B1390" t="s">
        <v>37</v>
      </c>
      <c r="C1390">
        <v>3350</v>
      </c>
      <c r="D1390">
        <v>48</v>
      </c>
      <c r="E1390" t="s">
        <v>1073</v>
      </c>
      <c r="F1390" t="s">
        <v>121</v>
      </c>
      <c r="G1390">
        <v>1097506</v>
      </c>
      <c r="H1390">
        <v>15984</v>
      </c>
      <c r="I1390">
        <v>4888</v>
      </c>
      <c r="J1390">
        <v>20872</v>
      </c>
      <c r="K1390">
        <v>0.234189344576</v>
      </c>
      <c r="L1390">
        <v>0.765810655424</v>
      </c>
      <c r="M1390">
        <v>3.27004909984</v>
      </c>
      <c r="N1390">
        <v>1130</v>
      </c>
      <c r="O1390">
        <v>1179</v>
      </c>
      <c r="P1390">
        <v>1179</v>
      </c>
      <c r="Q1390">
        <v>49</v>
      </c>
      <c r="R1390">
        <v>51</v>
      </c>
      <c r="S1390">
        <v>0.00319069069069</v>
      </c>
      <c r="T1390" t="s">
        <v>4730</v>
      </c>
      <c r="U1390">
        <v>0</v>
      </c>
      <c r="V1390">
        <v>0</v>
      </c>
    </row>
    <row r="1391" spans="1:22">
      <c r="A1391">
        <v>1389</v>
      </c>
      <c r="B1391" t="s">
        <v>37</v>
      </c>
      <c r="C1391">
        <v>3350</v>
      </c>
      <c r="D1391">
        <v>49</v>
      </c>
      <c r="E1391" t="s">
        <v>1074</v>
      </c>
      <c r="F1391" t="s">
        <v>121</v>
      </c>
      <c r="G1391">
        <v>1128410</v>
      </c>
      <c r="H1391">
        <v>32992</v>
      </c>
      <c r="I1391">
        <v>14920</v>
      </c>
      <c r="J1391">
        <v>47912</v>
      </c>
      <c r="K1391">
        <v>0.311404241109</v>
      </c>
      <c r="L1391">
        <v>0.688595758891</v>
      </c>
      <c r="M1391">
        <v>2.21126005362</v>
      </c>
      <c r="N1391">
        <v>1179</v>
      </c>
      <c r="O1391">
        <v>1241</v>
      </c>
      <c r="P1391">
        <v>1241</v>
      </c>
      <c r="Q1391">
        <v>62</v>
      </c>
      <c r="R1391">
        <v>72</v>
      </c>
      <c r="S1391">
        <v>0.00218234723569</v>
      </c>
      <c r="T1391" t="s">
        <v>4731</v>
      </c>
      <c r="U1391">
        <v>0</v>
      </c>
      <c r="V1391">
        <v>0</v>
      </c>
    </row>
    <row r="1392" spans="1:22">
      <c r="A1392">
        <v>1390</v>
      </c>
      <c r="B1392" t="s">
        <v>37</v>
      </c>
      <c r="C1392">
        <v>3350</v>
      </c>
      <c r="D1392">
        <v>50</v>
      </c>
      <c r="E1392" t="s">
        <v>85</v>
      </c>
      <c r="F1392" t="s">
        <v>2031</v>
      </c>
      <c r="G1392">
        <v>1175882</v>
      </c>
      <c r="H1392">
        <v>111</v>
      </c>
      <c r="I1392">
        <v>14480</v>
      </c>
      <c r="J1392">
        <v>14591</v>
      </c>
      <c r="K1392">
        <v>0.992392570763</v>
      </c>
      <c r="L1392">
        <v>0.0076074292372</v>
      </c>
      <c r="M1392">
        <v>0.00766574585635</v>
      </c>
      <c r="N1392">
        <v>632</v>
      </c>
      <c r="O1392">
        <v>633</v>
      </c>
      <c r="P1392">
        <v>1242</v>
      </c>
      <c r="Q1392">
        <v>1</v>
      </c>
      <c r="R1392">
        <v>1</v>
      </c>
      <c r="S1392">
        <v>0.009009009009009999</v>
      </c>
      <c r="T1392" t="s">
        <v>3649</v>
      </c>
      <c r="U1392">
        <v>0</v>
      </c>
      <c r="V1392">
        <v>1</v>
      </c>
    </row>
    <row r="1393" spans="1:22">
      <c r="A1393">
        <v>1391</v>
      </c>
      <c r="B1393" t="s">
        <v>37</v>
      </c>
      <c r="C1393">
        <v>3350</v>
      </c>
      <c r="D1393">
        <v>51</v>
      </c>
      <c r="E1393" t="s">
        <v>330</v>
      </c>
      <c r="F1393" t="s">
        <v>2031</v>
      </c>
      <c r="G1393">
        <v>1231369</v>
      </c>
      <c r="H1393">
        <v>152</v>
      </c>
      <c r="I1393">
        <v>55376</v>
      </c>
      <c r="J1393">
        <v>55528</v>
      </c>
      <c r="K1393">
        <v>0.997262642271</v>
      </c>
      <c r="L1393">
        <v>0.00273735772943</v>
      </c>
      <c r="M1393">
        <v>0.00274487142444</v>
      </c>
      <c r="N1393">
        <v>302</v>
      </c>
      <c r="O1393">
        <v>303</v>
      </c>
      <c r="P1393">
        <v>1243</v>
      </c>
      <c r="Q1393">
        <v>1</v>
      </c>
      <c r="R1393">
        <v>1</v>
      </c>
      <c r="S1393">
        <v>0.00657894736842</v>
      </c>
      <c r="T1393" t="s">
        <v>330</v>
      </c>
      <c r="U1393">
        <v>0</v>
      </c>
      <c r="V1393">
        <v>1</v>
      </c>
    </row>
    <row r="1394" spans="1:22">
      <c r="A1394">
        <v>1392</v>
      </c>
      <c r="B1394" t="s">
        <v>37</v>
      </c>
      <c r="C1394">
        <v>3350</v>
      </c>
      <c r="D1394">
        <v>52</v>
      </c>
      <c r="E1394" t="s">
        <v>85</v>
      </c>
      <c r="F1394" t="s">
        <v>121</v>
      </c>
      <c r="G1394">
        <v>1259865</v>
      </c>
      <c r="H1394">
        <v>192</v>
      </c>
      <c r="I1394">
        <v>28344</v>
      </c>
      <c r="J1394">
        <v>28536</v>
      </c>
      <c r="K1394">
        <v>0.993271656854</v>
      </c>
      <c r="L1394">
        <v>0.0067283431455</v>
      </c>
      <c r="M1394">
        <v>0.00677392040644</v>
      </c>
      <c r="N1394">
        <v>1243</v>
      </c>
      <c r="O1394">
        <v>1244</v>
      </c>
      <c r="P1394">
        <v>1244</v>
      </c>
      <c r="Q1394">
        <v>1</v>
      </c>
      <c r="R1394">
        <v>1</v>
      </c>
      <c r="S1394">
        <v>0.00520833333333</v>
      </c>
      <c r="T1394" t="s">
        <v>3772</v>
      </c>
      <c r="U1394">
        <v>0</v>
      </c>
      <c r="V1394">
        <v>1</v>
      </c>
    </row>
    <row r="1395" spans="1:22">
      <c r="A1395">
        <v>1393</v>
      </c>
      <c r="B1395" t="s">
        <v>37</v>
      </c>
      <c r="C1395">
        <v>3350</v>
      </c>
      <c r="D1395">
        <v>53</v>
      </c>
      <c r="E1395" t="s">
        <v>1075</v>
      </c>
      <c r="F1395" t="s">
        <v>121</v>
      </c>
      <c r="G1395">
        <v>1273649</v>
      </c>
      <c r="H1395">
        <v>25575</v>
      </c>
      <c r="I1395">
        <v>13592</v>
      </c>
      <c r="J1395">
        <v>39167</v>
      </c>
      <c r="K1395">
        <v>0.347026833814</v>
      </c>
      <c r="L1395">
        <v>0.652973166186</v>
      </c>
      <c r="M1395">
        <v>1.88162154208</v>
      </c>
      <c r="N1395">
        <v>1244</v>
      </c>
      <c r="O1395">
        <v>1290</v>
      </c>
      <c r="P1395">
        <v>1290</v>
      </c>
      <c r="Q1395">
        <v>46</v>
      </c>
      <c r="R1395">
        <v>54</v>
      </c>
      <c r="S1395">
        <v>0.00211143695015</v>
      </c>
      <c r="T1395" t="s">
        <v>4732</v>
      </c>
      <c r="U1395">
        <v>0</v>
      </c>
      <c r="V1395">
        <v>0</v>
      </c>
    </row>
    <row r="1396" spans="1:22">
      <c r="A1396">
        <v>1394</v>
      </c>
      <c r="B1396" t="s">
        <v>37</v>
      </c>
      <c r="C1396">
        <v>3350</v>
      </c>
      <c r="D1396">
        <v>54</v>
      </c>
      <c r="E1396" t="s">
        <v>1076</v>
      </c>
      <c r="F1396" t="s">
        <v>121</v>
      </c>
      <c r="G1396">
        <v>1305208</v>
      </c>
      <c r="H1396">
        <v>8472</v>
      </c>
      <c r="I1396">
        <v>5984</v>
      </c>
      <c r="J1396">
        <v>14456</v>
      </c>
      <c r="K1396">
        <v>0.413945766464</v>
      </c>
      <c r="L1396">
        <v>0.5860542335359999</v>
      </c>
      <c r="M1396">
        <v>1.41577540107</v>
      </c>
      <c r="N1396">
        <v>1290</v>
      </c>
      <c r="O1396">
        <v>1316</v>
      </c>
      <c r="P1396">
        <v>1316</v>
      </c>
      <c r="Q1396">
        <v>26</v>
      </c>
      <c r="R1396">
        <v>26</v>
      </c>
      <c r="S1396">
        <v>0.00306893295562</v>
      </c>
      <c r="T1396" t="s">
        <v>4733</v>
      </c>
      <c r="U1396">
        <v>0</v>
      </c>
      <c r="V1396">
        <v>0</v>
      </c>
    </row>
    <row r="1397" spans="1:22">
      <c r="A1397">
        <v>1395</v>
      </c>
      <c r="B1397" t="s">
        <v>37</v>
      </c>
      <c r="C1397">
        <v>3350</v>
      </c>
      <c r="D1397">
        <v>55</v>
      </c>
      <c r="E1397" t="s">
        <v>1077</v>
      </c>
      <c r="F1397" t="s">
        <v>121</v>
      </c>
      <c r="G1397">
        <v>1320632</v>
      </c>
      <c r="H1397">
        <v>20952</v>
      </c>
      <c r="I1397">
        <v>6952</v>
      </c>
      <c r="J1397">
        <v>27904</v>
      </c>
      <c r="K1397">
        <v>0.249139908257</v>
      </c>
      <c r="L1397">
        <v>0.7508600917429999</v>
      </c>
      <c r="M1397">
        <v>3.01380897583</v>
      </c>
      <c r="N1397">
        <v>1316</v>
      </c>
      <c r="O1397">
        <v>1360</v>
      </c>
      <c r="P1397">
        <v>1360</v>
      </c>
      <c r="Q1397">
        <v>44</v>
      </c>
      <c r="R1397">
        <v>66</v>
      </c>
      <c r="S1397">
        <v>0.00315005727377</v>
      </c>
      <c r="T1397" t="s">
        <v>4734</v>
      </c>
      <c r="U1397">
        <v>0</v>
      </c>
      <c r="V1397">
        <v>0</v>
      </c>
    </row>
    <row r="1398" spans="1:22">
      <c r="A1398">
        <v>1396</v>
      </c>
      <c r="B1398" t="s">
        <v>37</v>
      </c>
      <c r="C1398">
        <v>3350</v>
      </c>
      <c r="D1398">
        <v>56</v>
      </c>
      <c r="E1398" t="s">
        <v>146</v>
      </c>
      <c r="F1398" t="s">
        <v>121</v>
      </c>
      <c r="G1398">
        <v>1357256</v>
      </c>
      <c r="H1398">
        <v>144</v>
      </c>
      <c r="I1398">
        <v>15672</v>
      </c>
      <c r="J1398">
        <v>15816</v>
      </c>
      <c r="K1398">
        <v>0.990895295903</v>
      </c>
      <c r="L1398">
        <v>0.009104704097119999</v>
      </c>
      <c r="M1398">
        <v>0.00918836140888</v>
      </c>
      <c r="N1398">
        <v>1360</v>
      </c>
      <c r="O1398">
        <v>1361</v>
      </c>
      <c r="P1398">
        <v>1361</v>
      </c>
      <c r="Q1398">
        <v>1</v>
      </c>
      <c r="R1398">
        <v>1</v>
      </c>
      <c r="S1398">
        <v>0.00694444444444</v>
      </c>
      <c r="T1398" t="s">
        <v>146</v>
      </c>
      <c r="U1398">
        <v>0</v>
      </c>
      <c r="V1398">
        <v>1</v>
      </c>
    </row>
    <row r="1399" spans="1:22">
      <c r="A1399">
        <v>1397</v>
      </c>
      <c r="B1399" t="s">
        <v>37</v>
      </c>
      <c r="C1399">
        <v>3350</v>
      </c>
      <c r="D1399">
        <v>57</v>
      </c>
      <c r="E1399" t="s">
        <v>1078</v>
      </c>
      <c r="F1399" t="s">
        <v>2031</v>
      </c>
      <c r="G1399">
        <v>1387512</v>
      </c>
      <c r="H1399">
        <v>10151</v>
      </c>
      <c r="I1399">
        <v>30112</v>
      </c>
      <c r="J1399">
        <v>40263</v>
      </c>
      <c r="K1399">
        <v>0.747882671435</v>
      </c>
      <c r="L1399">
        <v>0.252117328565</v>
      </c>
      <c r="M1399">
        <v>0.337108129649</v>
      </c>
      <c r="N1399">
        <v>634</v>
      </c>
      <c r="O1399">
        <v>674</v>
      </c>
      <c r="P1399">
        <v>1401</v>
      </c>
      <c r="Q1399">
        <v>40</v>
      </c>
      <c r="R1399">
        <v>40</v>
      </c>
      <c r="S1399">
        <v>0.00394049847306</v>
      </c>
      <c r="T1399" t="s">
        <v>4735</v>
      </c>
      <c r="U1399">
        <v>0</v>
      </c>
      <c r="V1399">
        <v>0</v>
      </c>
    </row>
    <row r="1400" spans="1:22">
      <c r="A1400">
        <v>1398</v>
      </c>
      <c r="B1400" t="s">
        <v>37</v>
      </c>
      <c r="C1400">
        <v>3350</v>
      </c>
      <c r="D1400">
        <v>58</v>
      </c>
      <c r="E1400" t="s">
        <v>1079</v>
      </c>
      <c r="F1400" t="s">
        <v>2031</v>
      </c>
      <c r="G1400">
        <v>1403959</v>
      </c>
      <c r="H1400">
        <v>10360</v>
      </c>
      <c r="I1400">
        <v>6296</v>
      </c>
      <c r="J1400">
        <v>16656</v>
      </c>
      <c r="K1400">
        <v>0.37800192123</v>
      </c>
      <c r="L1400">
        <v>0.62199807877</v>
      </c>
      <c r="M1400">
        <v>1.64548919949</v>
      </c>
      <c r="N1400">
        <v>674</v>
      </c>
      <c r="O1400">
        <v>701</v>
      </c>
      <c r="P1400">
        <v>1428</v>
      </c>
      <c r="Q1400">
        <v>27</v>
      </c>
      <c r="R1400">
        <v>35</v>
      </c>
      <c r="S1400">
        <v>0.00337837837838</v>
      </c>
      <c r="T1400" t="s">
        <v>4736</v>
      </c>
      <c r="U1400">
        <v>0</v>
      </c>
      <c r="V1400">
        <v>0</v>
      </c>
    </row>
    <row r="1401" spans="1:22">
      <c r="A1401">
        <v>1399</v>
      </c>
      <c r="B1401" t="s">
        <v>37</v>
      </c>
      <c r="C1401">
        <v>3350</v>
      </c>
      <c r="D1401">
        <v>59</v>
      </c>
      <c r="E1401" t="s">
        <v>982</v>
      </c>
      <c r="F1401" t="s">
        <v>2031</v>
      </c>
      <c r="G1401">
        <v>1473943</v>
      </c>
      <c r="H1401">
        <v>1000</v>
      </c>
      <c r="I1401">
        <v>59624</v>
      </c>
      <c r="J1401">
        <v>60624</v>
      </c>
      <c r="K1401">
        <v>0.983504882555</v>
      </c>
      <c r="L1401">
        <v>0.0164951174452</v>
      </c>
      <c r="M1401">
        <v>0.0167717697571</v>
      </c>
      <c r="N1401">
        <v>721</v>
      </c>
      <c r="O1401">
        <v>721</v>
      </c>
      <c r="P1401">
        <v>1428</v>
      </c>
      <c r="Q1401">
        <v>0</v>
      </c>
      <c r="R1401">
        <v>2</v>
      </c>
      <c r="S1401">
        <v>0.002</v>
      </c>
      <c r="T1401" t="s">
        <v>4615</v>
      </c>
      <c r="U1401">
        <v>0</v>
      </c>
      <c r="V1401">
        <v>1</v>
      </c>
    </row>
    <row r="1402" spans="1:22">
      <c r="A1402">
        <v>1400</v>
      </c>
      <c r="B1402" t="s">
        <v>37</v>
      </c>
      <c r="C1402">
        <v>3350</v>
      </c>
      <c r="D1402">
        <v>60</v>
      </c>
      <c r="E1402" t="s">
        <v>253</v>
      </c>
      <c r="F1402" t="s">
        <v>2031</v>
      </c>
      <c r="G1402">
        <v>1501478</v>
      </c>
      <c r="H1402">
        <v>80</v>
      </c>
      <c r="I1402">
        <v>26535</v>
      </c>
      <c r="J1402">
        <v>26615</v>
      </c>
      <c r="K1402">
        <v>0.9969941762159999</v>
      </c>
      <c r="L1402">
        <v>0.00300582378358</v>
      </c>
      <c r="M1402">
        <v>0.00301488599962</v>
      </c>
      <c r="N1402">
        <v>1046</v>
      </c>
      <c r="O1402">
        <v>1047</v>
      </c>
      <c r="P1402">
        <v>1429</v>
      </c>
      <c r="Q1402">
        <v>1</v>
      </c>
      <c r="R1402">
        <v>1</v>
      </c>
      <c r="S1402">
        <v>0.0125</v>
      </c>
      <c r="T1402" t="s">
        <v>253</v>
      </c>
      <c r="U1402">
        <v>0</v>
      </c>
      <c r="V1402">
        <v>1</v>
      </c>
    </row>
    <row r="1403" spans="1:22">
      <c r="A1403">
        <v>1401</v>
      </c>
      <c r="B1403" t="s">
        <v>37</v>
      </c>
      <c r="C1403">
        <v>3350</v>
      </c>
      <c r="D1403">
        <v>61</v>
      </c>
      <c r="E1403" t="s">
        <v>146</v>
      </c>
      <c r="F1403" t="s">
        <v>3643</v>
      </c>
      <c r="G1403">
        <v>1548398</v>
      </c>
      <c r="H1403">
        <v>14104</v>
      </c>
      <c r="I1403">
        <v>46840</v>
      </c>
      <c r="J1403">
        <v>60944</v>
      </c>
      <c r="K1403">
        <v>0.768574428984</v>
      </c>
      <c r="L1403">
        <v>0.231425571016</v>
      </c>
      <c r="M1403">
        <v>0.301110162254</v>
      </c>
      <c r="N1403">
        <v>1429</v>
      </c>
      <c r="O1403">
        <v>1429</v>
      </c>
      <c r="P1403">
        <v>1429</v>
      </c>
      <c r="Q1403">
        <v>0</v>
      </c>
      <c r="R1403">
        <v>58</v>
      </c>
      <c r="S1403">
        <v>0.00411230856495</v>
      </c>
      <c r="T1403" t="s">
        <v>4737</v>
      </c>
      <c r="U1403">
        <v>0</v>
      </c>
      <c r="V1403">
        <v>1</v>
      </c>
    </row>
    <row r="1404" spans="1:22">
      <c r="A1404">
        <v>1402</v>
      </c>
      <c r="B1404" t="s">
        <v>38</v>
      </c>
      <c r="C1404">
        <v>1332</v>
      </c>
      <c r="D1404">
        <v>1</v>
      </c>
      <c r="E1404" t="s">
        <v>1080</v>
      </c>
      <c r="F1404" t="s">
        <v>121</v>
      </c>
      <c r="G1404">
        <v>2969</v>
      </c>
      <c r="H1404">
        <v>10559</v>
      </c>
      <c r="I1404">
        <v>0</v>
      </c>
      <c r="J1404">
        <v>10559</v>
      </c>
      <c r="K1404">
        <v>0</v>
      </c>
      <c r="L1404">
        <v>1</v>
      </c>
      <c r="N1404">
        <v>0</v>
      </c>
      <c r="O1404">
        <v>28</v>
      </c>
      <c r="P1404">
        <v>28</v>
      </c>
      <c r="Q1404">
        <v>28</v>
      </c>
      <c r="R1404">
        <v>46</v>
      </c>
      <c r="S1404">
        <v>0.00435647315087</v>
      </c>
      <c r="T1404" t="s">
        <v>4738</v>
      </c>
      <c r="U1404">
        <v>0</v>
      </c>
      <c r="V1404">
        <v>0</v>
      </c>
    </row>
    <row r="1405" spans="1:22">
      <c r="A1405">
        <v>1403</v>
      </c>
      <c r="B1405" t="s">
        <v>38</v>
      </c>
      <c r="C1405">
        <v>1332</v>
      </c>
      <c r="D1405">
        <v>2</v>
      </c>
      <c r="E1405" t="s">
        <v>86</v>
      </c>
      <c r="F1405" t="s">
        <v>3643</v>
      </c>
      <c r="G1405">
        <v>15896</v>
      </c>
      <c r="H1405">
        <v>728</v>
      </c>
      <c r="I1405">
        <v>2368</v>
      </c>
      <c r="J1405">
        <v>3096</v>
      </c>
      <c r="K1405">
        <v>0.764857881137</v>
      </c>
      <c r="L1405">
        <v>0.235142118863</v>
      </c>
      <c r="M1405">
        <v>0.307432432432</v>
      </c>
      <c r="N1405">
        <v>28</v>
      </c>
      <c r="O1405">
        <v>20</v>
      </c>
      <c r="P1405">
        <v>20</v>
      </c>
      <c r="Q1405">
        <v>-8</v>
      </c>
      <c r="R1405">
        <v>8</v>
      </c>
      <c r="S1405">
        <v>0.010989010989</v>
      </c>
      <c r="T1405" t="s">
        <v>3935</v>
      </c>
      <c r="U1405">
        <v>0</v>
      </c>
      <c r="V1405">
        <v>1</v>
      </c>
    </row>
    <row r="1406" spans="1:22">
      <c r="A1406">
        <v>1404</v>
      </c>
      <c r="B1406" t="s">
        <v>38</v>
      </c>
      <c r="C1406">
        <v>1332</v>
      </c>
      <c r="D1406">
        <v>3</v>
      </c>
      <c r="E1406" t="s">
        <v>1081</v>
      </c>
      <c r="F1406" t="s">
        <v>121</v>
      </c>
      <c r="G1406">
        <v>17992</v>
      </c>
      <c r="H1406">
        <v>6600</v>
      </c>
      <c r="I1406">
        <v>1368</v>
      </c>
      <c r="J1406">
        <v>7968</v>
      </c>
      <c r="K1406">
        <v>0.171686746988</v>
      </c>
      <c r="L1406">
        <v>0.828313253012</v>
      </c>
      <c r="M1406">
        <v>4.82456140351</v>
      </c>
      <c r="N1406">
        <v>20</v>
      </c>
      <c r="O1406">
        <v>55</v>
      </c>
      <c r="P1406">
        <v>55</v>
      </c>
      <c r="Q1406">
        <v>35</v>
      </c>
      <c r="R1406">
        <v>35</v>
      </c>
      <c r="S1406">
        <v>0.00530303030303</v>
      </c>
      <c r="T1406" t="s">
        <v>4739</v>
      </c>
      <c r="U1406">
        <v>0</v>
      </c>
      <c r="V1406">
        <v>0</v>
      </c>
    </row>
    <row r="1407" spans="1:22">
      <c r="A1407">
        <v>1405</v>
      </c>
      <c r="B1407" t="s">
        <v>38</v>
      </c>
      <c r="C1407">
        <v>1332</v>
      </c>
      <c r="D1407">
        <v>4</v>
      </c>
      <c r="E1407" t="s">
        <v>1082</v>
      </c>
      <c r="F1407" t="s">
        <v>121</v>
      </c>
      <c r="G1407">
        <v>26416</v>
      </c>
      <c r="H1407">
        <v>8640</v>
      </c>
      <c r="I1407">
        <v>1824</v>
      </c>
      <c r="J1407">
        <v>10464</v>
      </c>
      <c r="K1407">
        <v>0.174311926606</v>
      </c>
      <c r="L1407">
        <v>0.825688073394</v>
      </c>
      <c r="M1407">
        <v>4.73684210526</v>
      </c>
      <c r="N1407">
        <v>55</v>
      </c>
      <c r="O1407">
        <v>81</v>
      </c>
      <c r="P1407">
        <v>81</v>
      </c>
      <c r="Q1407">
        <v>26</v>
      </c>
      <c r="R1407">
        <v>26</v>
      </c>
      <c r="S1407">
        <v>0.00300925925926</v>
      </c>
      <c r="T1407" t="s">
        <v>4740</v>
      </c>
      <c r="U1407">
        <v>0</v>
      </c>
      <c r="V1407">
        <v>0</v>
      </c>
    </row>
    <row r="1408" spans="1:22">
      <c r="A1408">
        <v>1406</v>
      </c>
      <c r="B1408" t="s">
        <v>38</v>
      </c>
      <c r="C1408">
        <v>1332</v>
      </c>
      <c r="D1408">
        <v>5</v>
      </c>
      <c r="E1408" t="s">
        <v>1083</v>
      </c>
      <c r="F1408" t="s">
        <v>121</v>
      </c>
      <c r="G1408">
        <v>37512</v>
      </c>
      <c r="H1408">
        <v>2192</v>
      </c>
      <c r="I1408">
        <v>2456</v>
      </c>
      <c r="J1408">
        <v>4648</v>
      </c>
      <c r="K1408">
        <v>0.528399311532</v>
      </c>
      <c r="L1408">
        <v>0.471600688468</v>
      </c>
      <c r="M1408">
        <v>0.892508143322</v>
      </c>
      <c r="N1408">
        <v>81</v>
      </c>
      <c r="O1408">
        <v>96</v>
      </c>
      <c r="P1408">
        <v>96</v>
      </c>
      <c r="Q1408">
        <v>15</v>
      </c>
      <c r="R1408">
        <v>15</v>
      </c>
      <c r="S1408">
        <v>0.00684306569343</v>
      </c>
      <c r="T1408" t="s">
        <v>4741</v>
      </c>
      <c r="U1408">
        <v>0</v>
      </c>
      <c r="V1408">
        <v>0</v>
      </c>
    </row>
    <row r="1409" spans="1:22">
      <c r="A1409">
        <v>1407</v>
      </c>
      <c r="B1409" t="s">
        <v>38</v>
      </c>
      <c r="C1409">
        <v>1332</v>
      </c>
      <c r="D1409">
        <v>6</v>
      </c>
      <c r="E1409" t="s">
        <v>1084</v>
      </c>
      <c r="F1409" t="s">
        <v>121</v>
      </c>
      <c r="G1409">
        <v>41440</v>
      </c>
      <c r="H1409">
        <v>9024</v>
      </c>
      <c r="I1409">
        <v>1736</v>
      </c>
      <c r="J1409">
        <v>10760</v>
      </c>
      <c r="K1409">
        <v>0.161338289963</v>
      </c>
      <c r="L1409">
        <v>0.838661710037</v>
      </c>
      <c r="M1409">
        <v>5.19815668203</v>
      </c>
      <c r="N1409">
        <v>96</v>
      </c>
      <c r="O1409">
        <v>122</v>
      </c>
      <c r="P1409">
        <v>122</v>
      </c>
      <c r="Q1409">
        <v>26</v>
      </c>
      <c r="R1409">
        <v>30</v>
      </c>
      <c r="S1409">
        <v>0.00332446808511</v>
      </c>
      <c r="T1409" t="s">
        <v>4742</v>
      </c>
      <c r="U1409">
        <v>0</v>
      </c>
      <c r="V1409">
        <v>0</v>
      </c>
    </row>
    <row r="1410" spans="1:22">
      <c r="A1410">
        <v>1408</v>
      </c>
      <c r="B1410" t="s">
        <v>38</v>
      </c>
      <c r="C1410">
        <v>1332</v>
      </c>
      <c r="D1410">
        <v>7</v>
      </c>
      <c r="E1410" t="s">
        <v>85</v>
      </c>
      <c r="F1410" t="s">
        <v>121</v>
      </c>
      <c r="G1410">
        <v>58751</v>
      </c>
      <c r="H1410">
        <v>128</v>
      </c>
      <c r="I1410">
        <v>8287</v>
      </c>
      <c r="J1410">
        <v>8415</v>
      </c>
      <c r="K1410">
        <v>0.984789067142</v>
      </c>
      <c r="L1410">
        <v>0.015210932858</v>
      </c>
      <c r="M1410">
        <v>0.0154458790877</v>
      </c>
      <c r="N1410">
        <v>122</v>
      </c>
      <c r="O1410">
        <v>123</v>
      </c>
      <c r="P1410">
        <v>123</v>
      </c>
      <c r="Q1410">
        <v>1</v>
      </c>
      <c r="R1410">
        <v>1</v>
      </c>
      <c r="S1410">
        <v>0.0078125</v>
      </c>
      <c r="T1410" t="s">
        <v>3772</v>
      </c>
      <c r="U1410">
        <v>0</v>
      </c>
      <c r="V1410">
        <v>1</v>
      </c>
    </row>
    <row r="1411" spans="1:22">
      <c r="A1411">
        <v>1409</v>
      </c>
      <c r="B1411" t="s">
        <v>38</v>
      </c>
      <c r="C1411">
        <v>1332</v>
      </c>
      <c r="D1411">
        <v>8</v>
      </c>
      <c r="E1411" t="s">
        <v>1085</v>
      </c>
      <c r="F1411" t="s">
        <v>121</v>
      </c>
      <c r="G1411">
        <v>61839</v>
      </c>
      <c r="H1411">
        <v>20496</v>
      </c>
      <c r="I1411">
        <v>2960</v>
      </c>
      <c r="J1411">
        <v>23456</v>
      </c>
      <c r="K1411">
        <v>0.12619372442</v>
      </c>
      <c r="L1411">
        <v>0.87380627558</v>
      </c>
      <c r="M1411">
        <v>6.92432432432</v>
      </c>
      <c r="N1411">
        <v>123</v>
      </c>
      <c r="O1411">
        <v>199</v>
      </c>
      <c r="P1411">
        <v>199</v>
      </c>
      <c r="Q1411">
        <v>76</v>
      </c>
      <c r="R1411">
        <v>90</v>
      </c>
      <c r="S1411">
        <v>0.00439110070258</v>
      </c>
      <c r="T1411" t="s">
        <v>4743</v>
      </c>
      <c r="U1411">
        <v>0</v>
      </c>
      <c r="V1411">
        <v>0</v>
      </c>
    </row>
    <row r="1412" spans="1:22">
      <c r="A1412">
        <v>1410</v>
      </c>
      <c r="B1412" t="s">
        <v>38</v>
      </c>
      <c r="C1412">
        <v>1332</v>
      </c>
      <c r="D1412">
        <v>9</v>
      </c>
      <c r="E1412" t="s">
        <v>1086</v>
      </c>
      <c r="F1412" t="s">
        <v>3643</v>
      </c>
      <c r="G1412">
        <v>90847</v>
      </c>
      <c r="H1412">
        <v>1784</v>
      </c>
      <c r="I1412">
        <v>8512</v>
      </c>
      <c r="J1412">
        <v>10296</v>
      </c>
      <c r="K1412">
        <v>0.8267288267290001</v>
      </c>
      <c r="L1412">
        <v>0.173271173271</v>
      </c>
      <c r="M1412">
        <v>0.209586466165</v>
      </c>
      <c r="N1412">
        <v>141</v>
      </c>
      <c r="O1412">
        <v>149</v>
      </c>
      <c r="P1412">
        <v>207</v>
      </c>
      <c r="Q1412">
        <v>8</v>
      </c>
      <c r="R1412">
        <v>12</v>
      </c>
      <c r="S1412">
        <v>0.0067264573991</v>
      </c>
      <c r="T1412" t="s">
        <v>4744</v>
      </c>
      <c r="U1412">
        <v>0</v>
      </c>
      <c r="V1412">
        <v>1</v>
      </c>
    </row>
    <row r="1413" spans="1:22">
      <c r="A1413">
        <v>1411</v>
      </c>
      <c r="B1413" t="s">
        <v>38</v>
      </c>
      <c r="C1413">
        <v>1332</v>
      </c>
      <c r="D1413">
        <v>10</v>
      </c>
      <c r="E1413" t="s">
        <v>86</v>
      </c>
      <c r="F1413" t="s">
        <v>2031</v>
      </c>
      <c r="G1413">
        <v>100158</v>
      </c>
      <c r="H1413">
        <v>6920</v>
      </c>
      <c r="I1413">
        <v>7527</v>
      </c>
      <c r="J1413">
        <v>14447</v>
      </c>
      <c r="K1413">
        <v>0.521007821693</v>
      </c>
      <c r="L1413">
        <v>0.478992178307</v>
      </c>
      <c r="M1413">
        <v>0.9193569815330001</v>
      </c>
      <c r="N1413">
        <v>122</v>
      </c>
      <c r="O1413">
        <v>0</v>
      </c>
      <c r="P1413">
        <v>84</v>
      </c>
      <c r="Q1413">
        <v>-123</v>
      </c>
      <c r="R1413">
        <v>123</v>
      </c>
      <c r="S1413">
        <v>0.017774566474</v>
      </c>
      <c r="T1413" t="s">
        <v>4745</v>
      </c>
      <c r="U1413">
        <v>0</v>
      </c>
      <c r="V1413">
        <v>1</v>
      </c>
    </row>
    <row r="1414" spans="1:22">
      <c r="A1414">
        <v>1412</v>
      </c>
      <c r="B1414" t="s">
        <v>38</v>
      </c>
      <c r="C1414">
        <v>1332</v>
      </c>
      <c r="D1414">
        <v>11</v>
      </c>
      <c r="E1414" t="s">
        <v>1087</v>
      </c>
      <c r="F1414" t="s">
        <v>121</v>
      </c>
      <c r="G1414">
        <v>114350</v>
      </c>
      <c r="H1414">
        <v>27816</v>
      </c>
      <c r="I1414">
        <v>7272</v>
      </c>
      <c r="J1414">
        <v>35088</v>
      </c>
      <c r="K1414">
        <v>0.207250341997</v>
      </c>
      <c r="L1414">
        <v>0.792749658003</v>
      </c>
      <c r="M1414">
        <v>3.82508250825</v>
      </c>
      <c r="N1414">
        <v>84</v>
      </c>
      <c r="O1414">
        <v>203</v>
      </c>
      <c r="P1414">
        <v>203</v>
      </c>
      <c r="Q1414">
        <v>119</v>
      </c>
      <c r="R1414">
        <v>131</v>
      </c>
      <c r="S1414">
        <v>0.00470951970089</v>
      </c>
      <c r="T1414" t="s">
        <v>4746</v>
      </c>
      <c r="U1414">
        <v>0</v>
      </c>
      <c r="V1414">
        <v>0</v>
      </c>
    </row>
    <row r="1415" spans="1:22">
      <c r="A1415">
        <v>1413</v>
      </c>
      <c r="B1415" t="s">
        <v>38</v>
      </c>
      <c r="C1415">
        <v>1332</v>
      </c>
      <c r="D1415">
        <v>12</v>
      </c>
      <c r="E1415" t="s">
        <v>1088</v>
      </c>
      <c r="F1415" t="s">
        <v>121</v>
      </c>
      <c r="G1415">
        <v>158149</v>
      </c>
      <c r="H1415">
        <v>3576</v>
      </c>
      <c r="I1415">
        <v>15983</v>
      </c>
      <c r="J1415">
        <v>19559</v>
      </c>
      <c r="K1415">
        <v>0.8171685668999999</v>
      </c>
      <c r="L1415">
        <v>0.1828314331</v>
      </c>
      <c r="M1415">
        <v>0.223737721329</v>
      </c>
      <c r="N1415">
        <v>203</v>
      </c>
      <c r="O1415">
        <v>215</v>
      </c>
      <c r="P1415">
        <v>215</v>
      </c>
      <c r="Q1415">
        <v>12</v>
      </c>
      <c r="R1415">
        <v>16</v>
      </c>
      <c r="S1415">
        <v>0.00447427293065</v>
      </c>
      <c r="T1415" t="s">
        <v>4747</v>
      </c>
      <c r="U1415">
        <v>0</v>
      </c>
      <c r="V1415">
        <v>0</v>
      </c>
    </row>
    <row r="1416" spans="1:22">
      <c r="A1416">
        <v>1414</v>
      </c>
      <c r="B1416" t="s">
        <v>38</v>
      </c>
      <c r="C1416">
        <v>1332</v>
      </c>
      <c r="D1416">
        <v>13</v>
      </c>
      <c r="E1416" t="s">
        <v>1089</v>
      </c>
      <c r="F1416" t="s">
        <v>121</v>
      </c>
      <c r="G1416">
        <v>163061</v>
      </c>
      <c r="H1416">
        <v>16888</v>
      </c>
      <c r="I1416">
        <v>1336</v>
      </c>
      <c r="J1416">
        <v>18224</v>
      </c>
      <c r="K1416">
        <v>0.0733099209833</v>
      </c>
      <c r="L1416">
        <v>0.926690079017</v>
      </c>
      <c r="M1416">
        <v>12.6407185629</v>
      </c>
      <c r="N1416">
        <v>215</v>
      </c>
      <c r="O1416">
        <v>287</v>
      </c>
      <c r="P1416">
        <v>287</v>
      </c>
      <c r="Q1416">
        <v>72</v>
      </c>
      <c r="R1416">
        <v>78</v>
      </c>
      <c r="S1416">
        <v>0.00461866414022</v>
      </c>
      <c r="T1416" t="s">
        <v>4748</v>
      </c>
      <c r="U1416">
        <v>0</v>
      </c>
      <c r="V1416">
        <v>0</v>
      </c>
    </row>
    <row r="1417" spans="1:22">
      <c r="A1417">
        <v>1415</v>
      </c>
      <c r="B1417" t="s">
        <v>38</v>
      </c>
      <c r="C1417">
        <v>1332</v>
      </c>
      <c r="D1417">
        <v>14</v>
      </c>
      <c r="E1417" t="s">
        <v>330</v>
      </c>
      <c r="F1417" t="s">
        <v>121</v>
      </c>
      <c r="G1417">
        <v>181685</v>
      </c>
      <c r="H1417">
        <v>120</v>
      </c>
      <c r="I1417">
        <v>1736</v>
      </c>
      <c r="J1417">
        <v>1856</v>
      </c>
      <c r="K1417">
        <v>0.935344827586</v>
      </c>
      <c r="L1417">
        <v>0.06465517241380001</v>
      </c>
      <c r="M1417">
        <v>0.06912442396310001</v>
      </c>
      <c r="N1417">
        <v>287</v>
      </c>
      <c r="O1417">
        <v>288</v>
      </c>
      <c r="P1417">
        <v>288</v>
      </c>
      <c r="Q1417">
        <v>1</v>
      </c>
      <c r="R1417">
        <v>1</v>
      </c>
      <c r="S1417">
        <v>0.008333333333330001</v>
      </c>
      <c r="T1417" t="s">
        <v>330</v>
      </c>
      <c r="U1417">
        <v>0</v>
      </c>
      <c r="V1417">
        <v>1</v>
      </c>
    </row>
    <row r="1418" spans="1:22">
      <c r="A1418">
        <v>1416</v>
      </c>
      <c r="B1418" t="s">
        <v>38</v>
      </c>
      <c r="C1418">
        <v>1332</v>
      </c>
      <c r="D1418">
        <v>15</v>
      </c>
      <c r="E1418" t="s">
        <v>146</v>
      </c>
      <c r="F1418" t="s">
        <v>3643</v>
      </c>
      <c r="G1418">
        <v>186893</v>
      </c>
      <c r="H1418">
        <v>440</v>
      </c>
      <c r="I1418">
        <v>5088</v>
      </c>
      <c r="J1418">
        <v>5528</v>
      </c>
      <c r="K1418">
        <v>0.920405209841</v>
      </c>
      <c r="L1418">
        <v>0.0795947901592</v>
      </c>
      <c r="M1418">
        <v>0.0864779874214</v>
      </c>
      <c r="N1418">
        <v>288</v>
      </c>
      <c r="O1418">
        <v>288</v>
      </c>
      <c r="P1418">
        <v>288</v>
      </c>
      <c r="Q1418">
        <v>0</v>
      </c>
      <c r="R1418">
        <v>2</v>
      </c>
      <c r="S1418">
        <v>0.00454545454545</v>
      </c>
      <c r="T1418" t="s">
        <v>4424</v>
      </c>
      <c r="U1418">
        <v>0</v>
      </c>
      <c r="V1418">
        <v>1</v>
      </c>
    </row>
    <row r="1419" spans="1:22">
      <c r="A1419">
        <v>1417</v>
      </c>
      <c r="B1419" t="s">
        <v>38</v>
      </c>
      <c r="C1419">
        <v>1332</v>
      </c>
      <c r="D1419">
        <v>16</v>
      </c>
      <c r="E1419" t="s">
        <v>85</v>
      </c>
      <c r="F1419" t="s">
        <v>2031</v>
      </c>
      <c r="G1419">
        <v>194612</v>
      </c>
      <c r="H1419">
        <v>136</v>
      </c>
      <c r="I1419">
        <v>7279</v>
      </c>
      <c r="J1419">
        <v>7415</v>
      </c>
      <c r="K1419">
        <v>0.98165879973</v>
      </c>
      <c r="L1419">
        <v>0.0183412002697</v>
      </c>
      <c r="M1419">
        <v>0.0186838851491</v>
      </c>
      <c r="N1419">
        <v>205</v>
      </c>
      <c r="O1419">
        <v>206</v>
      </c>
      <c r="P1419">
        <v>289</v>
      </c>
      <c r="Q1419">
        <v>1</v>
      </c>
      <c r="R1419">
        <v>1</v>
      </c>
      <c r="S1419">
        <v>0.00735294117647</v>
      </c>
      <c r="T1419" t="s">
        <v>3772</v>
      </c>
      <c r="U1419">
        <v>0</v>
      </c>
      <c r="V1419">
        <v>1</v>
      </c>
    </row>
    <row r="1420" spans="1:22">
      <c r="A1420">
        <v>1418</v>
      </c>
      <c r="B1420" t="s">
        <v>38</v>
      </c>
      <c r="C1420">
        <v>1332</v>
      </c>
      <c r="D1420">
        <v>17</v>
      </c>
      <c r="E1420" t="s">
        <v>1090</v>
      </c>
      <c r="F1420" t="s">
        <v>2031</v>
      </c>
      <c r="G1420">
        <v>197004</v>
      </c>
      <c r="H1420">
        <v>5161</v>
      </c>
      <c r="I1420">
        <v>2256</v>
      </c>
      <c r="J1420">
        <v>7417</v>
      </c>
      <c r="K1420">
        <v>0.304166104894</v>
      </c>
      <c r="L1420">
        <v>0.695833895106</v>
      </c>
      <c r="M1420">
        <v>2.28767730496</v>
      </c>
      <c r="N1420">
        <v>206</v>
      </c>
      <c r="O1420">
        <v>220</v>
      </c>
      <c r="P1420">
        <v>304</v>
      </c>
      <c r="Q1420">
        <v>15</v>
      </c>
      <c r="R1420">
        <v>23</v>
      </c>
      <c r="S1420">
        <v>0.00445650067816</v>
      </c>
      <c r="T1420" t="s">
        <v>4749</v>
      </c>
      <c r="U1420">
        <v>0</v>
      </c>
      <c r="V1420">
        <v>2</v>
      </c>
    </row>
    <row r="1421" spans="1:22">
      <c r="A1421">
        <v>1419</v>
      </c>
      <c r="B1421" t="s">
        <v>38</v>
      </c>
      <c r="C1421">
        <v>1332</v>
      </c>
      <c r="D1421">
        <v>18</v>
      </c>
      <c r="E1421" t="s">
        <v>1091</v>
      </c>
      <c r="F1421" t="s">
        <v>2031</v>
      </c>
      <c r="G1421">
        <v>204772</v>
      </c>
      <c r="H1421">
        <v>16392</v>
      </c>
      <c r="I1421">
        <v>2607</v>
      </c>
      <c r="J1421">
        <v>18999</v>
      </c>
      <c r="K1421">
        <v>0.137217748303</v>
      </c>
      <c r="L1421">
        <v>0.862782251697</v>
      </c>
      <c r="M1421">
        <v>6.28768699655</v>
      </c>
      <c r="N1421">
        <v>220</v>
      </c>
      <c r="O1421">
        <v>278</v>
      </c>
      <c r="P1421">
        <v>362</v>
      </c>
      <c r="Q1421">
        <v>58</v>
      </c>
      <c r="R1421">
        <v>74</v>
      </c>
      <c r="S1421">
        <v>0.00451439726696</v>
      </c>
      <c r="T1421" t="s">
        <v>4750</v>
      </c>
      <c r="U1421">
        <v>0</v>
      </c>
      <c r="V1421">
        <v>0</v>
      </c>
    </row>
    <row r="1422" spans="1:22">
      <c r="A1422">
        <v>1420</v>
      </c>
      <c r="B1422" t="s">
        <v>38</v>
      </c>
      <c r="C1422">
        <v>1332</v>
      </c>
      <c r="D1422">
        <v>19</v>
      </c>
      <c r="E1422" t="s">
        <v>1092</v>
      </c>
      <c r="F1422" t="s">
        <v>2031</v>
      </c>
      <c r="G1422">
        <v>223028</v>
      </c>
      <c r="H1422">
        <v>26023</v>
      </c>
      <c r="I1422">
        <v>1864</v>
      </c>
      <c r="J1422">
        <v>27887</v>
      </c>
      <c r="K1422">
        <v>0.0668411804784</v>
      </c>
      <c r="L1422">
        <v>0.933158819522</v>
      </c>
      <c r="M1422">
        <v>13.9608369099</v>
      </c>
      <c r="N1422">
        <v>278</v>
      </c>
      <c r="O1422">
        <v>399</v>
      </c>
      <c r="P1422">
        <v>483</v>
      </c>
      <c r="Q1422">
        <v>121</v>
      </c>
      <c r="R1422">
        <v>123</v>
      </c>
      <c r="S1422">
        <v>0.00472658801829</v>
      </c>
      <c r="T1422" t="s">
        <v>4751</v>
      </c>
      <c r="U1422">
        <v>0</v>
      </c>
      <c r="V1422">
        <v>0</v>
      </c>
    </row>
    <row r="1423" spans="1:22">
      <c r="A1423">
        <v>1421</v>
      </c>
      <c r="B1423" t="s">
        <v>38</v>
      </c>
      <c r="C1423">
        <v>1332</v>
      </c>
      <c r="D1423">
        <v>20</v>
      </c>
      <c r="E1423" t="s">
        <v>1093</v>
      </c>
      <c r="F1423" t="s">
        <v>2031</v>
      </c>
      <c r="G1423">
        <v>252979</v>
      </c>
      <c r="H1423">
        <v>30544</v>
      </c>
      <c r="I1423">
        <v>3928</v>
      </c>
      <c r="J1423">
        <v>34472</v>
      </c>
      <c r="K1423">
        <v>0.113947551636</v>
      </c>
      <c r="L1423">
        <v>0.886052448364</v>
      </c>
      <c r="M1423">
        <v>7.77596741344</v>
      </c>
      <c r="N1423">
        <v>399</v>
      </c>
      <c r="O1423">
        <v>480</v>
      </c>
      <c r="P1423">
        <v>564</v>
      </c>
      <c r="Q1423">
        <v>81</v>
      </c>
      <c r="R1423">
        <v>121</v>
      </c>
      <c r="S1423">
        <v>0.00396149816658</v>
      </c>
      <c r="T1423" t="s">
        <v>4752</v>
      </c>
      <c r="U1423">
        <v>0</v>
      </c>
      <c r="V1423">
        <v>0</v>
      </c>
    </row>
    <row r="1424" spans="1:22">
      <c r="A1424">
        <v>1422</v>
      </c>
      <c r="B1424" t="s">
        <v>38</v>
      </c>
      <c r="C1424">
        <v>1332</v>
      </c>
      <c r="D1424">
        <v>21</v>
      </c>
      <c r="E1424" t="s">
        <v>1094</v>
      </c>
      <c r="F1424" t="s">
        <v>2031</v>
      </c>
      <c r="G1424">
        <v>285642</v>
      </c>
      <c r="H1424">
        <v>184</v>
      </c>
      <c r="I1424">
        <v>2119</v>
      </c>
      <c r="J1424">
        <v>2303</v>
      </c>
      <c r="K1424">
        <v>0.920104211898</v>
      </c>
      <c r="L1424">
        <v>0.0798957881025</v>
      </c>
      <c r="M1424">
        <v>0.0868334119868</v>
      </c>
      <c r="N1424">
        <v>480</v>
      </c>
      <c r="O1424">
        <v>482</v>
      </c>
      <c r="P1424">
        <v>566</v>
      </c>
      <c r="Q1424">
        <v>2</v>
      </c>
      <c r="R1424">
        <v>2</v>
      </c>
      <c r="S1424">
        <v>0.0108695652174</v>
      </c>
      <c r="T1424" t="s">
        <v>1094</v>
      </c>
      <c r="U1424">
        <v>0</v>
      </c>
      <c r="V1424">
        <v>1</v>
      </c>
    </row>
    <row r="1425" spans="1:22">
      <c r="A1425">
        <v>1423</v>
      </c>
      <c r="B1425" t="s">
        <v>38</v>
      </c>
      <c r="C1425">
        <v>1332</v>
      </c>
      <c r="D1425">
        <v>22</v>
      </c>
      <c r="E1425" t="s">
        <v>1095</v>
      </c>
      <c r="F1425" t="s">
        <v>2031</v>
      </c>
      <c r="G1425">
        <v>299490</v>
      </c>
      <c r="H1425">
        <v>5040</v>
      </c>
      <c r="I1425">
        <v>13664</v>
      </c>
      <c r="J1425">
        <v>18704</v>
      </c>
      <c r="K1425">
        <v>0.730538922156</v>
      </c>
      <c r="L1425">
        <v>0.269461077844</v>
      </c>
      <c r="M1425">
        <v>0.368852459016</v>
      </c>
      <c r="N1425">
        <v>482</v>
      </c>
      <c r="O1425">
        <v>509</v>
      </c>
      <c r="P1425">
        <v>593</v>
      </c>
      <c r="Q1425">
        <v>27</v>
      </c>
      <c r="R1425">
        <v>27</v>
      </c>
      <c r="S1425">
        <v>0.00535714285714</v>
      </c>
      <c r="T1425" t="s">
        <v>4753</v>
      </c>
      <c r="U1425">
        <v>0</v>
      </c>
      <c r="V1425">
        <v>0</v>
      </c>
    </row>
    <row r="1426" spans="1:22">
      <c r="A1426">
        <v>1424</v>
      </c>
      <c r="B1426" t="s">
        <v>38</v>
      </c>
      <c r="C1426">
        <v>1332</v>
      </c>
      <c r="D1426">
        <v>23</v>
      </c>
      <c r="E1426" t="s">
        <v>1096</v>
      </c>
      <c r="F1426" t="s">
        <v>2031</v>
      </c>
      <c r="G1426">
        <v>308690</v>
      </c>
      <c r="H1426">
        <v>5729</v>
      </c>
      <c r="I1426">
        <v>4160</v>
      </c>
      <c r="J1426">
        <v>9889</v>
      </c>
      <c r="K1426">
        <v>0.420669430681</v>
      </c>
      <c r="L1426">
        <v>0.579330569319</v>
      </c>
      <c r="M1426">
        <v>1.37716346154</v>
      </c>
      <c r="N1426">
        <v>509</v>
      </c>
      <c r="O1426">
        <v>534</v>
      </c>
      <c r="P1426">
        <v>618</v>
      </c>
      <c r="Q1426">
        <v>25</v>
      </c>
      <c r="R1426">
        <v>25</v>
      </c>
      <c r="S1426">
        <v>0.00436376330948</v>
      </c>
      <c r="T1426" t="s">
        <v>4754</v>
      </c>
      <c r="U1426">
        <v>0</v>
      </c>
      <c r="V1426">
        <v>0</v>
      </c>
    </row>
    <row r="1427" spans="1:22">
      <c r="A1427">
        <v>1425</v>
      </c>
      <c r="B1427" t="s">
        <v>38</v>
      </c>
      <c r="C1427">
        <v>1332</v>
      </c>
      <c r="D1427">
        <v>24</v>
      </c>
      <c r="E1427" t="s">
        <v>1097</v>
      </c>
      <c r="F1427" t="s">
        <v>2031</v>
      </c>
      <c r="G1427">
        <v>315914</v>
      </c>
      <c r="H1427">
        <v>24519</v>
      </c>
      <c r="I1427">
        <v>1495</v>
      </c>
      <c r="J1427">
        <v>26014</v>
      </c>
      <c r="K1427">
        <v>0.0574690551242</v>
      </c>
      <c r="L1427">
        <v>0.942530944876</v>
      </c>
      <c r="M1427">
        <v>16.4006688963</v>
      </c>
      <c r="N1427">
        <v>534</v>
      </c>
      <c r="O1427">
        <v>645</v>
      </c>
      <c r="P1427">
        <v>729</v>
      </c>
      <c r="Q1427">
        <v>111</v>
      </c>
      <c r="R1427">
        <v>121</v>
      </c>
      <c r="S1427">
        <v>0.00493494840736</v>
      </c>
      <c r="T1427" t="s">
        <v>4755</v>
      </c>
      <c r="U1427">
        <v>0</v>
      </c>
      <c r="V1427">
        <v>0</v>
      </c>
    </row>
    <row r="1428" spans="1:22">
      <c r="A1428">
        <v>1426</v>
      </c>
      <c r="B1428" t="s">
        <v>38</v>
      </c>
      <c r="C1428">
        <v>1332</v>
      </c>
      <c r="D1428">
        <v>25</v>
      </c>
      <c r="E1428" t="s">
        <v>1098</v>
      </c>
      <c r="F1428" t="s">
        <v>2031</v>
      </c>
      <c r="G1428">
        <v>342041</v>
      </c>
      <c r="H1428">
        <v>944</v>
      </c>
      <c r="I1428">
        <v>1608</v>
      </c>
      <c r="J1428">
        <v>2552</v>
      </c>
      <c r="K1428">
        <v>0.630094043887</v>
      </c>
      <c r="L1428">
        <v>0.369905956113</v>
      </c>
      <c r="M1428">
        <v>0.587064676617</v>
      </c>
      <c r="N1428">
        <v>645</v>
      </c>
      <c r="O1428">
        <v>653</v>
      </c>
      <c r="P1428">
        <v>737</v>
      </c>
      <c r="Q1428">
        <v>8</v>
      </c>
      <c r="R1428">
        <v>8</v>
      </c>
      <c r="S1428">
        <v>0.00847457627119</v>
      </c>
      <c r="T1428" t="s">
        <v>4756</v>
      </c>
      <c r="U1428">
        <v>0</v>
      </c>
      <c r="V1428">
        <v>0</v>
      </c>
    </row>
    <row r="1429" spans="1:22">
      <c r="A1429">
        <v>1427</v>
      </c>
      <c r="B1429" t="s">
        <v>38</v>
      </c>
      <c r="C1429">
        <v>1332</v>
      </c>
      <c r="D1429">
        <v>26</v>
      </c>
      <c r="E1429" t="s">
        <v>1099</v>
      </c>
      <c r="F1429" t="s">
        <v>2031</v>
      </c>
      <c r="G1429">
        <v>344801</v>
      </c>
      <c r="H1429">
        <v>1104</v>
      </c>
      <c r="I1429">
        <v>1816</v>
      </c>
      <c r="J1429">
        <v>2920</v>
      </c>
      <c r="K1429">
        <v>0.621917808219</v>
      </c>
      <c r="L1429">
        <v>0.378082191781</v>
      </c>
      <c r="M1429">
        <v>0.607929515419</v>
      </c>
      <c r="N1429">
        <v>653</v>
      </c>
      <c r="O1429">
        <v>656</v>
      </c>
      <c r="P1429">
        <v>740</v>
      </c>
      <c r="Q1429">
        <v>3</v>
      </c>
      <c r="R1429">
        <v>3</v>
      </c>
      <c r="S1429">
        <v>0.00271739130435</v>
      </c>
      <c r="T1429" t="s">
        <v>4757</v>
      </c>
      <c r="U1429">
        <v>0</v>
      </c>
      <c r="V1429">
        <v>2</v>
      </c>
    </row>
    <row r="1430" spans="1:22">
      <c r="A1430">
        <v>1428</v>
      </c>
      <c r="B1430" t="s">
        <v>38</v>
      </c>
      <c r="C1430">
        <v>1332</v>
      </c>
      <c r="D1430">
        <v>27</v>
      </c>
      <c r="E1430" t="s">
        <v>1100</v>
      </c>
      <c r="F1430" t="s">
        <v>2031</v>
      </c>
      <c r="G1430">
        <v>351641</v>
      </c>
      <c r="H1430">
        <v>7072</v>
      </c>
      <c r="I1430">
        <v>5736</v>
      </c>
      <c r="J1430">
        <v>12808</v>
      </c>
      <c r="K1430">
        <v>0.447845096814</v>
      </c>
      <c r="L1430">
        <v>0.552154903186</v>
      </c>
      <c r="M1430">
        <v>1.23291492329</v>
      </c>
      <c r="N1430">
        <v>656</v>
      </c>
      <c r="O1430">
        <v>676</v>
      </c>
      <c r="P1430">
        <v>760</v>
      </c>
      <c r="Q1430">
        <v>20</v>
      </c>
      <c r="R1430">
        <v>38</v>
      </c>
      <c r="S1430">
        <v>0.00537330316742</v>
      </c>
      <c r="T1430" t="s">
        <v>4758</v>
      </c>
      <c r="U1430">
        <v>0</v>
      </c>
      <c r="V1430">
        <v>0</v>
      </c>
    </row>
    <row r="1431" spans="1:22">
      <c r="A1431">
        <v>1429</v>
      </c>
      <c r="B1431" t="s">
        <v>38</v>
      </c>
      <c r="C1431">
        <v>1332</v>
      </c>
      <c r="D1431">
        <v>28</v>
      </c>
      <c r="E1431" t="s">
        <v>1101</v>
      </c>
      <c r="F1431" t="s">
        <v>2031</v>
      </c>
      <c r="G1431">
        <v>360657</v>
      </c>
      <c r="H1431">
        <v>2320</v>
      </c>
      <c r="I1431">
        <v>1944</v>
      </c>
      <c r="J1431">
        <v>4264</v>
      </c>
      <c r="K1431">
        <v>0.455909943715</v>
      </c>
      <c r="L1431">
        <v>0.544090056285</v>
      </c>
      <c r="M1431">
        <v>1.19341563786</v>
      </c>
      <c r="N1431">
        <v>676</v>
      </c>
      <c r="O1431">
        <v>695</v>
      </c>
      <c r="P1431">
        <v>779</v>
      </c>
      <c r="Q1431">
        <v>19</v>
      </c>
      <c r="R1431">
        <v>19</v>
      </c>
      <c r="S1431">
        <v>0.00818965517241</v>
      </c>
      <c r="T1431" t="s">
        <v>4759</v>
      </c>
      <c r="U1431">
        <v>0</v>
      </c>
      <c r="V1431">
        <v>0</v>
      </c>
    </row>
    <row r="1432" spans="1:22">
      <c r="A1432">
        <v>1430</v>
      </c>
      <c r="B1432" t="s">
        <v>38</v>
      </c>
      <c r="C1432">
        <v>1332</v>
      </c>
      <c r="D1432">
        <v>29</v>
      </c>
      <c r="E1432" t="s">
        <v>1102</v>
      </c>
      <c r="F1432" t="s">
        <v>2031</v>
      </c>
      <c r="G1432">
        <v>365305</v>
      </c>
      <c r="H1432">
        <v>2776</v>
      </c>
      <c r="I1432">
        <v>2328</v>
      </c>
      <c r="J1432">
        <v>5104</v>
      </c>
      <c r="K1432">
        <v>0.456112852665</v>
      </c>
      <c r="L1432">
        <v>0.543887147335</v>
      </c>
      <c r="M1432">
        <v>1.19243986254</v>
      </c>
      <c r="N1432">
        <v>695</v>
      </c>
      <c r="O1432">
        <v>699</v>
      </c>
      <c r="P1432">
        <v>783</v>
      </c>
      <c r="Q1432">
        <v>4</v>
      </c>
      <c r="R1432">
        <v>6</v>
      </c>
      <c r="S1432">
        <v>0.0021613832853</v>
      </c>
      <c r="T1432" t="s">
        <v>4760</v>
      </c>
      <c r="U1432">
        <v>0</v>
      </c>
      <c r="V1432">
        <v>1</v>
      </c>
    </row>
    <row r="1433" spans="1:22">
      <c r="A1433">
        <v>1431</v>
      </c>
      <c r="B1433" t="s">
        <v>38</v>
      </c>
      <c r="C1433">
        <v>1332</v>
      </c>
      <c r="D1433">
        <v>30</v>
      </c>
      <c r="E1433" t="s">
        <v>1103</v>
      </c>
      <c r="F1433" t="s">
        <v>2031</v>
      </c>
      <c r="G1433">
        <v>369857</v>
      </c>
      <c r="H1433">
        <v>23799</v>
      </c>
      <c r="I1433">
        <v>1776</v>
      </c>
      <c r="J1433">
        <v>25575</v>
      </c>
      <c r="K1433">
        <v>0.0694428152493</v>
      </c>
      <c r="L1433">
        <v>0.930557184751</v>
      </c>
      <c r="M1433">
        <v>13.4003378378</v>
      </c>
      <c r="N1433">
        <v>699</v>
      </c>
      <c r="O1433">
        <v>773</v>
      </c>
      <c r="P1433">
        <v>857</v>
      </c>
      <c r="Q1433">
        <v>74</v>
      </c>
      <c r="R1433">
        <v>106</v>
      </c>
      <c r="S1433">
        <v>0.00445396865415</v>
      </c>
      <c r="T1433" t="s">
        <v>4761</v>
      </c>
      <c r="U1433">
        <v>0</v>
      </c>
      <c r="V1433">
        <v>0</v>
      </c>
    </row>
    <row r="1434" spans="1:22">
      <c r="A1434">
        <v>1432</v>
      </c>
      <c r="B1434" t="s">
        <v>38</v>
      </c>
      <c r="C1434">
        <v>1332</v>
      </c>
      <c r="D1434">
        <v>31</v>
      </c>
      <c r="E1434" t="s">
        <v>1104</v>
      </c>
      <c r="F1434" t="s">
        <v>2031</v>
      </c>
      <c r="G1434">
        <v>404416</v>
      </c>
      <c r="H1434">
        <v>5432</v>
      </c>
      <c r="I1434">
        <v>10760</v>
      </c>
      <c r="J1434">
        <v>16192</v>
      </c>
      <c r="K1434">
        <v>0.6645256917</v>
      </c>
      <c r="L1434">
        <v>0.3354743083</v>
      </c>
      <c r="M1434">
        <v>0.5048327137550001</v>
      </c>
      <c r="N1434">
        <v>773</v>
      </c>
      <c r="O1434">
        <v>799</v>
      </c>
      <c r="P1434">
        <v>883</v>
      </c>
      <c r="Q1434">
        <v>26</v>
      </c>
      <c r="R1434">
        <v>26</v>
      </c>
      <c r="S1434">
        <v>0.00478645066274</v>
      </c>
      <c r="T1434" t="s">
        <v>4762</v>
      </c>
      <c r="U1434">
        <v>0</v>
      </c>
      <c r="V1434">
        <v>0</v>
      </c>
    </row>
    <row r="1435" spans="1:22">
      <c r="A1435">
        <v>1433</v>
      </c>
      <c r="B1435" t="s">
        <v>38</v>
      </c>
      <c r="C1435">
        <v>1332</v>
      </c>
      <c r="D1435">
        <v>32</v>
      </c>
      <c r="E1435" t="s">
        <v>1105</v>
      </c>
      <c r="F1435" t="s">
        <v>2031</v>
      </c>
      <c r="G1435">
        <v>414328</v>
      </c>
      <c r="H1435">
        <v>3376</v>
      </c>
      <c r="I1435">
        <v>4480</v>
      </c>
      <c r="J1435">
        <v>7856</v>
      </c>
      <c r="K1435">
        <v>0.570264765784</v>
      </c>
      <c r="L1435">
        <v>0.429735234216</v>
      </c>
      <c r="M1435">
        <v>0.753571428571</v>
      </c>
      <c r="N1435">
        <v>799</v>
      </c>
      <c r="O1435">
        <v>817</v>
      </c>
      <c r="P1435">
        <v>901</v>
      </c>
      <c r="Q1435">
        <v>18</v>
      </c>
      <c r="R1435">
        <v>20</v>
      </c>
      <c r="S1435">
        <v>0.00592417061611</v>
      </c>
      <c r="T1435" t="s">
        <v>4763</v>
      </c>
      <c r="U1435">
        <v>0</v>
      </c>
      <c r="V1435">
        <v>0</v>
      </c>
    </row>
    <row r="1436" spans="1:22">
      <c r="A1436">
        <v>1434</v>
      </c>
      <c r="B1436" t="s">
        <v>38</v>
      </c>
      <c r="C1436">
        <v>1332</v>
      </c>
      <c r="D1436">
        <v>33</v>
      </c>
      <c r="E1436" t="s">
        <v>1106</v>
      </c>
      <c r="F1436" t="s">
        <v>2031</v>
      </c>
      <c r="G1436">
        <v>420776</v>
      </c>
      <c r="H1436">
        <v>40975</v>
      </c>
      <c r="I1436">
        <v>3072</v>
      </c>
      <c r="J1436">
        <v>44047</v>
      </c>
      <c r="K1436">
        <v>0.06974368288420001</v>
      </c>
      <c r="L1436">
        <v>0.930256317116</v>
      </c>
      <c r="M1436">
        <v>13.3382161458</v>
      </c>
      <c r="N1436">
        <v>817</v>
      </c>
      <c r="O1436">
        <v>956</v>
      </c>
      <c r="P1436">
        <v>1040</v>
      </c>
      <c r="Q1436">
        <v>139</v>
      </c>
      <c r="R1436">
        <v>187</v>
      </c>
      <c r="S1436">
        <v>0.00456375838926</v>
      </c>
      <c r="T1436" t="s">
        <v>4764</v>
      </c>
      <c r="U1436">
        <v>0</v>
      </c>
      <c r="V1436">
        <v>0</v>
      </c>
    </row>
    <row r="1437" spans="1:22">
      <c r="A1437">
        <v>1435</v>
      </c>
      <c r="B1437" t="s">
        <v>38</v>
      </c>
      <c r="C1437">
        <v>1332</v>
      </c>
      <c r="D1437">
        <v>34</v>
      </c>
      <c r="E1437" t="s">
        <v>1107</v>
      </c>
      <c r="F1437" t="s">
        <v>2031</v>
      </c>
      <c r="G1437">
        <v>464519</v>
      </c>
      <c r="H1437">
        <v>880</v>
      </c>
      <c r="I1437">
        <v>2768</v>
      </c>
      <c r="J1437">
        <v>3648</v>
      </c>
      <c r="K1437">
        <v>0.758771929825</v>
      </c>
      <c r="L1437">
        <v>0.241228070175</v>
      </c>
      <c r="M1437">
        <v>0.317919075145</v>
      </c>
      <c r="N1437">
        <v>956</v>
      </c>
      <c r="O1437">
        <v>962</v>
      </c>
      <c r="P1437">
        <v>1046</v>
      </c>
      <c r="Q1437">
        <v>6</v>
      </c>
      <c r="R1437">
        <v>6</v>
      </c>
      <c r="S1437">
        <v>0.00681818181818</v>
      </c>
      <c r="T1437" t="s">
        <v>4765</v>
      </c>
      <c r="U1437">
        <v>0</v>
      </c>
      <c r="V1437">
        <v>1</v>
      </c>
    </row>
    <row r="1438" spans="1:22">
      <c r="A1438">
        <v>1436</v>
      </c>
      <c r="B1438" t="s">
        <v>38</v>
      </c>
      <c r="C1438">
        <v>1332</v>
      </c>
      <c r="D1438">
        <v>35</v>
      </c>
      <c r="E1438" t="s">
        <v>1108</v>
      </c>
      <c r="F1438" t="s">
        <v>2031</v>
      </c>
      <c r="G1438">
        <v>469567</v>
      </c>
      <c r="H1438">
        <v>576</v>
      </c>
      <c r="I1438">
        <v>4168</v>
      </c>
      <c r="J1438">
        <v>4744</v>
      </c>
      <c r="K1438">
        <v>0.878583473862</v>
      </c>
      <c r="L1438">
        <v>0.121416526138</v>
      </c>
      <c r="M1438">
        <v>0.138195777351</v>
      </c>
      <c r="N1438">
        <v>962</v>
      </c>
      <c r="O1438">
        <v>966</v>
      </c>
      <c r="P1438">
        <v>1050</v>
      </c>
      <c r="Q1438">
        <v>4</v>
      </c>
      <c r="R1438">
        <v>4</v>
      </c>
      <c r="S1438">
        <v>0.00694444444444</v>
      </c>
      <c r="T1438" t="s">
        <v>4766</v>
      </c>
      <c r="U1438">
        <v>0</v>
      </c>
      <c r="V1438">
        <v>1</v>
      </c>
    </row>
    <row r="1439" spans="1:22">
      <c r="A1439">
        <v>1437</v>
      </c>
      <c r="B1439" t="s">
        <v>38</v>
      </c>
      <c r="C1439">
        <v>1332</v>
      </c>
      <c r="D1439">
        <v>36</v>
      </c>
      <c r="E1439" t="s">
        <v>1109</v>
      </c>
      <c r="F1439" t="s">
        <v>2031</v>
      </c>
      <c r="G1439">
        <v>471854</v>
      </c>
      <c r="H1439">
        <v>7592</v>
      </c>
      <c r="I1439">
        <v>1711</v>
      </c>
      <c r="J1439">
        <v>9303</v>
      </c>
      <c r="K1439">
        <v>0.18391916586</v>
      </c>
      <c r="L1439">
        <v>0.81608083414</v>
      </c>
      <c r="M1439">
        <v>4.43717124489</v>
      </c>
      <c r="N1439">
        <v>966</v>
      </c>
      <c r="O1439">
        <v>1002</v>
      </c>
      <c r="P1439">
        <v>1086</v>
      </c>
      <c r="Q1439">
        <v>36</v>
      </c>
      <c r="R1439">
        <v>46</v>
      </c>
      <c r="S1439">
        <v>0.00605900948367</v>
      </c>
      <c r="T1439" t="s">
        <v>4767</v>
      </c>
      <c r="U1439">
        <v>0</v>
      </c>
      <c r="V1439">
        <v>0</v>
      </c>
    </row>
    <row r="1440" spans="1:22">
      <c r="A1440">
        <v>1438</v>
      </c>
      <c r="B1440" t="s">
        <v>38</v>
      </c>
      <c r="C1440">
        <v>1332</v>
      </c>
      <c r="D1440">
        <v>37</v>
      </c>
      <c r="E1440" t="s">
        <v>293</v>
      </c>
      <c r="F1440" t="s">
        <v>2031</v>
      </c>
      <c r="G1440">
        <v>486814</v>
      </c>
      <c r="H1440">
        <v>616</v>
      </c>
      <c r="I1440">
        <v>7368</v>
      </c>
      <c r="J1440">
        <v>7984</v>
      </c>
      <c r="K1440">
        <v>0.922845691383</v>
      </c>
      <c r="L1440">
        <v>0.0771543086172</v>
      </c>
      <c r="M1440">
        <v>0.0836047774159</v>
      </c>
      <c r="N1440">
        <v>1002</v>
      </c>
      <c r="O1440">
        <v>1004</v>
      </c>
      <c r="P1440">
        <v>1088</v>
      </c>
      <c r="Q1440">
        <v>2</v>
      </c>
      <c r="R1440">
        <v>2</v>
      </c>
      <c r="S1440">
        <v>0.00324675324675</v>
      </c>
      <c r="T1440" t="s">
        <v>3879</v>
      </c>
      <c r="U1440">
        <v>0</v>
      </c>
      <c r="V1440">
        <v>1</v>
      </c>
    </row>
    <row r="1441" spans="1:22">
      <c r="A1441">
        <v>1439</v>
      </c>
      <c r="B1441" t="s">
        <v>38</v>
      </c>
      <c r="C1441">
        <v>1332</v>
      </c>
      <c r="D1441">
        <v>38</v>
      </c>
      <c r="E1441" t="s">
        <v>1110</v>
      </c>
      <c r="F1441" t="s">
        <v>2031</v>
      </c>
      <c r="G1441">
        <v>492006</v>
      </c>
      <c r="H1441">
        <v>23664</v>
      </c>
      <c r="I1441">
        <v>4576</v>
      </c>
      <c r="J1441">
        <v>28240</v>
      </c>
      <c r="K1441">
        <v>0.162039660057</v>
      </c>
      <c r="L1441">
        <v>0.837960339943</v>
      </c>
      <c r="M1441">
        <v>5.17132867133</v>
      </c>
      <c r="N1441">
        <v>1004</v>
      </c>
      <c r="O1441">
        <v>1102</v>
      </c>
      <c r="P1441">
        <v>1186</v>
      </c>
      <c r="Q1441">
        <v>98</v>
      </c>
      <c r="R1441">
        <v>124</v>
      </c>
      <c r="S1441">
        <v>0.0052400270453</v>
      </c>
      <c r="T1441" t="s">
        <v>4768</v>
      </c>
      <c r="U1441">
        <v>0</v>
      </c>
      <c r="V1441">
        <v>0</v>
      </c>
    </row>
    <row r="1442" spans="1:22">
      <c r="A1442">
        <v>1440</v>
      </c>
      <c r="B1442" t="s">
        <v>38</v>
      </c>
      <c r="C1442">
        <v>1332</v>
      </c>
      <c r="D1442">
        <v>39</v>
      </c>
      <c r="E1442" t="s">
        <v>1111</v>
      </c>
      <c r="F1442" t="s">
        <v>2031</v>
      </c>
      <c r="G1442">
        <v>517126</v>
      </c>
      <c r="H1442">
        <v>14791</v>
      </c>
      <c r="I1442">
        <v>1456</v>
      </c>
      <c r="J1442">
        <v>16247</v>
      </c>
      <c r="K1442">
        <v>0.0896165445928</v>
      </c>
      <c r="L1442">
        <v>0.9103834554070001</v>
      </c>
      <c r="M1442">
        <v>10.1586538462</v>
      </c>
      <c r="N1442">
        <v>1102</v>
      </c>
      <c r="O1442">
        <v>1154</v>
      </c>
      <c r="P1442">
        <v>1238</v>
      </c>
      <c r="Q1442">
        <v>52</v>
      </c>
      <c r="R1442">
        <v>66</v>
      </c>
      <c r="S1442">
        <v>0.00446217294301</v>
      </c>
      <c r="T1442" t="s">
        <v>4769</v>
      </c>
      <c r="U1442">
        <v>0</v>
      </c>
      <c r="V1442">
        <v>0</v>
      </c>
    </row>
    <row r="1443" spans="1:22">
      <c r="A1443">
        <v>1441</v>
      </c>
      <c r="B1443" t="s">
        <v>38</v>
      </c>
      <c r="C1443">
        <v>1332</v>
      </c>
      <c r="D1443">
        <v>40</v>
      </c>
      <c r="E1443" t="s">
        <v>1112</v>
      </c>
      <c r="F1443" t="s">
        <v>2031</v>
      </c>
      <c r="G1443">
        <v>533477</v>
      </c>
      <c r="H1443">
        <v>14224</v>
      </c>
      <c r="I1443">
        <v>1560</v>
      </c>
      <c r="J1443">
        <v>15784</v>
      </c>
      <c r="K1443">
        <v>0.0988342625443</v>
      </c>
      <c r="L1443">
        <v>0.901165737456</v>
      </c>
      <c r="M1443">
        <v>9.11794871795</v>
      </c>
      <c r="N1443">
        <v>1154</v>
      </c>
      <c r="O1443">
        <v>1172</v>
      </c>
      <c r="P1443">
        <v>1256</v>
      </c>
      <c r="Q1443">
        <v>18</v>
      </c>
      <c r="R1443">
        <v>68</v>
      </c>
      <c r="S1443">
        <v>0.00478065241845</v>
      </c>
      <c r="T1443" t="s">
        <v>4770</v>
      </c>
      <c r="U1443">
        <v>0</v>
      </c>
      <c r="V1443">
        <v>0</v>
      </c>
    </row>
    <row r="1444" spans="1:22">
      <c r="A1444">
        <v>1442</v>
      </c>
      <c r="B1444" t="s">
        <v>38</v>
      </c>
      <c r="C1444">
        <v>1332</v>
      </c>
      <c r="D1444">
        <v>41</v>
      </c>
      <c r="E1444" t="s">
        <v>1113</v>
      </c>
      <c r="F1444" t="s">
        <v>2031</v>
      </c>
      <c r="G1444">
        <v>549557</v>
      </c>
      <c r="H1444">
        <v>3072</v>
      </c>
      <c r="I1444">
        <v>1856</v>
      </c>
      <c r="J1444">
        <v>4928</v>
      </c>
      <c r="K1444">
        <v>0.376623376623</v>
      </c>
      <c r="L1444">
        <v>0.6233766233769999</v>
      </c>
      <c r="M1444">
        <v>1.65517241379</v>
      </c>
      <c r="N1444">
        <v>1172</v>
      </c>
      <c r="O1444">
        <v>1187</v>
      </c>
      <c r="P1444">
        <v>1271</v>
      </c>
      <c r="Q1444">
        <v>15</v>
      </c>
      <c r="R1444">
        <v>15</v>
      </c>
      <c r="S1444">
        <v>0.0048828125</v>
      </c>
      <c r="T1444" t="s">
        <v>4771</v>
      </c>
      <c r="U1444">
        <v>0</v>
      </c>
      <c r="V1444">
        <v>0</v>
      </c>
    </row>
    <row r="1445" spans="1:22">
      <c r="A1445">
        <v>1443</v>
      </c>
      <c r="B1445" t="s">
        <v>38</v>
      </c>
      <c r="C1445">
        <v>1332</v>
      </c>
      <c r="D1445">
        <v>42</v>
      </c>
      <c r="E1445" t="s">
        <v>187</v>
      </c>
      <c r="F1445" t="s">
        <v>2031</v>
      </c>
      <c r="G1445">
        <v>575500</v>
      </c>
      <c r="H1445">
        <v>2896</v>
      </c>
      <c r="I1445">
        <v>22871</v>
      </c>
      <c r="J1445">
        <v>25767</v>
      </c>
      <c r="K1445">
        <v>0.887608181007</v>
      </c>
      <c r="L1445">
        <v>0.112391818993</v>
      </c>
      <c r="M1445">
        <v>0.126623234664</v>
      </c>
      <c r="N1445">
        <v>1047</v>
      </c>
      <c r="O1445">
        <v>1049</v>
      </c>
      <c r="P1445">
        <v>1273</v>
      </c>
      <c r="Q1445">
        <v>2</v>
      </c>
      <c r="R1445">
        <v>12</v>
      </c>
      <c r="S1445">
        <v>0.00414364640884</v>
      </c>
      <c r="T1445" t="s">
        <v>4772</v>
      </c>
      <c r="U1445">
        <v>0</v>
      </c>
      <c r="V1445">
        <v>1</v>
      </c>
    </row>
    <row r="1446" spans="1:22">
      <c r="A1446">
        <v>1444</v>
      </c>
      <c r="B1446" t="s">
        <v>38</v>
      </c>
      <c r="C1446">
        <v>1332</v>
      </c>
      <c r="D1446">
        <v>43</v>
      </c>
      <c r="E1446" t="s">
        <v>1114</v>
      </c>
      <c r="F1446" t="s">
        <v>2031</v>
      </c>
      <c r="G1446">
        <v>580884</v>
      </c>
      <c r="H1446">
        <v>1200</v>
      </c>
      <c r="I1446">
        <v>2488</v>
      </c>
      <c r="J1446">
        <v>3688</v>
      </c>
      <c r="K1446">
        <v>0.674620390456</v>
      </c>
      <c r="L1446">
        <v>0.325379609544</v>
      </c>
      <c r="M1446">
        <v>0.48231511254</v>
      </c>
      <c r="N1446">
        <v>1054</v>
      </c>
      <c r="O1446">
        <v>1061</v>
      </c>
      <c r="P1446">
        <v>1280</v>
      </c>
      <c r="Q1446">
        <v>7</v>
      </c>
      <c r="R1446">
        <v>7</v>
      </c>
      <c r="S1446">
        <v>0.00583333333333</v>
      </c>
      <c r="T1446" t="s">
        <v>4773</v>
      </c>
      <c r="U1446">
        <v>0</v>
      </c>
      <c r="V1446">
        <v>1</v>
      </c>
    </row>
    <row r="1447" spans="1:22">
      <c r="A1447">
        <v>1445</v>
      </c>
      <c r="B1447" t="s">
        <v>38</v>
      </c>
      <c r="C1447">
        <v>1332</v>
      </c>
      <c r="D1447">
        <v>44</v>
      </c>
      <c r="E1447" t="s">
        <v>396</v>
      </c>
      <c r="F1447" t="s">
        <v>2031</v>
      </c>
      <c r="G1447">
        <v>588020</v>
      </c>
      <c r="H1447">
        <v>1840</v>
      </c>
      <c r="I1447">
        <v>5936</v>
      </c>
      <c r="J1447">
        <v>7776</v>
      </c>
      <c r="K1447">
        <v>0.7633744855970001</v>
      </c>
      <c r="L1447">
        <v>0.236625514403</v>
      </c>
      <c r="M1447">
        <v>0.309973045822</v>
      </c>
      <c r="N1447">
        <v>1095</v>
      </c>
      <c r="O1447">
        <v>1089</v>
      </c>
      <c r="P1447">
        <v>1274</v>
      </c>
      <c r="Q1447">
        <v>-6</v>
      </c>
      <c r="R1447">
        <v>8</v>
      </c>
      <c r="S1447">
        <v>0.00434782608696</v>
      </c>
      <c r="T1447" t="s">
        <v>4774</v>
      </c>
      <c r="U1447">
        <v>0</v>
      </c>
      <c r="V1447">
        <v>1</v>
      </c>
    </row>
    <row r="1448" spans="1:22">
      <c r="A1448">
        <v>1446</v>
      </c>
      <c r="B1448" t="s">
        <v>38</v>
      </c>
      <c r="C1448">
        <v>1332</v>
      </c>
      <c r="D1448">
        <v>45</v>
      </c>
      <c r="E1448" t="s">
        <v>1115</v>
      </c>
      <c r="F1448" t="s">
        <v>2031</v>
      </c>
      <c r="G1448">
        <v>618955</v>
      </c>
      <c r="H1448">
        <v>1576</v>
      </c>
      <c r="I1448">
        <v>29095</v>
      </c>
      <c r="J1448">
        <v>30671</v>
      </c>
      <c r="K1448">
        <v>0.9486159564410001</v>
      </c>
      <c r="L1448">
        <v>0.0513840435591</v>
      </c>
      <c r="M1448">
        <v>0.0541673827118</v>
      </c>
      <c r="N1448">
        <v>233</v>
      </c>
      <c r="O1448">
        <v>236</v>
      </c>
      <c r="P1448">
        <v>1277</v>
      </c>
      <c r="Q1448">
        <v>3</v>
      </c>
      <c r="R1448">
        <v>3</v>
      </c>
      <c r="S1448">
        <v>0.00190355329949</v>
      </c>
      <c r="T1448" t="s">
        <v>4775</v>
      </c>
      <c r="U1448">
        <v>0</v>
      </c>
      <c r="V1448">
        <v>2</v>
      </c>
    </row>
    <row r="1449" spans="1:22">
      <c r="A1449">
        <v>1447</v>
      </c>
      <c r="B1449" t="s">
        <v>38</v>
      </c>
      <c r="C1449">
        <v>1332</v>
      </c>
      <c r="D1449">
        <v>46</v>
      </c>
      <c r="E1449" t="s">
        <v>86</v>
      </c>
      <c r="F1449" t="s">
        <v>2031</v>
      </c>
      <c r="G1449">
        <v>622123</v>
      </c>
      <c r="H1449">
        <v>225</v>
      </c>
      <c r="I1449">
        <v>1592</v>
      </c>
      <c r="J1449">
        <v>1817</v>
      </c>
      <c r="K1449">
        <v>0.876169510182</v>
      </c>
      <c r="L1449">
        <v>0.123830489818</v>
      </c>
      <c r="M1449">
        <v>0.141331658291</v>
      </c>
      <c r="N1449">
        <v>236</v>
      </c>
      <c r="O1449">
        <v>234</v>
      </c>
      <c r="P1449">
        <v>1275</v>
      </c>
      <c r="Q1449">
        <v>-2</v>
      </c>
      <c r="R1449">
        <v>2</v>
      </c>
      <c r="S1449">
        <v>0.008888888888890001</v>
      </c>
      <c r="T1449" t="s">
        <v>3734</v>
      </c>
      <c r="U1449">
        <v>0</v>
      </c>
      <c r="V1449">
        <v>1</v>
      </c>
    </row>
    <row r="1450" spans="1:22">
      <c r="A1450">
        <v>1448</v>
      </c>
      <c r="B1450" t="s">
        <v>38</v>
      </c>
      <c r="C1450">
        <v>1332</v>
      </c>
      <c r="D1450">
        <v>47</v>
      </c>
      <c r="E1450" t="s">
        <v>1116</v>
      </c>
      <c r="F1450" t="s">
        <v>2031</v>
      </c>
      <c r="G1450">
        <v>623779</v>
      </c>
      <c r="H1450">
        <v>10952</v>
      </c>
      <c r="I1450">
        <v>1431</v>
      </c>
      <c r="J1450">
        <v>12383</v>
      </c>
      <c r="K1450">
        <v>0.115561657111</v>
      </c>
      <c r="L1450">
        <v>0.884438342889</v>
      </c>
      <c r="M1450">
        <v>7.65338923829</v>
      </c>
      <c r="N1450">
        <v>234</v>
      </c>
      <c r="O1450">
        <v>261</v>
      </c>
      <c r="P1450">
        <v>1302</v>
      </c>
      <c r="Q1450">
        <v>27</v>
      </c>
      <c r="R1450">
        <v>33</v>
      </c>
      <c r="S1450">
        <v>0.00301314828342</v>
      </c>
      <c r="T1450" t="s">
        <v>4776</v>
      </c>
      <c r="U1450">
        <v>0</v>
      </c>
      <c r="V1450">
        <v>0</v>
      </c>
    </row>
    <row r="1451" spans="1:22">
      <c r="A1451">
        <v>1449</v>
      </c>
      <c r="B1451" t="s">
        <v>38</v>
      </c>
      <c r="C1451">
        <v>1332</v>
      </c>
      <c r="D1451">
        <v>48</v>
      </c>
      <c r="E1451" t="s">
        <v>1117</v>
      </c>
      <c r="F1451" t="s">
        <v>2031</v>
      </c>
      <c r="G1451">
        <v>641251</v>
      </c>
      <c r="H1451">
        <v>22039</v>
      </c>
      <c r="I1451">
        <v>6520</v>
      </c>
      <c r="J1451">
        <v>28559</v>
      </c>
      <c r="K1451">
        <v>0.2282993102</v>
      </c>
      <c r="L1451">
        <v>0.7717006898</v>
      </c>
      <c r="M1451">
        <v>3.38021472393</v>
      </c>
      <c r="N1451">
        <v>261</v>
      </c>
      <c r="O1451">
        <v>334</v>
      </c>
      <c r="P1451">
        <v>1375</v>
      </c>
      <c r="Q1451">
        <v>73</v>
      </c>
      <c r="R1451">
        <v>103</v>
      </c>
      <c r="S1451">
        <v>0.00467353328191</v>
      </c>
      <c r="T1451" t="s">
        <v>4777</v>
      </c>
      <c r="U1451">
        <v>0</v>
      </c>
      <c r="V1451">
        <v>0</v>
      </c>
    </row>
    <row r="1452" spans="1:22">
      <c r="A1452">
        <v>1450</v>
      </c>
      <c r="B1452" t="s">
        <v>38</v>
      </c>
      <c r="C1452">
        <v>1332</v>
      </c>
      <c r="D1452">
        <v>49</v>
      </c>
      <c r="E1452" t="s">
        <v>1118</v>
      </c>
      <c r="F1452" t="s">
        <v>2031</v>
      </c>
      <c r="G1452">
        <v>664642</v>
      </c>
      <c r="H1452">
        <v>1472</v>
      </c>
      <c r="I1452">
        <v>1352</v>
      </c>
      <c r="J1452">
        <v>2824</v>
      </c>
      <c r="K1452">
        <v>0.478753541076</v>
      </c>
      <c r="L1452">
        <v>0.521246458924</v>
      </c>
      <c r="M1452">
        <v>1.08875739645</v>
      </c>
      <c r="N1452">
        <v>334</v>
      </c>
      <c r="O1452">
        <v>344</v>
      </c>
      <c r="P1452">
        <v>1385</v>
      </c>
      <c r="Q1452">
        <v>10</v>
      </c>
      <c r="R1452">
        <v>10</v>
      </c>
      <c r="S1452">
        <v>0.00679347826087</v>
      </c>
      <c r="T1452" t="s">
        <v>4778</v>
      </c>
      <c r="U1452">
        <v>0</v>
      </c>
      <c r="V1452">
        <v>2</v>
      </c>
    </row>
    <row r="1453" spans="1:22">
      <c r="A1453">
        <v>1451</v>
      </c>
      <c r="B1453" t="s">
        <v>38</v>
      </c>
      <c r="C1453">
        <v>1332</v>
      </c>
      <c r="D1453">
        <v>50</v>
      </c>
      <c r="E1453" t="s">
        <v>1119</v>
      </c>
      <c r="F1453" t="s">
        <v>2031</v>
      </c>
      <c r="G1453">
        <v>671474</v>
      </c>
      <c r="H1453">
        <v>2952</v>
      </c>
      <c r="I1453">
        <v>5360</v>
      </c>
      <c r="J1453">
        <v>8312</v>
      </c>
      <c r="K1453">
        <v>0.644850818094</v>
      </c>
      <c r="L1453">
        <v>0.355149181906</v>
      </c>
      <c r="M1453">
        <v>0.550746268657</v>
      </c>
      <c r="N1453">
        <v>344</v>
      </c>
      <c r="O1453">
        <v>358</v>
      </c>
      <c r="P1453">
        <v>1399</v>
      </c>
      <c r="Q1453">
        <v>14</v>
      </c>
      <c r="R1453">
        <v>14</v>
      </c>
      <c r="S1453">
        <v>0.00474254742547</v>
      </c>
      <c r="T1453" t="s">
        <v>4779</v>
      </c>
      <c r="U1453">
        <v>0</v>
      </c>
      <c r="V1453">
        <v>0</v>
      </c>
    </row>
    <row r="1454" spans="1:22">
      <c r="A1454">
        <v>1452</v>
      </c>
      <c r="B1454" t="s">
        <v>38</v>
      </c>
      <c r="C1454">
        <v>1332</v>
      </c>
      <c r="D1454">
        <v>51</v>
      </c>
      <c r="E1454" t="s">
        <v>1120</v>
      </c>
      <c r="F1454" t="s">
        <v>2031</v>
      </c>
      <c r="G1454">
        <v>698370</v>
      </c>
      <c r="H1454">
        <v>21951</v>
      </c>
      <c r="I1454">
        <v>23944</v>
      </c>
      <c r="J1454">
        <v>45895</v>
      </c>
      <c r="K1454">
        <v>0.521712604859</v>
      </c>
      <c r="L1454">
        <v>0.478287395141</v>
      </c>
      <c r="M1454">
        <v>0.916764116271</v>
      </c>
      <c r="N1454">
        <v>358</v>
      </c>
      <c r="O1454">
        <v>424</v>
      </c>
      <c r="P1454">
        <v>1465</v>
      </c>
      <c r="Q1454">
        <v>66</v>
      </c>
      <c r="R1454">
        <v>130</v>
      </c>
      <c r="S1454">
        <v>0.00592228144504</v>
      </c>
      <c r="T1454" t="s">
        <v>4780</v>
      </c>
      <c r="U1454">
        <v>0</v>
      </c>
      <c r="V1454">
        <v>0</v>
      </c>
    </row>
    <row r="1455" spans="1:22">
      <c r="A1455">
        <v>1453</v>
      </c>
      <c r="B1455" t="s">
        <v>38</v>
      </c>
      <c r="C1455">
        <v>1332</v>
      </c>
      <c r="D1455">
        <v>52</v>
      </c>
      <c r="E1455" t="s">
        <v>293</v>
      </c>
      <c r="F1455" t="s">
        <v>2031</v>
      </c>
      <c r="G1455">
        <v>721713</v>
      </c>
      <c r="H1455">
        <v>1472</v>
      </c>
      <c r="I1455">
        <v>1392</v>
      </c>
      <c r="J1455">
        <v>2864</v>
      </c>
      <c r="K1455">
        <v>0.486033519553</v>
      </c>
      <c r="L1455">
        <v>0.513966480447</v>
      </c>
      <c r="M1455">
        <v>1.05747126437</v>
      </c>
      <c r="N1455">
        <v>424</v>
      </c>
      <c r="O1455">
        <v>426</v>
      </c>
      <c r="P1455">
        <v>1467</v>
      </c>
      <c r="Q1455">
        <v>2</v>
      </c>
      <c r="R1455">
        <v>4</v>
      </c>
      <c r="S1455">
        <v>0.00271739130435</v>
      </c>
      <c r="T1455" t="s">
        <v>4781</v>
      </c>
      <c r="U1455">
        <v>0</v>
      </c>
      <c r="V1455">
        <v>1</v>
      </c>
    </row>
    <row r="1456" spans="1:22">
      <c r="A1456">
        <v>1454</v>
      </c>
      <c r="B1456" t="s">
        <v>38</v>
      </c>
      <c r="C1456">
        <v>1332</v>
      </c>
      <c r="D1456">
        <v>53</v>
      </c>
      <c r="E1456" t="s">
        <v>1121</v>
      </c>
      <c r="F1456" t="s">
        <v>2031</v>
      </c>
      <c r="G1456">
        <v>733409</v>
      </c>
      <c r="H1456">
        <v>36039</v>
      </c>
      <c r="I1456">
        <v>10224</v>
      </c>
      <c r="J1456">
        <v>46263</v>
      </c>
      <c r="K1456">
        <v>0.220997341288</v>
      </c>
      <c r="L1456">
        <v>0.779002658712</v>
      </c>
      <c r="M1456">
        <v>3.52494131455</v>
      </c>
      <c r="N1456">
        <v>426</v>
      </c>
      <c r="O1456">
        <v>574</v>
      </c>
      <c r="P1456">
        <v>1615</v>
      </c>
      <c r="Q1456">
        <v>148</v>
      </c>
      <c r="R1456">
        <v>181</v>
      </c>
      <c r="S1456">
        <v>0.00502233691279</v>
      </c>
      <c r="T1456" t="s">
        <v>4782</v>
      </c>
      <c r="U1456">
        <v>0</v>
      </c>
      <c r="V1456">
        <v>0</v>
      </c>
    </row>
    <row r="1457" spans="1:22">
      <c r="A1457">
        <v>1455</v>
      </c>
      <c r="B1457" t="s">
        <v>38</v>
      </c>
      <c r="C1457">
        <v>1332</v>
      </c>
      <c r="D1457">
        <v>54</v>
      </c>
      <c r="E1457" t="s">
        <v>86</v>
      </c>
      <c r="F1457" t="s">
        <v>2031</v>
      </c>
      <c r="G1457">
        <v>773224</v>
      </c>
      <c r="H1457">
        <v>96</v>
      </c>
      <c r="I1457">
        <v>3776</v>
      </c>
      <c r="J1457">
        <v>3872</v>
      </c>
      <c r="K1457">
        <v>0.97520661157</v>
      </c>
      <c r="L1457">
        <v>0.0247933884298</v>
      </c>
      <c r="M1457">
        <v>0.0254237288136</v>
      </c>
      <c r="N1457">
        <v>574</v>
      </c>
      <c r="O1457">
        <v>573</v>
      </c>
      <c r="P1457">
        <v>1614</v>
      </c>
      <c r="Q1457">
        <v>-1</v>
      </c>
      <c r="R1457">
        <v>1</v>
      </c>
      <c r="S1457">
        <v>0.0104166666667</v>
      </c>
      <c r="T1457" t="s">
        <v>3696</v>
      </c>
      <c r="U1457">
        <v>0</v>
      </c>
      <c r="V1457">
        <v>1</v>
      </c>
    </row>
    <row r="1458" spans="1:22">
      <c r="A1458">
        <v>1456</v>
      </c>
      <c r="B1458" t="s">
        <v>38</v>
      </c>
      <c r="C1458">
        <v>1332</v>
      </c>
      <c r="D1458">
        <v>55</v>
      </c>
      <c r="E1458" t="s">
        <v>146</v>
      </c>
      <c r="F1458" t="s">
        <v>2031</v>
      </c>
      <c r="G1458">
        <v>775624</v>
      </c>
      <c r="H1458">
        <v>136</v>
      </c>
      <c r="I1458">
        <v>2304</v>
      </c>
      <c r="J1458">
        <v>2440</v>
      </c>
      <c r="K1458">
        <v>0.944262295082</v>
      </c>
      <c r="L1458">
        <v>0.055737704918</v>
      </c>
      <c r="M1458">
        <v>0.0590277777778</v>
      </c>
      <c r="N1458">
        <v>573</v>
      </c>
      <c r="O1458">
        <v>574</v>
      </c>
      <c r="P1458">
        <v>1615</v>
      </c>
      <c r="Q1458">
        <v>1</v>
      </c>
      <c r="R1458">
        <v>1</v>
      </c>
      <c r="S1458">
        <v>0.00735294117647</v>
      </c>
      <c r="T1458" t="s">
        <v>146</v>
      </c>
      <c r="U1458">
        <v>0</v>
      </c>
      <c r="V1458">
        <v>1</v>
      </c>
    </row>
    <row r="1459" spans="1:22">
      <c r="A1459">
        <v>1457</v>
      </c>
      <c r="B1459" t="s">
        <v>38</v>
      </c>
      <c r="C1459">
        <v>1332</v>
      </c>
      <c r="D1459">
        <v>56</v>
      </c>
      <c r="E1459" t="s">
        <v>85</v>
      </c>
      <c r="F1459" t="s">
        <v>2031</v>
      </c>
      <c r="G1459">
        <v>777592</v>
      </c>
      <c r="H1459">
        <v>128</v>
      </c>
      <c r="I1459">
        <v>1832</v>
      </c>
      <c r="J1459">
        <v>1960</v>
      </c>
      <c r="K1459">
        <v>0.934693877551</v>
      </c>
      <c r="L1459">
        <v>0.065306122449</v>
      </c>
      <c r="M1459">
        <v>0.0698689956332</v>
      </c>
      <c r="N1459">
        <v>574</v>
      </c>
      <c r="O1459">
        <v>575</v>
      </c>
      <c r="P1459">
        <v>1616</v>
      </c>
      <c r="Q1459">
        <v>1</v>
      </c>
      <c r="R1459">
        <v>1</v>
      </c>
      <c r="S1459">
        <v>0.0078125</v>
      </c>
      <c r="T1459" t="s">
        <v>3772</v>
      </c>
      <c r="U1459">
        <v>0</v>
      </c>
      <c r="V1459">
        <v>1</v>
      </c>
    </row>
    <row r="1460" spans="1:22">
      <c r="A1460">
        <v>1458</v>
      </c>
      <c r="B1460" t="s">
        <v>38</v>
      </c>
      <c r="C1460">
        <v>1332</v>
      </c>
      <c r="D1460">
        <v>57</v>
      </c>
      <c r="E1460" t="s">
        <v>1122</v>
      </c>
      <c r="F1460" t="s">
        <v>2031</v>
      </c>
      <c r="G1460">
        <v>779736</v>
      </c>
      <c r="H1460">
        <v>520</v>
      </c>
      <c r="I1460">
        <v>2016</v>
      </c>
      <c r="J1460">
        <v>2536</v>
      </c>
      <c r="K1460">
        <v>0.794952681388</v>
      </c>
      <c r="L1460">
        <v>0.205047318612</v>
      </c>
      <c r="M1460">
        <v>0.257936507937</v>
      </c>
      <c r="N1460">
        <v>575</v>
      </c>
      <c r="O1460">
        <v>577</v>
      </c>
      <c r="P1460">
        <v>1618</v>
      </c>
      <c r="Q1460">
        <v>2</v>
      </c>
      <c r="R1460">
        <v>2</v>
      </c>
      <c r="S1460">
        <v>0.00384615384615</v>
      </c>
      <c r="T1460" t="s">
        <v>1122</v>
      </c>
      <c r="U1460">
        <v>0</v>
      </c>
      <c r="V1460">
        <v>1</v>
      </c>
    </row>
    <row r="1461" spans="1:22">
      <c r="A1461">
        <v>1459</v>
      </c>
      <c r="B1461" t="s">
        <v>38</v>
      </c>
      <c r="C1461">
        <v>1332</v>
      </c>
      <c r="D1461">
        <v>58</v>
      </c>
      <c r="E1461" t="s">
        <v>1123</v>
      </c>
      <c r="F1461" t="s">
        <v>2031</v>
      </c>
      <c r="G1461">
        <v>782568</v>
      </c>
      <c r="H1461">
        <v>21647</v>
      </c>
      <c r="I1461">
        <v>2312</v>
      </c>
      <c r="J1461">
        <v>23959</v>
      </c>
      <c r="K1461">
        <v>0.0964981843983</v>
      </c>
      <c r="L1461">
        <v>0.903501815602</v>
      </c>
      <c r="M1461">
        <v>9.36288927336</v>
      </c>
      <c r="N1461">
        <v>577</v>
      </c>
      <c r="O1461">
        <v>659</v>
      </c>
      <c r="P1461">
        <v>1700</v>
      </c>
      <c r="Q1461">
        <v>82</v>
      </c>
      <c r="R1461">
        <v>96</v>
      </c>
      <c r="S1461">
        <v>0.00443479465977</v>
      </c>
      <c r="T1461" t="s">
        <v>4783</v>
      </c>
      <c r="U1461">
        <v>0</v>
      </c>
      <c r="V1461">
        <v>0</v>
      </c>
    </row>
    <row r="1462" spans="1:22">
      <c r="A1462">
        <v>1460</v>
      </c>
      <c r="B1462" t="s">
        <v>38</v>
      </c>
      <c r="C1462">
        <v>1332</v>
      </c>
      <c r="D1462">
        <v>59</v>
      </c>
      <c r="E1462" t="s">
        <v>1124</v>
      </c>
      <c r="F1462" t="s">
        <v>2031</v>
      </c>
      <c r="G1462">
        <v>811047</v>
      </c>
      <c r="H1462">
        <v>13096</v>
      </c>
      <c r="I1462">
        <v>6832</v>
      </c>
      <c r="J1462">
        <v>19928</v>
      </c>
      <c r="K1462">
        <v>0.342834203131</v>
      </c>
      <c r="L1462">
        <v>0.657165796869</v>
      </c>
      <c r="M1462">
        <v>1.9168618267</v>
      </c>
      <c r="N1462">
        <v>659</v>
      </c>
      <c r="O1462">
        <v>715</v>
      </c>
      <c r="P1462">
        <v>1756</v>
      </c>
      <c r="Q1462">
        <v>56</v>
      </c>
      <c r="R1462">
        <v>62</v>
      </c>
      <c r="S1462">
        <v>0.00473427000611</v>
      </c>
      <c r="T1462" t="s">
        <v>4784</v>
      </c>
      <c r="U1462">
        <v>0</v>
      </c>
      <c r="V1462">
        <v>0</v>
      </c>
    </row>
    <row r="1463" spans="1:22">
      <c r="A1463">
        <v>1461</v>
      </c>
      <c r="B1463" t="s">
        <v>38</v>
      </c>
      <c r="C1463">
        <v>1332</v>
      </c>
      <c r="D1463">
        <v>60</v>
      </c>
      <c r="E1463" t="s">
        <v>1125</v>
      </c>
      <c r="F1463" t="s">
        <v>2031</v>
      </c>
      <c r="G1463">
        <v>827183</v>
      </c>
      <c r="H1463">
        <v>13040</v>
      </c>
      <c r="I1463">
        <v>3040</v>
      </c>
      <c r="J1463">
        <v>16080</v>
      </c>
      <c r="K1463">
        <v>0.189054726368</v>
      </c>
      <c r="L1463">
        <v>0.810945273632</v>
      </c>
      <c r="M1463">
        <v>4.28947368421</v>
      </c>
      <c r="N1463">
        <v>715</v>
      </c>
      <c r="O1463">
        <v>763</v>
      </c>
      <c r="P1463">
        <v>1804</v>
      </c>
      <c r="Q1463">
        <v>48</v>
      </c>
      <c r="R1463">
        <v>60</v>
      </c>
      <c r="S1463">
        <v>0.00460122699387</v>
      </c>
      <c r="T1463" t="s">
        <v>4785</v>
      </c>
      <c r="U1463">
        <v>0</v>
      </c>
      <c r="V1463">
        <v>0</v>
      </c>
    </row>
    <row r="1464" spans="1:22">
      <c r="A1464">
        <v>1462</v>
      </c>
      <c r="B1464" t="s">
        <v>38</v>
      </c>
      <c r="C1464">
        <v>1332</v>
      </c>
      <c r="D1464">
        <v>61</v>
      </c>
      <c r="E1464" t="s">
        <v>1126</v>
      </c>
      <c r="F1464" t="s">
        <v>2031</v>
      </c>
      <c r="G1464">
        <v>845670</v>
      </c>
      <c r="H1464">
        <v>16056</v>
      </c>
      <c r="I1464">
        <v>5447</v>
      </c>
      <c r="J1464">
        <v>21503</v>
      </c>
      <c r="K1464">
        <v>0.253313491141</v>
      </c>
      <c r="L1464">
        <v>0.746686508859</v>
      </c>
      <c r="M1464">
        <v>2.94767762071</v>
      </c>
      <c r="N1464">
        <v>763</v>
      </c>
      <c r="O1464">
        <v>826</v>
      </c>
      <c r="P1464">
        <v>1867</v>
      </c>
      <c r="Q1464">
        <v>63</v>
      </c>
      <c r="R1464">
        <v>71</v>
      </c>
      <c r="S1464">
        <v>0.00442202291978</v>
      </c>
      <c r="T1464" t="s">
        <v>4786</v>
      </c>
      <c r="U1464">
        <v>0</v>
      </c>
      <c r="V1464">
        <v>0</v>
      </c>
    </row>
    <row r="1465" spans="1:22">
      <c r="A1465">
        <v>1463</v>
      </c>
      <c r="B1465" t="s">
        <v>38</v>
      </c>
      <c r="C1465">
        <v>1332</v>
      </c>
      <c r="D1465">
        <v>62</v>
      </c>
      <c r="E1465" t="s">
        <v>1127</v>
      </c>
      <c r="F1465" t="s">
        <v>2031</v>
      </c>
      <c r="G1465">
        <v>863094</v>
      </c>
      <c r="H1465">
        <v>11216</v>
      </c>
      <c r="I1465">
        <v>1368</v>
      </c>
      <c r="J1465">
        <v>12584</v>
      </c>
      <c r="K1465">
        <v>0.108709472346</v>
      </c>
      <c r="L1465">
        <v>0.891290527654</v>
      </c>
      <c r="M1465">
        <v>8.198830409359999</v>
      </c>
      <c r="N1465">
        <v>826</v>
      </c>
      <c r="O1465">
        <v>865</v>
      </c>
      <c r="P1465">
        <v>1906</v>
      </c>
      <c r="Q1465">
        <v>39</v>
      </c>
      <c r="R1465">
        <v>49</v>
      </c>
      <c r="S1465">
        <v>0.00436875891583</v>
      </c>
      <c r="T1465" t="s">
        <v>4787</v>
      </c>
      <c r="U1465">
        <v>0</v>
      </c>
      <c r="V1465">
        <v>0</v>
      </c>
    </row>
    <row r="1466" spans="1:22">
      <c r="A1466">
        <v>1464</v>
      </c>
      <c r="B1466" t="s">
        <v>38</v>
      </c>
      <c r="C1466">
        <v>1332</v>
      </c>
      <c r="D1466">
        <v>63</v>
      </c>
      <c r="E1466" t="s">
        <v>1128</v>
      </c>
      <c r="F1466" t="s">
        <v>2031</v>
      </c>
      <c r="G1466">
        <v>876062</v>
      </c>
      <c r="H1466">
        <v>1992</v>
      </c>
      <c r="I1466">
        <v>1752</v>
      </c>
      <c r="J1466">
        <v>3744</v>
      </c>
      <c r="K1466">
        <v>0.467948717949</v>
      </c>
      <c r="L1466">
        <v>0.5320512820510001</v>
      </c>
      <c r="M1466">
        <v>1.13698630137</v>
      </c>
      <c r="N1466">
        <v>865</v>
      </c>
      <c r="O1466">
        <v>879</v>
      </c>
      <c r="P1466">
        <v>1920</v>
      </c>
      <c r="Q1466">
        <v>14</v>
      </c>
      <c r="R1466">
        <v>14</v>
      </c>
      <c r="S1466">
        <v>0.0070281124498</v>
      </c>
      <c r="T1466" t="s">
        <v>4788</v>
      </c>
      <c r="U1466">
        <v>0</v>
      </c>
      <c r="V1466">
        <v>0</v>
      </c>
    </row>
    <row r="1467" spans="1:22">
      <c r="A1467">
        <v>1465</v>
      </c>
      <c r="B1467" t="s">
        <v>38</v>
      </c>
      <c r="C1467">
        <v>1332</v>
      </c>
      <c r="D1467">
        <v>64</v>
      </c>
      <c r="E1467" t="s">
        <v>1129</v>
      </c>
      <c r="F1467" t="s">
        <v>2031</v>
      </c>
      <c r="G1467">
        <v>879422</v>
      </c>
      <c r="H1467">
        <v>18135</v>
      </c>
      <c r="I1467">
        <v>1368</v>
      </c>
      <c r="J1467">
        <v>19503</v>
      </c>
      <c r="K1467">
        <v>0.0701430549146</v>
      </c>
      <c r="L1467">
        <v>0.9298569450850001</v>
      </c>
      <c r="M1467">
        <v>13.2565789474</v>
      </c>
      <c r="N1467">
        <v>879</v>
      </c>
      <c r="O1467">
        <v>958</v>
      </c>
      <c r="P1467">
        <v>1999</v>
      </c>
      <c r="Q1467">
        <v>79</v>
      </c>
      <c r="R1467">
        <v>85</v>
      </c>
      <c r="S1467">
        <v>0.0046870692032</v>
      </c>
      <c r="T1467" t="s">
        <v>4789</v>
      </c>
      <c r="U1467">
        <v>0</v>
      </c>
      <c r="V1467">
        <v>0</v>
      </c>
    </row>
    <row r="1468" spans="1:22">
      <c r="A1468">
        <v>1466</v>
      </c>
      <c r="B1468" t="s">
        <v>38</v>
      </c>
      <c r="C1468">
        <v>1332</v>
      </c>
      <c r="D1468">
        <v>65</v>
      </c>
      <c r="E1468" t="s">
        <v>293</v>
      </c>
      <c r="F1468" t="s">
        <v>2031</v>
      </c>
      <c r="G1468">
        <v>898917</v>
      </c>
      <c r="H1468">
        <v>536</v>
      </c>
      <c r="I1468">
        <v>1360</v>
      </c>
      <c r="J1468">
        <v>1896</v>
      </c>
      <c r="K1468">
        <v>0.717299578059</v>
      </c>
      <c r="L1468">
        <v>0.282700421941</v>
      </c>
      <c r="M1468">
        <v>0.394117647059</v>
      </c>
      <c r="N1468">
        <v>958</v>
      </c>
      <c r="O1468">
        <v>960</v>
      </c>
      <c r="P1468">
        <v>2001</v>
      </c>
      <c r="Q1468">
        <v>2</v>
      </c>
      <c r="R1468">
        <v>2</v>
      </c>
      <c r="S1468">
        <v>0.00373134328358</v>
      </c>
      <c r="T1468" t="s">
        <v>4790</v>
      </c>
      <c r="U1468">
        <v>0</v>
      </c>
      <c r="V1468">
        <v>1</v>
      </c>
    </row>
    <row r="1469" spans="1:22">
      <c r="A1469">
        <v>1467</v>
      </c>
      <c r="B1469" t="s">
        <v>38</v>
      </c>
      <c r="C1469">
        <v>1332</v>
      </c>
      <c r="D1469">
        <v>66</v>
      </c>
      <c r="E1469" t="s">
        <v>1130</v>
      </c>
      <c r="F1469" t="s">
        <v>2031</v>
      </c>
      <c r="G1469">
        <v>909349</v>
      </c>
      <c r="H1469">
        <v>20472</v>
      </c>
      <c r="I1469">
        <v>9896</v>
      </c>
      <c r="J1469">
        <v>30368</v>
      </c>
      <c r="K1469">
        <v>0.325869336143</v>
      </c>
      <c r="L1469">
        <v>0.674130663857</v>
      </c>
      <c r="M1469">
        <v>2.06871463217</v>
      </c>
      <c r="N1469">
        <v>960</v>
      </c>
      <c r="O1469">
        <v>1054</v>
      </c>
      <c r="P1469">
        <v>2095</v>
      </c>
      <c r="Q1469">
        <v>94</v>
      </c>
      <c r="R1469">
        <v>99</v>
      </c>
      <c r="S1469">
        <v>0.00483587338804</v>
      </c>
      <c r="T1469" t="s">
        <v>4791</v>
      </c>
      <c r="U1469">
        <v>0</v>
      </c>
      <c r="V1469">
        <v>0</v>
      </c>
    </row>
    <row r="1470" spans="1:22">
      <c r="A1470">
        <v>1468</v>
      </c>
      <c r="B1470" t="s">
        <v>38</v>
      </c>
      <c r="C1470">
        <v>1332</v>
      </c>
      <c r="D1470">
        <v>67</v>
      </c>
      <c r="E1470" t="s">
        <v>1131</v>
      </c>
      <c r="F1470" t="s">
        <v>2031</v>
      </c>
      <c r="G1470">
        <v>934068</v>
      </c>
      <c r="H1470">
        <v>10936</v>
      </c>
      <c r="I1470">
        <v>4247</v>
      </c>
      <c r="J1470">
        <v>15183</v>
      </c>
      <c r="K1470">
        <v>0.279720740302</v>
      </c>
      <c r="L1470">
        <v>0.720279259698</v>
      </c>
      <c r="M1470">
        <v>2.57499411349</v>
      </c>
      <c r="N1470">
        <v>1054</v>
      </c>
      <c r="O1470">
        <v>1108</v>
      </c>
      <c r="P1470">
        <v>2149</v>
      </c>
      <c r="Q1470">
        <v>54</v>
      </c>
      <c r="R1470">
        <v>58</v>
      </c>
      <c r="S1470">
        <v>0.00530358449159</v>
      </c>
      <c r="T1470" t="s">
        <v>4792</v>
      </c>
      <c r="U1470">
        <v>0</v>
      </c>
      <c r="V1470">
        <v>0</v>
      </c>
    </row>
    <row r="1471" spans="1:22">
      <c r="A1471">
        <v>1469</v>
      </c>
      <c r="B1471" t="s">
        <v>38</v>
      </c>
      <c r="C1471">
        <v>1332</v>
      </c>
      <c r="D1471">
        <v>68</v>
      </c>
      <c r="E1471" t="s">
        <v>1132</v>
      </c>
      <c r="F1471" t="s">
        <v>2031</v>
      </c>
      <c r="G1471">
        <v>947380</v>
      </c>
      <c r="H1471">
        <v>40575</v>
      </c>
      <c r="I1471">
        <v>2376</v>
      </c>
      <c r="J1471">
        <v>42951</v>
      </c>
      <c r="K1471">
        <v>0.0553188517147</v>
      </c>
      <c r="L1471">
        <v>0.944681148285</v>
      </c>
      <c r="M1471">
        <v>17.077020202</v>
      </c>
      <c r="N1471">
        <v>1108</v>
      </c>
      <c r="O1471">
        <v>1268</v>
      </c>
      <c r="P1471">
        <v>2309</v>
      </c>
      <c r="Q1471">
        <v>160</v>
      </c>
      <c r="R1471">
        <v>186</v>
      </c>
      <c r="S1471">
        <v>0.00458410351201</v>
      </c>
      <c r="T1471" t="s">
        <v>4793</v>
      </c>
      <c r="U1471">
        <v>0</v>
      </c>
      <c r="V1471">
        <v>0</v>
      </c>
    </row>
    <row r="1472" spans="1:22">
      <c r="A1472">
        <v>1470</v>
      </c>
      <c r="B1472" t="s">
        <v>38</v>
      </c>
      <c r="C1472">
        <v>1332</v>
      </c>
      <c r="D1472">
        <v>69</v>
      </c>
      <c r="E1472" t="s">
        <v>1133</v>
      </c>
      <c r="F1472" t="s">
        <v>2031</v>
      </c>
      <c r="G1472">
        <v>997315</v>
      </c>
      <c r="H1472">
        <v>30103</v>
      </c>
      <c r="I1472">
        <v>9360</v>
      </c>
      <c r="J1472">
        <v>39463</v>
      </c>
      <c r="K1472">
        <v>0.237184197856</v>
      </c>
      <c r="L1472">
        <v>0.762815802144</v>
      </c>
      <c r="M1472">
        <v>3.21613247863</v>
      </c>
      <c r="N1472">
        <v>1268</v>
      </c>
      <c r="O1472">
        <v>1393</v>
      </c>
      <c r="P1472">
        <v>2434</v>
      </c>
      <c r="Q1472">
        <v>125</v>
      </c>
      <c r="R1472">
        <v>155</v>
      </c>
      <c r="S1472">
        <v>0.00514898847291</v>
      </c>
      <c r="T1472" t="s">
        <v>4794</v>
      </c>
      <c r="U1472">
        <v>0</v>
      </c>
      <c r="V1472">
        <v>0</v>
      </c>
    </row>
    <row r="1473" spans="1:22">
      <c r="A1473">
        <v>1471</v>
      </c>
      <c r="B1473" t="s">
        <v>38</v>
      </c>
      <c r="C1473">
        <v>1332</v>
      </c>
      <c r="D1473">
        <v>70</v>
      </c>
      <c r="E1473" t="s">
        <v>1134</v>
      </c>
      <c r="F1473" t="s">
        <v>2031</v>
      </c>
      <c r="G1473">
        <v>1033226</v>
      </c>
      <c r="H1473">
        <v>4360</v>
      </c>
      <c r="I1473">
        <v>5808</v>
      </c>
      <c r="J1473">
        <v>10168</v>
      </c>
      <c r="K1473">
        <v>0.571203776554</v>
      </c>
      <c r="L1473">
        <v>0.428796223446</v>
      </c>
      <c r="M1473">
        <v>0.750688705234</v>
      </c>
      <c r="N1473">
        <v>1393</v>
      </c>
      <c r="O1473">
        <v>1411</v>
      </c>
      <c r="P1473">
        <v>2452</v>
      </c>
      <c r="Q1473">
        <v>18</v>
      </c>
      <c r="R1473">
        <v>26</v>
      </c>
      <c r="S1473">
        <v>0.00596330275229</v>
      </c>
      <c r="T1473" t="s">
        <v>4795</v>
      </c>
      <c r="U1473">
        <v>0</v>
      </c>
      <c r="V1473">
        <v>0</v>
      </c>
    </row>
    <row r="1474" spans="1:22">
      <c r="A1474">
        <v>1472</v>
      </c>
      <c r="B1474" t="s">
        <v>38</v>
      </c>
      <c r="C1474">
        <v>1332</v>
      </c>
      <c r="D1474">
        <v>71</v>
      </c>
      <c r="E1474" t="s">
        <v>1135</v>
      </c>
      <c r="F1474" t="s">
        <v>2031</v>
      </c>
      <c r="G1474">
        <v>1039954</v>
      </c>
      <c r="H1474">
        <v>13337</v>
      </c>
      <c r="I1474">
        <v>2368</v>
      </c>
      <c r="J1474">
        <v>15705</v>
      </c>
      <c r="K1474">
        <v>0.150780006367</v>
      </c>
      <c r="L1474">
        <v>0.849219993633</v>
      </c>
      <c r="M1474">
        <v>5.63217905405</v>
      </c>
      <c r="N1474">
        <v>1411</v>
      </c>
      <c r="O1474">
        <v>1460</v>
      </c>
      <c r="P1474">
        <v>2501</v>
      </c>
      <c r="Q1474">
        <v>49</v>
      </c>
      <c r="R1474">
        <v>57</v>
      </c>
      <c r="S1474">
        <v>0.00427382469821</v>
      </c>
      <c r="T1474" t="s">
        <v>4796</v>
      </c>
      <c r="U1474">
        <v>0</v>
      </c>
      <c r="V1474">
        <v>0</v>
      </c>
    </row>
    <row r="1475" spans="1:22">
      <c r="A1475">
        <v>1473</v>
      </c>
      <c r="B1475" t="s">
        <v>38</v>
      </c>
      <c r="C1475">
        <v>1332</v>
      </c>
      <c r="D1475">
        <v>72</v>
      </c>
      <c r="E1475" t="s">
        <v>174</v>
      </c>
      <c r="F1475" t="s">
        <v>2031</v>
      </c>
      <c r="G1475">
        <v>1062290</v>
      </c>
      <c r="H1475">
        <v>72</v>
      </c>
      <c r="I1475">
        <v>8999</v>
      </c>
      <c r="J1475">
        <v>9071</v>
      </c>
      <c r="K1475">
        <v>0.9920626171319999</v>
      </c>
      <c r="L1475">
        <v>0.007937382868479999</v>
      </c>
      <c r="M1475">
        <v>0.008000888987670001</v>
      </c>
      <c r="N1475">
        <v>1309</v>
      </c>
      <c r="O1475">
        <v>1310</v>
      </c>
      <c r="P1475">
        <v>2502</v>
      </c>
      <c r="Q1475">
        <v>1</v>
      </c>
      <c r="R1475">
        <v>1</v>
      </c>
      <c r="S1475">
        <v>0.0138888888889</v>
      </c>
      <c r="T1475" t="s">
        <v>174</v>
      </c>
      <c r="U1475">
        <v>0</v>
      </c>
      <c r="V1475">
        <v>1</v>
      </c>
    </row>
    <row r="1476" spans="1:22">
      <c r="A1476">
        <v>1474</v>
      </c>
      <c r="B1476" t="s">
        <v>38</v>
      </c>
      <c r="C1476">
        <v>1332</v>
      </c>
      <c r="D1476">
        <v>73</v>
      </c>
      <c r="E1476" t="s">
        <v>174</v>
      </c>
      <c r="F1476" t="s">
        <v>2031</v>
      </c>
      <c r="G1476">
        <v>1066090</v>
      </c>
      <c r="H1476">
        <v>64</v>
      </c>
      <c r="I1476">
        <v>3728</v>
      </c>
      <c r="J1476">
        <v>3792</v>
      </c>
      <c r="K1476">
        <v>0.983122362869</v>
      </c>
      <c r="L1476">
        <v>0.0168776371308</v>
      </c>
      <c r="M1476">
        <v>0.0171673819742</v>
      </c>
      <c r="N1476">
        <v>1322</v>
      </c>
      <c r="O1476">
        <v>1323</v>
      </c>
      <c r="P1476">
        <v>2503</v>
      </c>
      <c r="Q1476">
        <v>1</v>
      </c>
      <c r="R1476">
        <v>1</v>
      </c>
      <c r="S1476">
        <v>0.015625</v>
      </c>
      <c r="T1476" t="s">
        <v>174</v>
      </c>
      <c r="U1476">
        <v>0</v>
      </c>
      <c r="V1476">
        <v>1</v>
      </c>
    </row>
    <row r="1477" spans="1:22">
      <c r="A1477">
        <v>1475</v>
      </c>
      <c r="B1477" t="s">
        <v>38</v>
      </c>
      <c r="C1477">
        <v>1332</v>
      </c>
      <c r="D1477">
        <v>74</v>
      </c>
      <c r="E1477" t="s">
        <v>85</v>
      </c>
      <c r="F1477" t="s">
        <v>2031</v>
      </c>
      <c r="G1477">
        <v>1106377</v>
      </c>
      <c r="H1477">
        <v>88</v>
      </c>
      <c r="I1477">
        <v>40223</v>
      </c>
      <c r="J1477">
        <v>40311</v>
      </c>
      <c r="K1477">
        <v>0.9978169730350001</v>
      </c>
      <c r="L1477">
        <v>0.00218302696534</v>
      </c>
      <c r="M1477">
        <v>0.00218780299828</v>
      </c>
      <c r="N1477">
        <v>1462</v>
      </c>
      <c r="O1477">
        <v>1463</v>
      </c>
      <c r="P1477">
        <v>2504</v>
      </c>
      <c r="Q1477">
        <v>1</v>
      </c>
      <c r="R1477">
        <v>1</v>
      </c>
      <c r="S1477">
        <v>0.0113636363636</v>
      </c>
      <c r="T1477" t="s">
        <v>3772</v>
      </c>
      <c r="U1477">
        <v>0</v>
      </c>
      <c r="V1477">
        <v>1</v>
      </c>
    </row>
    <row r="1478" spans="1:22">
      <c r="A1478">
        <v>1476</v>
      </c>
      <c r="B1478" t="s">
        <v>38</v>
      </c>
      <c r="C1478">
        <v>1332</v>
      </c>
      <c r="D1478">
        <v>75</v>
      </c>
      <c r="E1478" t="s">
        <v>86</v>
      </c>
      <c r="F1478" t="s">
        <v>2031</v>
      </c>
      <c r="G1478">
        <v>1125025</v>
      </c>
      <c r="H1478">
        <v>2519</v>
      </c>
      <c r="I1478">
        <v>18560</v>
      </c>
      <c r="J1478">
        <v>21079</v>
      </c>
      <c r="K1478">
        <v>0.880497177285</v>
      </c>
      <c r="L1478">
        <v>0.119502822715</v>
      </c>
      <c r="M1478">
        <v>0.135721982759</v>
      </c>
      <c r="N1478">
        <v>1463</v>
      </c>
      <c r="O1478">
        <v>1462</v>
      </c>
      <c r="P1478">
        <v>2503</v>
      </c>
      <c r="Q1478">
        <v>-1</v>
      </c>
      <c r="R1478">
        <v>1</v>
      </c>
      <c r="S1478">
        <v>0.000396982929734</v>
      </c>
      <c r="T1478" t="s">
        <v>3696</v>
      </c>
      <c r="U1478">
        <v>0</v>
      </c>
      <c r="V1478">
        <v>1</v>
      </c>
    </row>
    <row r="1479" spans="1:22">
      <c r="A1479">
        <v>1477</v>
      </c>
      <c r="B1479" t="s">
        <v>38</v>
      </c>
      <c r="C1479">
        <v>1332</v>
      </c>
      <c r="D1479">
        <v>76</v>
      </c>
      <c r="E1479" t="s">
        <v>1136</v>
      </c>
      <c r="F1479" t="s">
        <v>2031</v>
      </c>
      <c r="G1479">
        <v>1134040</v>
      </c>
      <c r="H1479">
        <v>1856</v>
      </c>
      <c r="I1479">
        <v>6496</v>
      </c>
      <c r="J1479">
        <v>8352</v>
      </c>
      <c r="K1479">
        <v>0.7777777777779999</v>
      </c>
      <c r="L1479">
        <v>0.222222222222</v>
      </c>
      <c r="M1479">
        <v>0.285714285714</v>
      </c>
      <c r="N1479">
        <v>2419</v>
      </c>
      <c r="O1479">
        <v>2428</v>
      </c>
      <c r="P1479">
        <v>2512</v>
      </c>
      <c r="Q1479">
        <v>9</v>
      </c>
      <c r="R1479">
        <v>9</v>
      </c>
      <c r="S1479">
        <v>0.00484913793103</v>
      </c>
      <c r="T1479" t="s">
        <v>4797</v>
      </c>
      <c r="U1479">
        <v>0</v>
      </c>
      <c r="V1479">
        <v>2</v>
      </c>
    </row>
    <row r="1480" spans="1:22">
      <c r="A1480">
        <v>1478</v>
      </c>
      <c r="B1480" t="s">
        <v>38</v>
      </c>
      <c r="C1480">
        <v>1332</v>
      </c>
      <c r="D1480">
        <v>77</v>
      </c>
      <c r="E1480" t="s">
        <v>1137</v>
      </c>
      <c r="F1480" t="s">
        <v>2031</v>
      </c>
      <c r="G1480">
        <v>1139256</v>
      </c>
      <c r="H1480">
        <v>15328</v>
      </c>
      <c r="I1480">
        <v>3360</v>
      </c>
      <c r="J1480">
        <v>18688</v>
      </c>
      <c r="K1480">
        <v>0.179794520548</v>
      </c>
      <c r="L1480">
        <v>0.820205479452</v>
      </c>
      <c r="M1480">
        <v>4.5619047619</v>
      </c>
      <c r="N1480">
        <v>2428</v>
      </c>
      <c r="O1480">
        <v>2497</v>
      </c>
      <c r="P1480">
        <v>2581</v>
      </c>
      <c r="Q1480">
        <v>69</v>
      </c>
      <c r="R1480">
        <v>81</v>
      </c>
      <c r="S1480">
        <v>0.00528444676409</v>
      </c>
      <c r="T1480" t="s">
        <v>4798</v>
      </c>
      <c r="U1480">
        <v>0</v>
      </c>
      <c r="V1480">
        <v>0</v>
      </c>
    </row>
    <row r="1481" spans="1:22">
      <c r="A1481">
        <v>1479</v>
      </c>
      <c r="B1481" t="s">
        <v>38</v>
      </c>
      <c r="C1481">
        <v>1332</v>
      </c>
      <c r="D1481">
        <v>78</v>
      </c>
      <c r="E1481" t="s">
        <v>1138</v>
      </c>
      <c r="F1481" t="s">
        <v>2031</v>
      </c>
      <c r="G1481">
        <v>1156984</v>
      </c>
      <c r="H1481">
        <v>29727</v>
      </c>
      <c r="I1481">
        <v>2400</v>
      </c>
      <c r="J1481">
        <v>32127</v>
      </c>
      <c r="K1481">
        <v>0.0747035204034</v>
      </c>
      <c r="L1481">
        <v>0.925296479597</v>
      </c>
      <c r="M1481">
        <v>12.38625</v>
      </c>
      <c r="N1481">
        <v>2497</v>
      </c>
      <c r="O1481">
        <v>2592</v>
      </c>
      <c r="P1481">
        <v>2676</v>
      </c>
      <c r="Q1481">
        <v>95</v>
      </c>
      <c r="R1481">
        <v>116</v>
      </c>
      <c r="S1481">
        <v>0.00390217647257</v>
      </c>
      <c r="T1481" t="s">
        <v>4799</v>
      </c>
      <c r="U1481">
        <v>0</v>
      </c>
      <c r="V1481">
        <v>0</v>
      </c>
    </row>
    <row r="1482" spans="1:22">
      <c r="A1482">
        <v>1480</v>
      </c>
      <c r="B1482" t="s">
        <v>38</v>
      </c>
      <c r="C1482">
        <v>1332</v>
      </c>
      <c r="D1482">
        <v>79</v>
      </c>
      <c r="E1482" t="s">
        <v>1139</v>
      </c>
      <c r="F1482" t="s">
        <v>2031</v>
      </c>
      <c r="G1482">
        <v>1188591</v>
      </c>
      <c r="H1482">
        <v>3200</v>
      </c>
      <c r="I1482">
        <v>1880</v>
      </c>
      <c r="J1482">
        <v>5080</v>
      </c>
      <c r="K1482">
        <v>0.370078740157</v>
      </c>
      <c r="L1482">
        <v>0.629921259843</v>
      </c>
      <c r="M1482">
        <v>1.70212765957</v>
      </c>
      <c r="N1482">
        <v>2592</v>
      </c>
      <c r="O1482">
        <v>2613</v>
      </c>
      <c r="P1482">
        <v>2697</v>
      </c>
      <c r="Q1482">
        <v>21</v>
      </c>
      <c r="R1482">
        <v>21</v>
      </c>
      <c r="S1482">
        <v>0.0065625</v>
      </c>
      <c r="T1482" t="s">
        <v>4800</v>
      </c>
      <c r="U1482">
        <v>0</v>
      </c>
      <c r="V1482">
        <v>0</v>
      </c>
    </row>
    <row r="1483" spans="1:22">
      <c r="A1483">
        <v>1481</v>
      </c>
      <c r="B1483" t="s">
        <v>38</v>
      </c>
      <c r="C1483">
        <v>1332</v>
      </c>
      <c r="D1483">
        <v>80</v>
      </c>
      <c r="E1483" t="s">
        <v>1140</v>
      </c>
      <c r="F1483" t="s">
        <v>2031</v>
      </c>
      <c r="G1483">
        <v>1194351</v>
      </c>
      <c r="H1483">
        <v>8376</v>
      </c>
      <c r="I1483">
        <v>2560</v>
      </c>
      <c r="J1483">
        <v>10936</v>
      </c>
      <c r="K1483">
        <v>0.234089246525</v>
      </c>
      <c r="L1483">
        <v>0.765910753475</v>
      </c>
      <c r="M1483">
        <v>3.271875</v>
      </c>
      <c r="N1483">
        <v>2613</v>
      </c>
      <c r="O1483">
        <v>2638</v>
      </c>
      <c r="P1483">
        <v>2722</v>
      </c>
      <c r="Q1483">
        <v>25</v>
      </c>
      <c r="R1483">
        <v>45</v>
      </c>
      <c r="S1483">
        <v>0.00537249283668</v>
      </c>
      <c r="T1483" t="s">
        <v>4801</v>
      </c>
      <c r="U1483">
        <v>0</v>
      </c>
      <c r="V1483">
        <v>0</v>
      </c>
    </row>
    <row r="1484" spans="1:22">
      <c r="A1484">
        <v>1482</v>
      </c>
      <c r="B1484" t="s">
        <v>38</v>
      </c>
      <c r="C1484">
        <v>1332</v>
      </c>
      <c r="D1484">
        <v>81</v>
      </c>
      <c r="E1484" t="s">
        <v>1141</v>
      </c>
      <c r="F1484" t="s">
        <v>2031</v>
      </c>
      <c r="G1484">
        <v>1204719</v>
      </c>
      <c r="H1484">
        <v>7647</v>
      </c>
      <c r="I1484">
        <v>1992</v>
      </c>
      <c r="J1484">
        <v>9639</v>
      </c>
      <c r="K1484">
        <v>0.206660441955</v>
      </c>
      <c r="L1484">
        <v>0.793339558045</v>
      </c>
      <c r="M1484">
        <v>3.83885542169</v>
      </c>
      <c r="N1484">
        <v>2638</v>
      </c>
      <c r="O1484">
        <v>2667</v>
      </c>
      <c r="P1484">
        <v>2751</v>
      </c>
      <c r="Q1484">
        <v>29</v>
      </c>
      <c r="R1484">
        <v>43</v>
      </c>
      <c r="S1484">
        <v>0.00562312017785</v>
      </c>
      <c r="T1484" t="s">
        <v>4802</v>
      </c>
      <c r="U1484">
        <v>0</v>
      </c>
      <c r="V1484">
        <v>0</v>
      </c>
    </row>
    <row r="1485" spans="1:22">
      <c r="A1485">
        <v>1483</v>
      </c>
      <c r="B1485" t="s">
        <v>38</v>
      </c>
      <c r="C1485">
        <v>1332</v>
      </c>
      <c r="D1485">
        <v>82</v>
      </c>
      <c r="E1485" t="s">
        <v>1142</v>
      </c>
      <c r="F1485" t="s">
        <v>2031</v>
      </c>
      <c r="G1485">
        <v>1213766</v>
      </c>
      <c r="H1485">
        <v>6624</v>
      </c>
      <c r="I1485">
        <v>1400</v>
      </c>
      <c r="J1485">
        <v>8024</v>
      </c>
      <c r="K1485">
        <v>0.174476570289</v>
      </c>
      <c r="L1485">
        <v>0.825523429711</v>
      </c>
      <c r="M1485">
        <v>4.73142857143</v>
      </c>
      <c r="N1485">
        <v>2667</v>
      </c>
      <c r="O1485">
        <v>2687</v>
      </c>
      <c r="P1485">
        <v>2771</v>
      </c>
      <c r="Q1485">
        <v>20</v>
      </c>
      <c r="R1485">
        <v>28</v>
      </c>
      <c r="S1485">
        <v>0.0042270531401</v>
      </c>
      <c r="T1485" t="s">
        <v>4803</v>
      </c>
      <c r="U1485">
        <v>0</v>
      </c>
      <c r="V1485">
        <v>0</v>
      </c>
    </row>
    <row r="1486" spans="1:22">
      <c r="A1486">
        <v>1484</v>
      </c>
      <c r="B1486" t="s">
        <v>38</v>
      </c>
      <c r="C1486">
        <v>1332</v>
      </c>
      <c r="D1486">
        <v>83</v>
      </c>
      <c r="E1486" t="s">
        <v>85</v>
      </c>
      <c r="F1486" t="s">
        <v>2031</v>
      </c>
      <c r="G1486">
        <v>1222006</v>
      </c>
      <c r="H1486">
        <v>88</v>
      </c>
      <c r="I1486">
        <v>1616</v>
      </c>
      <c r="J1486">
        <v>1704</v>
      </c>
      <c r="K1486">
        <v>0.948356807512</v>
      </c>
      <c r="L1486">
        <v>0.0516431924883</v>
      </c>
      <c r="M1486">
        <v>0.0544554455446</v>
      </c>
      <c r="N1486">
        <v>2687</v>
      </c>
      <c r="O1486">
        <v>2688</v>
      </c>
      <c r="P1486">
        <v>2772</v>
      </c>
      <c r="Q1486">
        <v>1</v>
      </c>
      <c r="R1486">
        <v>1</v>
      </c>
      <c r="S1486">
        <v>0.0113636363636</v>
      </c>
      <c r="T1486" t="s">
        <v>3649</v>
      </c>
      <c r="U1486">
        <v>0</v>
      </c>
      <c r="V1486">
        <v>1</v>
      </c>
    </row>
    <row r="1487" spans="1:22">
      <c r="A1487">
        <v>1485</v>
      </c>
      <c r="B1487" t="s">
        <v>38</v>
      </c>
      <c r="C1487">
        <v>1332</v>
      </c>
      <c r="D1487">
        <v>84</v>
      </c>
      <c r="E1487" t="s">
        <v>86</v>
      </c>
      <c r="F1487" t="s">
        <v>2031</v>
      </c>
      <c r="G1487">
        <v>1232086</v>
      </c>
      <c r="H1487">
        <v>144</v>
      </c>
      <c r="I1487">
        <v>9992</v>
      </c>
      <c r="J1487">
        <v>10136</v>
      </c>
      <c r="K1487">
        <v>0.985793212313</v>
      </c>
      <c r="L1487">
        <v>0.0142067876875</v>
      </c>
      <c r="M1487">
        <v>0.0144115292234</v>
      </c>
      <c r="N1487">
        <v>2688</v>
      </c>
      <c r="O1487">
        <v>2687</v>
      </c>
      <c r="P1487">
        <v>2771</v>
      </c>
      <c r="Q1487">
        <v>-1</v>
      </c>
      <c r="R1487">
        <v>1</v>
      </c>
      <c r="S1487">
        <v>0.00694444444444</v>
      </c>
      <c r="T1487" t="s">
        <v>3696</v>
      </c>
      <c r="U1487">
        <v>0</v>
      </c>
      <c r="V1487">
        <v>1</v>
      </c>
    </row>
    <row r="1488" spans="1:22">
      <c r="A1488">
        <v>1486</v>
      </c>
      <c r="B1488" t="s">
        <v>38</v>
      </c>
      <c r="C1488">
        <v>1332</v>
      </c>
      <c r="D1488">
        <v>85</v>
      </c>
      <c r="E1488" t="s">
        <v>1143</v>
      </c>
      <c r="F1488" t="s">
        <v>2031</v>
      </c>
      <c r="G1488">
        <v>1235190</v>
      </c>
      <c r="H1488">
        <v>5352</v>
      </c>
      <c r="I1488">
        <v>2960</v>
      </c>
      <c r="J1488">
        <v>8312</v>
      </c>
      <c r="K1488">
        <v>0.356111645813</v>
      </c>
      <c r="L1488">
        <v>0.643888354187</v>
      </c>
      <c r="M1488">
        <v>1.80810810811</v>
      </c>
      <c r="N1488">
        <v>2687</v>
      </c>
      <c r="O1488">
        <v>2711</v>
      </c>
      <c r="P1488">
        <v>2795</v>
      </c>
      <c r="Q1488">
        <v>24</v>
      </c>
      <c r="R1488">
        <v>28</v>
      </c>
      <c r="S1488">
        <v>0.00523168908819</v>
      </c>
      <c r="T1488" t="s">
        <v>4804</v>
      </c>
      <c r="U1488">
        <v>0</v>
      </c>
      <c r="V1488">
        <v>0</v>
      </c>
    </row>
    <row r="1489" spans="1:22">
      <c r="A1489">
        <v>1487</v>
      </c>
      <c r="B1489" t="s">
        <v>38</v>
      </c>
      <c r="C1489">
        <v>1332</v>
      </c>
      <c r="D1489">
        <v>86</v>
      </c>
      <c r="E1489" t="s">
        <v>1144</v>
      </c>
      <c r="F1489" t="s">
        <v>2031</v>
      </c>
      <c r="G1489">
        <v>1244814</v>
      </c>
      <c r="H1489">
        <v>616</v>
      </c>
      <c r="I1489">
        <v>4272</v>
      </c>
      <c r="J1489">
        <v>4888</v>
      </c>
      <c r="K1489">
        <v>0.873977086743</v>
      </c>
      <c r="L1489">
        <v>0.126022913257</v>
      </c>
      <c r="M1489">
        <v>0.144194756554</v>
      </c>
      <c r="N1489">
        <v>2711</v>
      </c>
      <c r="O1489">
        <v>2717</v>
      </c>
      <c r="P1489">
        <v>2801</v>
      </c>
      <c r="Q1489">
        <v>6</v>
      </c>
      <c r="R1489">
        <v>6</v>
      </c>
      <c r="S1489">
        <v>0.00974025974026</v>
      </c>
      <c r="T1489" t="s">
        <v>4805</v>
      </c>
      <c r="U1489">
        <v>0</v>
      </c>
      <c r="V1489">
        <v>1</v>
      </c>
    </row>
    <row r="1490" spans="1:22">
      <c r="A1490">
        <v>1488</v>
      </c>
      <c r="B1490" t="s">
        <v>38</v>
      </c>
      <c r="C1490">
        <v>1332</v>
      </c>
      <c r="D1490">
        <v>87</v>
      </c>
      <c r="E1490" t="s">
        <v>1145</v>
      </c>
      <c r="F1490" t="s">
        <v>2031</v>
      </c>
      <c r="G1490">
        <v>1250478</v>
      </c>
      <c r="H1490">
        <v>13887</v>
      </c>
      <c r="I1490">
        <v>5048</v>
      </c>
      <c r="J1490">
        <v>18935</v>
      </c>
      <c r="K1490">
        <v>0.26659625033</v>
      </c>
      <c r="L1490">
        <v>0.73340374967</v>
      </c>
      <c r="M1490">
        <v>2.75099049128</v>
      </c>
      <c r="N1490">
        <v>2717</v>
      </c>
      <c r="O1490">
        <v>2778</v>
      </c>
      <c r="P1490">
        <v>2862</v>
      </c>
      <c r="Q1490">
        <v>61</v>
      </c>
      <c r="R1490">
        <v>75</v>
      </c>
      <c r="S1490">
        <v>0.00540073449989</v>
      </c>
      <c r="T1490" t="s">
        <v>4806</v>
      </c>
      <c r="U1490">
        <v>0</v>
      </c>
      <c r="V1490">
        <v>0</v>
      </c>
    </row>
    <row r="1491" spans="1:22">
      <c r="A1491">
        <v>1489</v>
      </c>
      <c r="B1491" t="s">
        <v>38</v>
      </c>
      <c r="C1491">
        <v>1332</v>
      </c>
      <c r="D1491">
        <v>88</v>
      </c>
      <c r="E1491" t="s">
        <v>86</v>
      </c>
      <c r="F1491" t="s">
        <v>3643</v>
      </c>
      <c r="G1491">
        <v>1277149</v>
      </c>
      <c r="H1491">
        <v>6360</v>
      </c>
      <c r="I1491">
        <v>12784</v>
      </c>
      <c r="J1491">
        <v>19144</v>
      </c>
      <c r="K1491">
        <v>0.667781027998</v>
      </c>
      <c r="L1491">
        <v>0.332218972002</v>
      </c>
      <c r="M1491">
        <v>0.497496871089</v>
      </c>
      <c r="N1491">
        <v>2862</v>
      </c>
      <c r="O1491">
        <v>2779</v>
      </c>
      <c r="P1491">
        <v>2779</v>
      </c>
      <c r="Q1491">
        <v>-83</v>
      </c>
      <c r="R1491">
        <v>83</v>
      </c>
      <c r="S1491">
        <v>0.0130503144654</v>
      </c>
      <c r="T1491" t="s">
        <v>4807</v>
      </c>
      <c r="U1491">
        <v>0</v>
      </c>
      <c r="V1491">
        <v>1</v>
      </c>
    </row>
    <row r="1492" spans="1:22">
      <c r="A1492">
        <v>1490</v>
      </c>
      <c r="B1492" t="s">
        <v>38</v>
      </c>
      <c r="C1492">
        <v>1332</v>
      </c>
      <c r="D1492">
        <v>89</v>
      </c>
      <c r="E1492" t="s">
        <v>1146</v>
      </c>
      <c r="F1492" t="s">
        <v>3643</v>
      </c>
      <c r="G1492">
        <v>1287845</v>
      </c>
      <c r="H1492">
        <v>8776</v>
      </c>
      <c r="I1492">
        <v>4336</v>
      </c>
      <c r="J1492">
        <v>13112</v>
      </c>
      <c r="K1492">
        <v>0.330689444783</v>
      </c>
      <c r="L1492">
        <v>0.669310555217</v>
      </c>
      <c r="M1492">
        <v>2.02398523985</v>
      </c>
      <c r="N1492">
        <v>2533</v>
      </c>
      <c r="O1492">
        <v>2533</v>
      </c>
      <c r="P1492">
        <v>2779</v>
      </c>
      <c r="Q1492">
        <v>0</v>
      </c>
      <c r="R1492">
        <v>44</v>
      </c>
      <c r="S1492">
        <v>0.00501367365542</v>
      </c>
      <c r="T1492" t="s">
        <v>4808</v>
      </c>
      <c r="U1492">
        <v>0</v>
      </c>
      <c r="V1492">
        <v>2</v>
      </c>
    </row>
    <row r="1493" spans="1:22">
      <c r="A1493">
        <v>1491</v>
      </c>
      <c r="B1493" t="s">
        <v>38</v>
      </c>
      <c r="C1493">
        <v>1332</v>
      </c>
      <c r="D1493">
        <v>90</v>
      </c>
      <c r="E1493" t="s">
        <v>1147</v>
      </c>
      <c r="F1493" t="s">
        <v>3643</v>
      </c>
      <c r="G1493">
        <v>1303021</v>
      </c>
      <c r="H1493">
        <v>8527</v>
      </c>
      <c r="I1493">
        <v>6400</v>
      </c>
      <c r="J1493">
        <v>14927</v>
      </c>
      <c r="K1493">
        <v>0.428753265894</v>
      </c>
      <c r="L1493">
        <v>0.571246734106</v>
      </c>
      <c r="M1493">
        <v>1.33234375</v>
      </c>
      <c r="N1493">
        <v>2550</v>
      </c>
      <c r="O1493">
        <v>2585</v>
      </c>
      <c r="P1493">
        <v>2814</v>
      </c>
      <c r="Q1493">
        <v>35</v>
      </c>
      <c r="R1493">
        <v>49</v>
      </c>
      <c r="S1493">
        <v>0.00574645244517</v>
      </c>
      <c r="T1493" t="s">
        <v>4809</v>
      </c>
      <c r="U1493">
        <v>0</v>
      </c>
      <c r="V1493">
        <v>0</v>
      </c>
    </row>
    <row r="1494" spans="1:22">
      <c r="A1494">
        <v>1492</v>
      </c>
      <c r="B1494" t="s">
        <v>38</v>
      </c>
      <c r="C1494">
        <v>1332</v>
      </c>
      <c r="D1494">
        <v>91</v>
      </c>
      <c r="E1494" t="s">
        <v>1148</v>
      </c>
      <c r="F1494" t="s">
        <v>3643</v>
      </c>
      <c r="G1494">
        <v>1314004</v>
      </c>
      <c r="H1494">
        <v>14144</v>
      </c>
      <c r="I1494">
        <v>2456</v>
      </c>
      <c r="J1494">
        <v>16600</v>
      </c>
      <c r="K1494">
        <v>0.147951807229</v>
      </c>
      <c r="L1494">
        <v>0.852048192771</v>
      </c>
      <c r="M1494">
        <v>5.75895765472</v>
      </c>
      <c r="N1494">
        <v>2585</v>
      </c>
      <c r="O1494">
        <v>2656</v>
      </c>
      <c r="P1494">
        <v>2885</v>
      </c>
      <c r="Q1494">
        <v>71</v>
      </c>
      <c r="R1494">
        <v>73</v>
      </c>
      <c r="S1494">
        <v>0.00516119909502</v>
      </c>
      <c r="T1494" t="s">
        <v>4810</v>
      </c>
      <c r="U1494">
        <v>0</v>
      </c>
      <c r="V1494">
        <v>0</v>
      </c>
    </row>
    <row r="1495" spans="1:22">
      <c r="A1495">
        <v>1493</v>
      </c>
      <c r="B1495" t="s">
        <v>38</v>
      </c>
      <c r="C1495">
        <v>1332</v>
      </c>
      <c r="D1495">
        <v>92</v>
      </c>
      <c r="E1495" t="s">
        <v>146</v>
      </c>
      <c r="F1495" t="s">
        <v>3643</v>
      </c>
      <c r="G1495">
        <v>1329804</v>
      </c>
      <c r="H1495">
        <v>152</v>
      </c>
      <c r="I1495">
        <v>1656</v>
      </c>
      <c r="J1495">
        <v>1808</v>
      </c>
      <c r="K1495">
        <v>0.91592920354</v>
      </c>
      <c r="L1495">
        <v>0.08407079646020001</v>
      </c>
      <c r="M1495">
        <v>0.0917874396135</v>
      </c>
      <c r="N1495">
        <v>2656</v>
      </c>
      <c r="O1495">
        <v>2657</v>
      </c>
      <c r="P1495">
        <v>2886</v>
      </c>
      <c r="Q1495">
        <v>1</v>
      </c>
      <c r="R1495">
        <v>1</v>
      </c>
      <c r="S1495">
        <v>0.00657894736842</v>
      </c>
      <c r="T1495" t="s">
        <v>146</v>
      </c>
      <c r="U1495">
        <v>0</v>
      </c>
      <c r="V1495">
        <v>1</v>
      </c>
    </row>
    <row r="1496" spans="1:22">
      <c r="A1496">
        <v>1494</v>
      </c>
      <c r="B1496" t="s">
        <v>38</v>
      </c>
      <c r="C1496">
        <v>1332</v>
      </c>
      <c r="D1496">
        <v>93</v>
      </c>
      <c r="E1496" t="s">
        <v>86</v>
      </c>
      <c r="F1496" t="s">
        <v>3643</v>
      </c>
      <c r="G1496">
        <v>1338540</v>
      </c>
      <c r="H1496">
        <v>56</v>
      </c>
      <c r="I1496">
        <v>8584</v>
      </c>
      <c r="J1496">
        <v>8640</v>
      </c>
      <c r="K1496">
        <v>0.993518518519</v>
      </c>
      <c r="L1496">
        <v>0.00648148148148</v>
      </c>
      <c r="M1496">
        <v>0.00652376514445</v>
      </c>
      <c r="N1496">
        <v>2884</v>
      </c>
      <c r="O1496">
        <v>2883</v>
      </c>
      <c r="P1496">
        <v>2885</v>
      </c>
      <c r="Q1496">
        <v>-1</v>
      </c>
      <c r="R1496">
        <v>1</v>
      </c>
      <c r="S1496">
        <v>0.0178571428571</v>
      </c>
      <c r="T1496" t="s">
        <v>3696</v>
      </c>
      <c r="U1496">
        <v>0</v>
      </c>
      <c r="V1496">
        <v>1</v>
      </c>
    </row>
    <row r="1497" spans="1:22">
      <c r="A1497">
        <v>1495</v>
      </c>
      <c r="B1497" t="s">
        <v>38</v>
      </c>
      <c r="C1497">
        <v>1332</v>
      </c>
      <c r="D1497">
        <v>94</v>
      </c>
      <c r="E1497" t="s">
        <v>207</v>
      </c>
      <c r="F1497" t="s">
        <v>121</v>
      </c>
      <c r="G1497">
        <v>1343740</v>
      </c>
      <c r="H1497">
        <v>656</v>
      </c>
      <c r="I1497">
        <v>5144</v>
      </c>
      <c r="J1497">
        <v>5800</v>
      </c>
      <c r="K1497">
        <v>0.8868965517239999</v>
      </c>
      <c r="L1497">
        <v>0.113103448276</v>
      </c>
      <c r="M1497">
        <v>0.127527216174</v>
      </c>
      <c r="N1497">
        <v>2885</v>
      </c>
      <c r="O1497">
        <v>2887</v>
      </c>
      <c r="P1497">
        <v>2887</v>
      </c>
      <c r="Q1497">
        <v>2</v>
      </c>
      <c r="R1497">
        <v>2</v>
      </c>
      <c r="S1497">
        <v>0.0030487804878</v>
      </c>
      <c r="T1497" t="s">
        <v>3789</v>
      </c>
      <c r="U1497">
        <v>0</v>
      </c>
      <c r="V1497">
        <v>1</v>
      </c>
    </row>
    <row r="1498" spans="1:22">
      <c r="A1498">
        <v>1496</v>
      </c>
      <c r="B1498" t="s">
        <v>38</v>
      </c>
      <c r="C1498">
        <v>1332</v>
      </c>
      <c r="D1498">
        <v>95</v>
      </c>
      <c r="E1498" t="s">
        <v>85</v>
      </c>
      <c r="F1498" t="s">
        <v>121</v>
      </c>
      <c r="G1498">
        <v>1345988</v>
      </c>
      <c r="H1498">
        <v>1184</v>
      </c>
      <c r="I1498">
        <v>1592</v>
      </c>
      <c r="J1498">
        <v>2776</v>
      </c>
      <c r="K1498">
        <v>0.5734870317</v>
      </c>
      <c r="L1498">
        <v>0.4265129683</v>
      </c>
      <c r="M1498">
        <v>0.743718592965</v>
      </c>
      <c r="N1498">
        <v>2887</v>
      </c>
      <c r="O1498">
        <v>2887</v>
      </c>
      <c r="P1498">
        <v>2887</v>
      </c>
      <c r="Q1498">
        <v>0</v>
      </c>
      <c r="R1498">
        <v>2</v>
      </c>
      <c r="S1498">
        <v>0.00168918918919</v>
      </c>
      <c r="T1498" t="s">
        <v>4210</v>
      </c>
      <c r="U1498">
        <v>0</v>
      </c>
      <c r="V1498">
        <v>1</v>
      </c>
    </row>
    <row r="1499" spans="1:22">
      <c r="A1499">
        <v>1497</v>
      </c>
      <c r="B1499" t="s">
        <v>38</v>
      </c>
      <c r="C1499">
        <v>1332</v>
      </c>
      <c r="D1499">
        <v>96</v>
      </c>
      <c r="E1499" t="s">
        <v>1115</v>
      </c>
      <c r="F1499" t="s">
        <v>121</v>
      </c>
      <c r="G1499">
        <v>1362995</v>
      </c>
      <c r="H1499">
        <v>2664</v>
      </c>
      <c r="I1499">
        <v>15823</v>
      </c>
      <c r="J1499">
        <v>18487</v>
      </c>
      <c r="K1499">
        <v>0.855898739655</v>
      </c>
      <c r="L1499">
        <v>0.144101260345</v>
      </c>
      <c r="M1499">
        <v>0.16836251027</v>
      </c>
      <c r="N1499">
        <v>2884</v>
      </c>
      <c r="O1499">
        <v>2887</v>
      </c>
      <c r="P1499">
        <v>2890</v>
      </c>
      <c r="Q1499">
        <v>3</v>
      </c>
      <c r="R1499">
        <v>7</v>
      </c>
      <c r="S1499">
        <v>0.00262762762763</v>
      </c>
      <c r="T1499" t="s">
        <v>4811</v>
      </c>
      <c r="U1499">
        <v>0</v>
      </c>
      <c r="V1499">
        <v>2</v>
      </c>
    </row>
    <row r="1500" spans="1:22">
      <c r="A1500">
        <v>1498</v>
      </c>
      <c r="B1500" t="s">
        <v>38</v>
      </c>
      <c r="C1500">
        <v>1332</v>
      </c>
      <c r="D1500">
        <v>97</v>
      </c>
      <c r="E1500" t="s">
        <v>1149</v>
      </c>
      <c r="F1500" t="s">
        <v>121</v>
      </c>
      <c r="G1500">
        <v>1367075</v>
      </c>
      <c r="H1500">
        <v>10872</v>
      </c>
      <c r="I1500">
        <v>1416</v>
      </c>
      <c r="J1500">
        <v>12288</v>
      </c>
      <c r="K1500">
        <v>0.115234375</v>
      </c>
      <c r="L1500">
        <v>0.884765625</v>
      </c>
      <c r="M1500">
        <v>7.67796610169</v>
      </c>
      <c r="N1500">
        <v>2887</v>
      </c>
      <c r="O1500">
        <v>2943</v>
      </c>
      <c r="P1500">
        <v>2946</v>
      </c>
      <c r="Q1500">
        <v>56</v>
      </c>
      <c r="R1500">
        <v>58</v>
      </c>
      <c r="S1500">
        <v>0.00533480500368</v>
      </c>
      <c r="T1500" t="s">
        <v>4812</v>
      </c>
      <c r="U1500">
        <v>0</v>
      </c>
      <c r="V1500">
        <v>0</v>
      </c>
    </row>
    <row r="1501" spans="1:22">
      <c r="A1501">
        <v>1499</v>
      </c>
      <c r="B1501" t="s">
        <v>38</v>
      </c>
      <c r="C1501">
        <v>1332</v>
      </c>
      <c r="D1501">
        <v>98</v>
      </c>
      <c r="E1501" t="s">
        <v>1150</v>
      </c>
      <c r="F1501" t="s">
        <v>121</v>
      </c>
      <c r="G1501">
        <v>1381587</v>
      </c>
      <c r="H1501">
        <v>4072</v>
      </c>
      <c r="I1501">
        <v>3640</v>
      </c>
      <c r="J1501">
        <v>7712</v>
      </c>
      <c r="K1501">
        <v>0.471991701245</v>
      </c>
      <c r="L1501">
        <v>0.528008298755</v>
      </c>
      <c r="M1501">
        <v>1.11868131868</v>
      </c>
      <c r="N1501">
        <v>2943</v>
      </c>
      <c r="O1501">
        <v>2907</v>
      </c>
      <c r="P1501">
        <v>2910</v>
      </c>
      <c r="Q1501">
        <v>-36</v>
      </c>
      <c r="R1501">
        <v>50</v>
      </c>
      <c r="S1501">
        <v>0.012278978389</v>
      </c>
      <c r="T1501" t="s">
        <v>4813</v>
      </c>
      <c r="U1501">
        <v>0</v>
      </c>
      <c r="V1501">
        <v>2</v>
      </c>
    </row>
    <row r="1502" spans="1:22">
      <c r="A1502">
        <v>1500</v>
      </c>
      <c r="B1502" t="s">
        <v>38</v>
      </c>
      <c r="C1502">
        <v>1332</v>
      </c>
      <c r="D1502">
        <v>99</v>
      </c>
      <c r="E1502" t="s">
        <v>1151</v>
      </c>
      <c r="F1502" t="s">
        <v>3643</v>
      </c>
      <c r="G1502">
        <v>1394315</v>
      </c>
      <c r="H1502">
        <v>29767</v>
      </c>
      <c r="I1502">
        <v>8656</v>
      </c>
      <c r="J1502">
        <v>38423</v>
      </c>
      <c r="K1502">
        <v>0.225281732296</v>
      </c>
      <c r="L1502">
        <v>0.774718267704</v>
      </c>
      <c r="M1502">
        <v>3.43888632163</v>
      </c>
      <c r="N1502">
        <v>2907</v>
      </c>
      <c r="O1502">
        <v>3041</v>
      </c>
      <c r="P1502">
        <v>3044</v>
      </c>
      <c r="Q1502">
        <v>134</v>
      </c>
      <c r="R1502">
        <v>149</v>
      </c>
      <c r="S1502">
        <v>0.00500554305103</v>
      </c>
      <c r="T1502" t="s">
        <v>4814</v>
      </c>
      <c r="U1502">
        <v>0</v>
      </c>
      <c r="V1502">
        <v>0</v>
      </c>
    </row>
    <row r="1503" spans="1:22">
      <c r="A1503">
        <v>1501</v>
      </c>
      <c r="B1503" t="s">
        <v>38</v>
      </c>
      <c r="C1503">
        <v>1332</v>
      </c>
      <c r="D1503">
        <v>100</v>
      </c>
      <c r="E1503" t="s">
        <v>1152</v>
      </c>
      <c r="F1503" t="s">
        <v>121</v>
      </c>
      <c r="G1503">
        <v>1428202</v>
      </c>
      <c r="H1503">
        <v>9768</v>
      </c>
      <c r="I1503">
        <v>4120</v>
      </c>
      <c r="J1503">
        <v>13888</v>
      </c>
      <c r="K1503">
        <v>0.296658986175</v>
      </c>
      <c r="L1503">
        <v>0.703341013825</v>
      </c>
      <c r="M1503">
        <v>2.37087378641</v>
      </c>
      <c r="N1503">
        <v>3041</v>
      </c>
      <c r="O1503">
        <v>3080</v>
      </c>
      <c r="P1503">
        <v>3083</v>
      </c>
      <c r="Q1503">
        <v>39</v>
      </c>
      <c r="R1503">
        <v>42</v>
      </c>
      <c r="S1503">
        <v>0.00429975429975</v>
      </c>
      <c r="T1503" t="s">
        <v>4815</v>
      </c>
      <c r="U1503">
        <v>0</v>
      </c>
      <c r="V1503">
        <v>0</v>
      </c>
    </row>
    <row r="1504" spans="1:22">
      <c r="A1504">
        <v>1502</v>
      </c>
      <c r="B1504" t="s">
        <v>38</v>
      </c>
      <c r="C1504">
        <v>1332</v>
      </c>
      <c r="D1504">
        <v>101</v>
      </c>
      <c r="E1504" t="s">
        <v>1153</v>
      </c>
      <c r="F1504" t="s">
        <v>3643</v>
      </c>
      <c r="G1504">
        <v>1440242</v>
      </c>
      <c r="H1504">
        <v>50782</v>
      </c>
      <c r="I1504">
        <v>2272</v>
      </c>
      <c r="J1504">
        <v>53054</v>
      </c>
      <c r="K1504">
        <v>0.0428242922306</v>
      </c>
      <c r="L1504">
        <v>0.957175707769</v>
      </c>
      <c r="M1504">
        <v>22.3512323944</v>
      </c>
      <c r="N1504">
        <v>3080</v>
      </c>
      <c r="O1504">
        <v>3308</v>
      </c>
      <c r="P1504">
        <v>3311</v>
      </c>
      <c r="Q1504">
        <v>228</v>
      </c>
      <c r="R1504">
        <v>275</v>
      </c>
      <c r="S1504">
        <v>0.0054153046355</v>
      </c>
      <c r="T1504" t="s">
        <v>4816</v>
      </c>
      <c r="U1504">
        <v>0</v>
      </c>
      <c r="V1504">
        <v>0</v>
      </c>
    </row>
    <row r="1505" spans="1:22">
      <c r="A1505">
        <v>1503</v>
      </c>
      <c r="B1505" t="s">
        <v>38</v>
      </c>
      <c r="C1505">
        <v>1332</v>
      </c>
      <c r="D1505">
        <v>102</v>
      </c>
      <c r="E1505" t="s">
        <v>146</v>
      </c>
      <c r="F1505" t="s">
        <v>3643</v>
      </c>
      <c r="G1505">
        <v>1493848</v>
      </c>
      <c r="H1505">
        <v>2648</v>
      </c>
      <c r="I1505">
        <v>2824</v>
      </c>
      <c r="J1505">
        <v>5472</v>
      </c>
      <c r="K1505">
        <v>0.5160818713450001</v>
      </c>
      <c r="L1505">
        <v>0.483918128655</v>
      </c>
      <c r="M1505">
        <v>0.937677053824</v>
      </c>
      <c r="N1505">
        <v>3308</v>
      </c>
      <c r="O1505">
        <v>3308</v>
      </c>
      <c r="P1505">
        <v>3311</v>
      </c>
      <c r="Q1505">
        <v>0</v>
      </c>
      <c r="R1505">
        <v>2</v>
      </c>
      <c r="S1505">
        <v>0.000755287009063</v>
      </c>
      <c r="T1505" t="s">
        <v>4424</v>
      </c>
      <c r="U1505">
        <v>0</v>
      </c>
      <c r="V1505">
        <v>1</v>
      </c>
    </row>
    <row r="1506" spans="1:22">
      <c r="A1506">
        <v>1504</v>
      </c>
      <c r="B1506" t="s">
        <v>38</v>
      </c>
      <c r="C1506">
        <v>1332</v>
      </c>
      <c r="D1506">
        <v>103</v>
      </c>
      <c r="E1506" t="s">
        <v>86</v>
      </c>
      <c r="F1506" t="s">
        <v>2031</v>
      </c>
      <c r="G1506">
        <v>1533424</v>
      </c>
      <c r="H1506">
        <v>2048</v>
      </c>
      <c r="I1506">
        <v>36928</v>
      </c>
      <c r="J1506">
        <v>38976</v>
      </c>
      <c r="K1506">
        <v>0.947454844007</v>
      </c>
      <c r="L1506">
        <v>0.0525451559934</v>
      </c>
      <c r="M1506">
        <v>0.0554592720971</v>
      </c>
      <c r="N1506">
        <v>629</v>
      </c>
      <c r="O1506">
        <v>619</v>
      </c>
      <c r="P1506">
        <v>3301</v>
      </c>
      <c r="Q1506">
        <v>-10</v>
      </c>
      <c r="R1506">
        <v>10</v>
      </c>
      <c r="S1506">
        <v>0.0048828125</v>
      </c>
      <c r="T1506" t="s">
        <v>4608</v>
      </c>
      <c r="U1506">
        <v>0</v>
      </c>
      <c r="V1506">
        <v>1</v>
      </c>
    </row>
    <row r="1507" spans="1:22">
      <c r="A1507">
        <v>1505</v>
      </c>
      <c r="B1507" t="s">
        <v>38</v>
      </c>
      <c r="C1507">
        <v>1332</v>
      </c>
      <c r="D1507">
        <v>104</v>
      </c>
      <c r="E1507" t="s">
        <v>330</v>
      </c>
      <c r="F1507" t="s">
        <v>2031</v>
      </c>
      <c r="G1507">
        <v>1555087</v>
      </c>
      <c r="H1507">
        <v>64</v>
      </c>
      <c r="I1507">
        <v>19615</v>
      </c>
      <c r="J1507">
        <v>19679</v>
      </c>
      <c r="K1507">
        <v>0.996747802226</v>
      </c>
      <c r="L1507">
        <v>0.00325219777428</v>
      </c>
      <c r="M1507">
        <v>0.00326280907469</v>
      </c>
      <c r="N1507">
        <v>1028</v>
      </c>
      <c r="O1507">
        <v>1029</v>
      </c>
      <c r="P1507">
        <v>3302</v>
      </c>
      <c r="Q1507">
        <v>1</v>
      </c>
      <c r="R1507">
        <v>1</v>
      </c>
      <c r="S1507">
        <v>0.015625</v>
      </c>
      <c r="T1507" t="s">
        <v>330</v>
      </c>
      <c r="U1507">
        <v>0</v>
      </c>
      <c r="V1507">
        <v>1</v>
      </c>
    </row>
    <row r="1508" spans="1:22">
      <c r="A1508">
        <v>1506</v>
      </c>
      <c r="B1508" t="s">
        <v>38</v>
      </c>
      <c r="C1508">
        <v>1332</v>
      </c>
      <c r="D1508">
        <v>105</v>
      </c>
      <c r="E1508" t="s">
        <v>1154</v>
      </c>
      <c r="F1508" t="s">
        <v>2031</v>
      </c>
      <c r="G1508">
        <v>1597878</v>
      </c>
      <c r="H1508">
        <v>5264</v>
      </c>
      <c r="I1508">
        <v>42727</v>
      </c>
      <c r="J1508">
        <v>47991</v>
      </c>
      <c r="K1508">
        <v>0.890312766977</v>
      </c>
      <c r="L1508">
        <v>0.109687233023</v>
      </c>
      <c r="M1508">
        <v>0.123200786388</v>
      </c>
      <c r="N1508">
        <v>1786</v>
      </c>
      <c r="O1508">
        <v>1791</v>
      </c>
      <c r="P1508">
        <v>3307</v>
      </c>
      <c r="Q1508">
        <v>5</v>
      </c>
      <c r="R1508">
        <v>29</v>
      </c>
      <c r="S1508">
        <v>0.00550911854103</v>
      </c>
      <c r="T1508" t="s">
        <v>4817</v>
      </c>
      <c r="U1508">
        <v>0</v>
      </c>
      <c r="V1508">
        <v>2</v>
      </c>
    </row>
    <row r="1509" spans="1:22">
      <c r="A1509">
        <v>1507</v>
      </c>
      <c r="B1509" t="s">
        <v>38</v>
      </c>
      <c r="C1509">
        <v>1332</v>
      </c>
      <c r="D1509">
        <v>106</v>
      </c>
      <c r="E1509" t="s">
        <v>127</v>
      </c>
      <c r="F1509" t="s">
        <v>2031</v>
      </c>
      <c r="G1509">
        <v>1611782</v>
      </c>
      <c r="H1509">
        <v>72</v>
      </c>
      <c r="I1509">
        <v>8640</v>
      </c>
      <c r="J1509">
        <v>8712</v>
      </c>
      <c r="K1509">
        <v>0.99173553719</v>
      </c>
      <c r="L1509">
        <v>0.008264462809919999</v>
      </c>
      <c r="M1509">
        <v>0.008333333333330001</v>
      </c>
      <c r="N1509">
        <v>1900</v>
      </c>
      <c r="O1509">
        <v>1901</v>
      </c>
      <c r="P1509">
        <v>3308</v>
      </c>
      <c r="Q1509">
        <v>1</v>
      </c>
      <c r="R1509">
        <v>1</v>
      </c>
      <c r="S1509">
        <v>0.0138888888889</v>
      </c>
      <c r="T1509" t="s">
        <v>127</v>
      </c>
      <c r="U1509">
        <v>0</v>
      </c>
      <c r="V1509">
        <v>1</v>
      </c>
    </row>
    <row r="1510" spans="1:22">
      <c r="A1510">
        <v>1508</v>
      </c>
      <c r="B1510" t="s">
        <v>38</v>
      </c>
      <c r="C1510">
        <v>1332</v>
      </c>
      <c r="D1510">
        <v>107</v>
      </c>
      <c r="E1510" t="s">
        <v>187</v>
      </c>
      <c r="F1510" t="s">
        <v>2031</v>
      </c>
      <c r="G1510">
        <v>1618950</v>
      </c>
      <c r="H1510">
        <v>144</v>
      </c>
      <c r="I1510">
        <v>7096</v>
      </c>
      <c r="J1510">
        <v>7240</v>
      </c>
      <c r="K1510">
        <v>0.980110497238</v>
      </c>
      <c r="L1510">
        <v>0.0198895027624</v>
      </c>
      <c r="M1510">
        <v>0.0202931228861</v>
      </c>
      <c r="N1510">
        <v>1925</v>
      </c>
      <c r="O1510">
        <v>1927</v>
      </c>
      <c r="P1510">
        <v>3310</v>
      </c>
      <c r="Q1510">
        <v>2</v>
      </c>
      <c r="R1510">
        <v>2</v>
      </c>
      <c r="S1510">
        <v>0.0138888888889</v>
      </c>
      <c r="T1510" t="s">
        <v>187</v>
      </c>
      <c r="U1510">
        <v>0</v>
      </c>
      <c r="V1510">
        <v>1</v>
      </c>
    </row>
    <row r="1511" spans="1:22">
      <c r="A1511">
        <v>1509</v>
      </c>
      <c r="B1511" t="s">
        <v>38</v>
      </c>
      <c r="C1511">
        <v>1332</v>
      </c>
      <c r="D1511">
        <v>108</v>
      </c>
      <c r="E1511" t="s">
        <v>1155</v>
      </c>
      <c r="F1511" t="s">
        <v>2031</v>
      </c>
      <c r="G1511">
        <v>1632213</v>
      </c>
      <c r="H1511">
        <v>664</v>
      </c>
      <c r="I1511">
        <v>13119</v>
      </c>
      <c r="J1511">
        <v>13783</v>
      </c>
      <c r="K1511">
        <v>0.951824711601</v>
      </c>
      <c r="L1511">
        <v>0.0481752883988</v>
      </c>
      <c r="M1511">
        <v>0.0506136138425</v>
      </c>
      <c r="N1511">
        <v>2168</v>
      </c>
      <c r="O1511">
        <v>2169</v>
      </c>
      <c r="P1511">
        <v>3311</v>
      </c>
      <c r="Q1511">
        <v>1</v>
      </c>
      <c r="R1511">
        <v>5</v>
      </c>
      <c r="S1511">
        <v>0.00753012048193</v>
      </c>
      <c r="T1511" t="s">
        <v>4818</v>
      </c>
      <c r="U1511">
        <v>0</v>
      </c>
      <c r="V1511">
        <v>1</v>
      </c>
    </row>
    <row r="1512" spans="1:22">
      <c r="A1512">
        <v>1510</v>
      </c>
      <c r="B1512" t="s">
        <v>38</v>
      </c>
      <c r="C1512">
        <v>1332</v>
      </c>
      <c r="D1512">
        <v>109</v>
      </c>
      <c r="E1512" t="s">
        <v>871</v>
      </c>
      <c r="F1512" t="s">
        <v>2031</v>
      </c>
      <c r="G1512">
        <v>1641213</v>
      </c>
      <c r="H1512">
        <v>392</v>
      </c>
      <c r="I1512">
        <v>8336</v>
      </c>
      <c r="J1512">
        <v>8728</v>
      </c>
      <c r="K1512">
        <v>0.9550870760770001</v>
      </c>
      <c r="L1512">
        <v>0.044912923923</v>
      </c>
      <c r="M1512">
        <v>0.0470249520154</v>
      </c>
      <c r="N1512">
        <v>2201</v>
      </c>
      <c r="O1512">
        <v>2203</v>
      </c>
      <c r="P1512">
        <v>3313</v>
      </c>
      <c r="Q1512">
        <v>2</v>
      </c>
      <c r="R1512">
        <v>2</v>
      </c>
      <c r="S1512">
        <v>0.00510204081633</v>
      </c>
      <c r="T1512" t="s">
        <v>871</v>
      </c>
      <c r="U1512">
        <v>0</v>
      </c>
      <c r="V1512">
        <v>1</v>
      </c>
    </row>
    <row r="1513" spans="1:22">
      <c r="A1513">
        <v>1511</v>
      </c>
      <c r="B1513" t="s">
        <v>38</v>
      </c>
      <c r="C1513">
        <v>1332</v>
      </c>
      <c r="D1513">
        <v>110</v>
      </c>
      <c r="E1513" t="s">
        <v>411</v>
      </c>
      <c r="F1513" t="s">
        <v>2031</v>
      </c>
      <c r="G1513">
        <v>1673093</v>
      </c>
      <c r="H1513">
        <v>408</v>
      </c>
      <c r="I1513">
        <v>31488</v>
      </c>
      <c r="J1513">
        <v>31896</v>
      </c>
      <c r="K1513">
        <v>0.9872084273890001</v>
      </c>
      <c r="L1513">
        <v>0.012791572611</v>
      </c>
      <c r="M1513">
        <v>0.0129573170732</v>
      </c>
      <c r="N1513">
        <v>2722</v>
      </c>
      <c r="O1513">
        <v>2721</v>
      </c>
      <c r="P1513">
        <v>3312</v>
      </c>
      <c r="Q1513">
        <v>-1</v>
      </c>
      <c r="R1513">
        <v>3</v>
      </c>
      <c r="S1513">
        <v>0.00735294117647</v>
      </c>
      <c r="T1513" t="s">
        <v>4027</v>
      </c>
      <c r="U1513">
        <v>0</v>
      </c>
      <c r="V1513">
        <v>1</v>
      </c>
    </row>
    <row r="1514" spans="1:22">
      <c r="A1514">
        <v>1512</v>
      </c>
      <c r="B1514" t="s">
        <v>38</v>
      </c>
      <c r="C1514">
        <v>1332</v>
      </c>
      <c r="D1514">
        <v>111</v>
      </c>
      <c r="E1514" t="s">
        <v>86</v>
      </c>
      <c r="F1514" t="s">
        <v>3643</v>
      </c>
      <c r="G1514">
        <v>1707180</v>
      </c>
      <c r="H1514">
        <v>912</v>
      </c>
      <c r="I1514">
        <v>33679</v>
      </c>
      <c r="J1514">
        <v>34591</v>
      </c>
      <c r="K1514">
        <v>0.973634760487</v>
      </c>
      <c r="L1514">
        <v>0.0263652395132</v>
      </c>
      <c r="M1514">
        <v>0.027079188812</v>
      </c>
      <c r="N1514">
        <v>3310</v>
      </c>
      <c r="O1514">
        <v>3308</v>
      </c>
      <c r="P1514">
        <v>3310</v>
      </c>
      <c r="Q1514">
        <v>-2</v>
      </c>
      <c r="R1514">
        <v>2</v>
      </c>
      <c r="S1514">
        <v>0.00219298245614</v>
      </c>
      <c r="T1514" t="s">
        <v>3734</v>
      </c>
      <c r="U1514">
        <v>0</v>
      </c>
      <c r="V1514">
        <v>1</v>
      </c>
    </row>
    <row r="1515" spans="1:22">
      <c r="A1515">
        <v>1513</v>
      </c>
      <c r="B1515" t="s">
        <v>38</v>
      </c>
      <c r="C1515">
        <v>1332</v>
      </c>
      <c r="D1515">
        <v>112</v>
      </c>
      <c r="E1515" t="s">
        <v>146</v>
      </c>
      <c r="F1515" t="s">
        <v>121</v>
      </c>
      <c r="G1515">
        <v>1709588</v>
      </c>
      <c r="H1515">
        <v>264</v>
      </c>
      <c r="I1515">
        <v>1496</v>
      </c>
      <c r="J1515">
        <v>1760</v>
      </c>
      <c r="K1515">
        <v>0.85</v>
      </c>
      <c r="L1515">
        <v>0.15</v>
      </c>
      <c r="M1515">
        <v>0.176470588235</v>
      </c>
      <c r="N1515">
        <v>3308</v>
      </c>
      <c r="O1515">
        <v>3309</v>
      </c>
      <c r="P1515">
        <v>3311</v>
      </c>
      <c r="Q1515">
        <v>1</v>
      </c>
      <c r="R1515">
        <v>1</v>
      </c>
      <c r="S1515">
        <v>0.00378787878788</v>
      </c>
      <c r="T1515" t="s">
        <v>146</v>
      </c>
      <c r="U1515">
        <v>0</v>
      </c>
      <c r="V1515">
        <v>1</v>
      </c>
    </row>
    <row r="1516" spans="1:22">
      <c r="A1516">
        <v>1514</v>
      </c>
      <c r="B1516" t="s">
        <v>38</v>
      </c>
      <c r="C1516">
        <v>1332</v>
      </c>
      <c r="D1516">
        <v>113</v>
      </c>
      <c r="E1516" t="s">
        <v>982</v>
      </c>
      <c r="F1516" t="s">
        <v>2031</v>
      </c>
      <c r="G1516">
        <v>1732115</v>
      </c>
      <c r="H1516">
        <v>784</v>
      </c>
      <c r="I1516">
        <v>22263</v>
      </c>
      <c r="J1516">
        <v>23047</v>
      </c>
      <c r="K1516">
        <v>0.965982557383</v>
      </c>
      <c r="L1516">
        <v>0.0340174426173</v>
      </c>
      <c r="M1516">
        <v>0.0352153797781</v>
      </c>
      <c r="N1516">
        <v>3248</v>
      </c>
      <c r="O1516">
        <v>3248</v>
      </c>
      <c r="P1516">
        <v>3311</v>
      </c>
      <c r="Q1516">
        <v>0</v>
      </c>
      <c r="R1516">
        <v>2</v>
      </c>
      <c r="S1516">
        <v>0.00255102040816</v>
      </c>
      <c r="T1516" t="s">
        <v>4615</v>
      </c>
      <c r="U1516">
        <v>0</v>
      </c>
      <c r="V1516">
        <v>1</v>
      </c>
    </row>
    <row r="1517" spans="1:22">
      <c r="A1517">
        <v>1515</v>
      </c>
      <c r="B1517" t="s">
        <v>38</v>
      </c>
      <c r="C1517">
        <v>1332</v>
      </c>
      <c r="D1517">
        <v>114</v>
      </c>
      <c r="E1517" t="s">
        <v>86</v>
      </c>
      <c r="F1517" t="s">
        <v>3643</v>
      </c>
      <c r="G1517">
        <v>1759363</v>
      </c>
      <c r="H1517">
        <v>352</v>
      </c>
      <c r="I1517">
        <v>26464</v>
      </c>
      <c r="J1517">
        <v>26816</v>
      </c>
      <c r="K1517">
        <v>0.986873508353</v>
      </c>
      <c r="L1517">
        <v>0.0131264916468</v>
      </c>
      <c r="M1517">
        <v>0.0133010882709</v>
      </c>
      <c r="N1517">
        <v>3311</v>
      </c>
      <c r="O1517">
        <v>3309</v>
      </c>
      <c r="P1517">
        <v>3309</v>
      </c>
      <c r="Q1517">
        <v>-2</v>
      </c>
      <c r="R1517">
        <v>2</v>
      </c>
      <c r="S1517">
        <v>0.00568181818182</v>
      </c>
      <c r="T1517" t="s">
        <v>3734</v>
      </c>
      <c r="U1517">
        <v>0</v>
      </c>
      <c r="V1517">
        <v>1</v>
      </c>
    </row>
    <row r="1518" spans="1:22">
      <c r="A1518">
        <v>1516</v>
      </c>
      <c r="B1518" t="s">
        <v>39</v>
      </c>
      <c r="C1518">
        <v>1778</v>
      </c>
      <c r="D1518">
        <v>1</v>
      </c>
      <c r="E1518" t="s">
        <v>222</v>
      </c>
      <c r="F1518" t="s">
        <v>121</v>
      </c>
      <c r="G1518">
        <v>43902</v>
      </c>
      <c r="H1518">
        <v>6104</v>
      </c>
      <c r="I1518">
        <v>0</v>
      </c>
      <c r="J1518">
        <v>6104</v>
      </c>
      <c r="K1518">
        <v>0</v>
      </c>
      <c r="L1518">
        <v>1</v>
      </c>
      <c r="N1518">
        <v>0</v>
      </c>
      <c r="O1518">
        <v>14</v>
      </c>
      <c r="P1518">
        <v>14</v>
      </c>
      <c r="Q1518">
        <v>14</v>
      </c>
      <c r="R1518">
        <v>14</v>
      </c>
      <c r="S1518">
        <v>0.00229357798165</v>
      </c>
      <c r="T1518" t="s">
        <v>3806</v>
      </c>
      <c r="U1518">
        <v>0</v>
      </c>
      <c r="V1518">
        <v>0</v>
      </c>
    </row>
    <row r="1519" spans="1:22">
      <c r="A1519">
        <v>1517</v>
      </c>
      <c r="B1519" t="s">
        <v>39</v>
      </c>
      <c r="C1519">
        <v>1778</v>
      </c>
      <c r="D1519">
        <v>2</v>
      </c>
      <c r="E1519" t="s">
        <v>1156</v>
      </c>
      <c r="F1519" t="s">
        <v>121</v>
      </c>
      <c r="G1519">
        <v>140749</v>
      </c>
      <c r="H1519">
        <v>12984</v>
      </c>
      <c r="I1519">
        <v>90743</v>
      </c>
      <c r="J1519">
        <v>103727</v>
      </c>
      <c r="K1519">
        <v>0.874825262468</v>
      </c>
      <c r="L1519">
        <v>0.125174737532</v>
      </c>
      <c r="M1519">
        <v>0.143085417057</v>
      </c>
      <c r="N1519">
        <v>14</v>
      </c>
      <c r="O1519">
        <v>52</v>
      </c>
      <c r="P1519">
        <v>52</v>
      </c>
      <c r="Q1519">
        <v>38</v>
      </c>
      <c r="R1519">
        <v>38</v>
      </c>
      <c r="S1519">
        <v>0.00292667898953</v>
      </c>
      <c r="T1519" t="s">
        <v>4819</v>
      </c>
      <c r="U1519">
        <v>0</v>
      </c>
      <c r="V1519">
        <v>0</v>
      </c>
    </row>
    <row r="1520" spans="1:22">
      <c r="A1520">
        <v>1518</v>
      </c>
      <c r="B1520" t="s">
        <v>39</v>
      </c>
      <c r="C1520">
        <v>1778</v>
      </c>
      <c r="D1520">
        <v>3</v>
      </c>
      <c r="E1520" t="s">
        <v>85</v>
      </c>
      <c r="F1520" t="s">
        <v>121</v>
      </c>
      <c r="G1520">
        <v>157005</v>
      </c>
      <c r="H1520">
        <v>128</v>
      </c>
      <c r="I1520">
        <v>3272</v>
      </c>
      <c r="J1520">
        <v>3400</v>
      </c>
      <c r="K1520">
        <v>0.962352941176</v>
      </c>
      <c r="L1520">
        <v>0.0376470588235</v>
      </c>
      <c r="M1520">
        <v>0.039119804401</v>
      </c>
      <c r="N1520">
        <v>52</v>
      </c>
      <c r="O1520">
        <v>53</v>
      </c>
      <c r="P1520">
        <v>53</v>
      </c>
      <c r="Q1520">
        <v>1</v>
      </c>
      <c r="R1520">
        <v>1</v>
      </c>
      <c r="S1520">
        <v>0.0078125</v>
      </c>
      <c r="T1520" t="s">
        <v>3649</v>
      </c>
      <c r="U1520">
        <v>0</v>
      </c>
      <c r="V1520">
        <v>1</v>
      </c>
    </row>
    <row r="1521" spans="1:22">
      <c r="A1521">
        <v>1519</v>
      </c>
      <c r="B1521" t="s">
        <v>39</v>
      </c>
      <c r="C1521">
        <v>1778</v>
      </c>
      <c r="D1521">
        <v>4</v>
      </c>
      <c r="E1521" t="s">
        <v>1157</v>
      </c>
      <c r="F1521" t="s">
        <v>121</v>
      </c>
      <c r="G1521">
        <v>161205</v>
      </c>
      <c r="H1521">
        <v>14784</v>
      </c>
      <c r="I1521">
        <v>4072</v>
      </c>
      <c r="J1521">
        <v>18856</v>
      </c>
      <c r="K1521">
        <v>0.215952481969</v>
      </c>
      <c r="L1521">
        <v>0.784047518031</v>
      </c>
      <c r="M1521">
        <v>3.63064833006</v>
      </c>
      <c r="N1521">
        <v>53</v>
      </c>
      <c r="O1521">
        <v>99</v>
      </c>
      <c r="P1521">
        <v>99</v>
      </c>
      <c r="Q1521">
        <v>46</v>
      </c>
      <c r="R1521">
        <v>50</v>
      </c>
      <c r="S1521">
        <v>0.00338203463203</v>
      </c>
      <c r="T1521" t="s">
        <v>4820</v>
      </c>
      <c r="U1521">
        <v>0</v>
      </c>
      <c r="V1521">
        <v>0</v>
      </c>
    </row>
    <row r="1522" spans="1:22">
      <c r="A1522">
        <v>1520</v>
      </c>
      <c r="B1522" t="s">
        <v>39</v>
      </c>
      <c r="C1522">
        <v>1778</v>
      </c>
      <c r="D1522">
        <v>5</v>
      </c>
      <c r="E1522" t="s">
        <v>1158</v>
      </c>
      <c r="F1522" t="s">
        <v>121</v>
      </c>
      <c r="G1522">
        <v>181765</v>
      </c>
      <c r="H1522">
        <v>2760</v>
      </c>
      <c r="I1522">
        <v>5776</v>
      </c>
      <c r="J1522">
        <v>8536</v>
      </c>
      <c r="K1522">
        <v>0.676663542643</v>
      </c>
      <c r="L1522">
        <v>0.323336457357</v>
      </c>
      <c r="M1522">
        <v>0.47783933518</v>
      </c>
      <c r="N1522">
        <v>99</v>
      </c>
      <c r="O1522">
        <v>108</v>
      </c>
      <c r="P1522">
        <v>108</v>
      </c>
      <c r="Q1522">
        <v>9</v>
      </c>
      <c r="R1522">
        <v>9</v>
      </c>
      <c r="S1522">
        <v>0.00326086956522</v>
      </c>
      <c r="T1522" t="s">
        <v>4821</v>
      </c>
      <c r="U1522">
        <v>0</v>
      </c>
      <c r="V1522">
        <v>0</v>
      </c>
    </row>
    <row r="1523" spans="1:22">
      <c r="A1523">
        <v>1521</v>
      </c>
      <c r="B1523" t="s">
        <v>39</v>
      </c>
      <c r="C1523">
        <v>1778</v>
      </c>
      <c r="D1523">
        <v>6</v>
      </c>
      <c r="E1523" t="s">
        <v>1159</v>
      </c>
      <c r="F1523" t="s">
        <v>121</v>
      </c>
      <c r="G1523">
        <v>190141</v>
      </c>
      <c r="H1523">
        <v>5632</v>
      </c>
      <c r="I1523">
        <v>5616</v>
      </c>
      <c r="J1523">
        <v>11248</v>
      </c>
      <c r="K1523">
        <v>0.499288762447</v>
      </c>
      <c r="L1523">
        <v>0.500711237553</v>
      </c>
      <c r="M1523">
        <v>1.00284900285</v>
      </c>
      <c r="N1523">
        <v>108</v>
      </c>
      <c r="O1523">
        <v>125</v>
      </c>
      <c r="P1523">
        <v>125</v>
      </c>
      <c r="Q1523">
        <v>17</v>
      </c>
      <c r="R1523">
        <v>17</v>
      </c>
      <c r="S1523">
        <v>0.00301846590909</v>
      </c>
      <c r="T1523" t="s">
        <v>4822</v>
      </c>
      <c r="U1523">
        <v>0</v>
      </c>
      <c r="V1523">
        <v>0</v>
      </c>
    </row>
    <row r="1524" spans="1:22">
      <c r="A1524">
        <v>1522</v>
      </c>
      <c r="B1524" t="s">
        <v>39</v>
      </c>
      <c r="C1524">
        <v>1778</v>
      </c>
      <c r="D1524">
        <v>7</v>
      </c>
      <c r="E1524" t="s">
        <v>1160</v>
      </c>
      <c r="F1524" t="s">
        <v>121</v>
      </c>
      <c r="G1524">
        <v>198405</v>
      </c>
      <c r="H1524">
        <v>9512</v>
      </c>
      <c r="I1524">
        <v>2632</v>
      </c>
      <c r="J1524">
        <v>12144</v>
      </c>
      <c r="K1524">
        <v>0.216732542819</v>
      </c>
      <c r="L1524">
        <v>0.783267457181</v>
      </c>
      <c r="M1524">
        <v>3.61398176292</v>
      </c>
      <c r="N1524">
        <v>125</v>
      </c>
      <c r="O1524">
        <v>153</v>
      </c>
      <c r="P1524">
        <v>153</v>
      </c>
      <c r="Q1524">
        <v>28</v>
      </c>
      <c r="R1524">
        <v>28</v>
      </c>
      <c r="S1524">
        <v>0.00294365012616</v>
      </c>
      <c r="T1524" t="s">
        <v>4823</v>
      </c>
      <c r="U1524">
        <v>0</v>
      </c>
      <c r="V1524">
        <v>0</v>
      </c>
    </row>
    <row r="1525" spans="1:22">
      <c r="A1525">
        <v>1523</v>
      </c>
      <c r="B1525" t="s">
        <v>39</v>
      </c>
      <c r="C1525">
        <v>1778</v>
      </c>
      <c r="D1525">
        <v>8</v>
      </c>
      <c r="E1525" t="s">
        <v>1161</v>
      </c>
      <c r="F1525" t="s">
        <v>121</v>
      </c>
      <c r="G1525">
        <v>210261</v>
      </c>
      <c r="H1525">
        <v>5624</v>
      </c>
      <c r="I1525">
        <v>2344</v>
      </c>
      <c r="J1525">
        <v>7968</v>
      </c>
      <c r="K1525">
        <v>0.294176706827</v>
      </c>
      <c r="L1525">
        <v>0.705823293173</v>
      </c>
      <c r="M1525">
        <v>2.39931740614</v>
      </c>
      <c r="N1525">
        <v>153</v>
      </c>
      <c r="O1525">
        <v>177</v>
      </c>
      <c r="P1525">
        <v>177</v>
      </c>
      <c r="Q1525">
        <v>24</v>
      </c>
      <c r="R1525">
        <v>24</v>
      </c>
      <c r="S1525">
        <v>0.00426742532006</v>
      </c>
      <c r="T1525" t="s">
        <v>4824</v>
      </c>
      <c r="U1525">
        <v>0</v>
      </c>
      <c r="V1525">
        <v>0</v>
      </c>
    </row>
    <row r="1526" spans="1:22">
      <c r="A1526">
        <v>1524</v>
      </c>
      <c r="B1526" t="s">
        <v>39</v>
      </c>
      <c r="C1526">
        <v>1778</v>
      </c>
      <c r="D1526">
        <v>9</v>
      </c>
      <c r="E1526" t="s">
        <v>1162</v>
      </c>
      <c r="F1526" t="s">
        <v>121</v>
      </c>
      <c r="G1526">
        <v>222708</v>
      </c>
      <c r="H1526">
        <v>10520</v>
      </c>
      <c r="I1526">
        <v>6823</v>
      </c>
      <c r="J1526">
        <v>17343</v>
      </c>
      <c r="K1526">
        <v>0.393415210748</v>
      </c>
      <c r="L1526">
        <v>0.606584789252</v>
      </c>
      <c r="M1526">
        <v>1.54184376374</v>
      </c>
      <c r="N1526">
        <v>177</v>
      </c>
      <c r="O1526">
        <v>208</v>
      </c>
      <c r="P1526">
        <v>208</v>
      </c>
      <c r="Q1526">
        <v>31</v>
      </c>
      <c r="R1526">
        <v>31</v>
      </c>
      <c r="S1526">
        <v>0.00294676806084</v>
      </c>
      <c r="T1526" t="s">
        <v>4825</v>
      </c>
      <c r="U1526">
        <v>0</v>
      </c>
      <c r="V1526">
        <v>0</v>
      </c>
    </row>
    <row r="1527" spans="1:22">
      <c r="A1527">
        <v>1525</v>
      </c>
      <c r="B1527" t="s">
        <v>39</v>
      </c>
      <c r="C1527">
        <v>1778</v>
      </c>
      <c r="D1527">
        <v>10</v>
      </c>
      <c r="E1527" t="s">
        <v>85</v>
      </c>
      <c r="F1527" t="s">
        <v>3643</v>
      </c>
      <c r="G1527">
        <v>278540</v>
      </c>
      <c r="H1527">
        <v>2000</v>
      </c>
      <c r="I1527">
        <v>45312</v>
      </c>
      <c r="J1527">
        <v>47312</v>
      </c>
      <c r="K1527">
        <v>0.957727426446</v>
      </c>
      <c r="L1527">
        <v>0.0422725735543</v>
      </c>
      <c r="M1527">
        <v>0.0441384180791</v>
      </c>
      <c r="N1527">
        <v>208</v>
      </c>
      <c r="O1527">
        <v>208</v>
      </c>
      <c r="P1527">
        <v>208</v>
      </c>
      <c r="Q1527">
        <v>0</v>
      </c>
      <c r="R1527">
        <v>2</v>
      </c>
      <c r="S1527">
        <v>0.001</v>
      </c>
      <c r="T1527" t="s">
        <v>4826</v>
      </c>
      <c r="U1527">
        <v>0</v>
      </c>
      <c r="V1527">
        <v>1</v>
      </c>
    </row>
    <row r="1528" spans="1:22">
      <c r="A1528">
        <v>1526</v>
      </c>
      <c r="B1528" t="s">
        <v>39</v>
      </c>
      <c r="C1528">
        <v>1778</v>
      </c>
      <c r="D1528">
        <v>11</v>
      </c>
      <c r="E1528" t="s">
        <v>1163</v>
      </c>
      <c r="F1528" t="s">
        <v>121</v>
      </c>
      <c r="G1528">
        <v>288412</v>
      </c>
      <c r="H1528">
        <v>19448</v>
      </c>
      <c r="I1528">
        <v>7872</v>
      </c>
      <c r="J1528">
        <v>27320</v>
      </c>
      <c r="K1528">
        <v>0.288140556369</v>
      </c>
      <c r="L1528">
        <v>0.711859443631</v>
      </c>
      <c r="M1528">
        <v>2.47052845528</v>
      </c>
      <c r="N1528">
        <v>208</v>
      </c>
      <c r="O1528">
        <v>251</v>
      </c>
      <c r="P1528">
        <v>251</v>
      </c>
      <c r="Q1528">
        <v>43</v>
      </c>
      <c r="R1528">
        <v>65</v>
      </c>
      <c r="S1528">
        <v>0.0033422459893</v>
      </c>
      <c r="T1528" t="s">
        <v>4827</v>
      </c>
      <c r="U1528">
        <v>0</v>
      </c>
      <c r="V1528">
        <v>0</v>
      </c>
    </row>
    <row r="1529" spans="1:22">
      <c r="A1529">
        <v>1527</v>
      </c>
      <c r="B1529" t="s">
        <v>39</v>
      </c>
      <c r="C1529">
        <v>1778</v>
      </c>
      <c r="D1529">
        <v>12</v>
      </c>
      <c r="E1529" t="s">
        <v>85</v>
      </c>
      <c r="F1529" t="s">
        <v>121</v>
      </c>
      <c r="G1529">
        <v>310300</v>
      </c>
      <c r="H1529">
        <v>128</v>
      </c>
      <c r="I1529">
        <v>2440</v>
      </c>
      <c r="J1529">
        <v>2568</v>
      </c>
      <c r="K1529">
        <v>0.95015576324</v>
      </c>
      <c r="L1529">
        <v>0.0498442367601</v>
      </c>
      <c r="M1529">
        <v>0.0524590163934</v>
      </c>
      <c r="N1529">
        <v>251</v>
      </c>
      <c r="O1529">
        <v>252</v>
      </c>
      <c r="P1529">
        <v>252</v>
      </c>
      <c r="Q1529">
        <v>1</v>
      </c>
      <c r="R1529">
        <v>1</v>
      </c>
      <c r="S1529">
        <v>0.0078125</v>
      </c>
      <c r="T1529" t="s">
        <v>3649</v>
      </c>
      <c r="U1529">
        <v>0</v>
      </c>
      <c r="V1529">
        <v>1</v>
      </c>
    </row>
    <row r="1530" spans="1:22">
      <c r="A1530">
        <v>1528</v>
      </c>
      <c r="B1530" t="s">
        <v>39</v>
      </c>
      <c r="C1530">
        <v>1778</v>
      </c>
      <c r="D1530">
        <v>13</v>
      </c>
      <c r="E1530" t="s">
        <v>1164</v>
      </c>
      <c r="F1530" t="s">
        <v>121</v>
      </c>
      <c r="G1530">
        <v>329140</v>
      </c>
      <c r="H1530">
        <v>6215</v>
      </c>
      <c r="I1530">
        <v>18712</v>
      </c>
      <c r="J1530">
        <v>24927</v>
      </c>
      <c r="K1530">
        <v>0.750671962129</v>
      </c>
      <c r="L1530">
        <v>0.249328037871</v>
      </c>
      <c r="M1530">
        <v>0.332139803335</v>
      </c>
      <c r="N1530">
        <v>252</v>
      </c>
      <c r="O1530">
        <v>274</v>
      </c>
      <c r="P1530">
        <v>274</v>
      </c>
      <c r="Q1530">
        <v>22</v>
      </c>
      <c r="R1530">
        <v>23</v>
      </c>
      <c r="S1530">
        <v>0.00370072405471</v>
      </c>
      <c r="T1530" t="s">
        <v>4828</v>
      </c>
      <c r="U1530">
        <v>0</v>
      </c>
      <c r="V1530">
        <v>0</v>
      </c>
    </row>
    <row r="1531" spans="1:22">
      <c r="A1531">
        <v>1529</v>
      </c>
      <c r="B1531" t="s">
        <v>39</v>
      </c>
      <c r="C1531">
        <v>1778</v>
      </c>
      <c r="D1531">
        <v>14</v>
      </c>
      <c r="E1531" t="s">
        <v>86</v>
      </c>
      <c r="F1531" t="s">
        <v>3643</v>
      </c>
      <c r="G1531">
        <v>362491</v>
      </c>
      <c r="H1531">
        <v>1176</v>
      </c>
      <c r="I1531">
        <v>27136</v>
      </c>
      <c r="J1531">
        <v>28312</v>
      </c>
      <c r="K1531">
        <v>0.958462842611</v>
      </c>
      <c r="L1531">
        <v>0.0415371573891</v>
      </c>
      <c r="M1531">
        <v>0.0433372641509</v>
      </c>
      <c r="N1531">
        <v>274</v>
      </c>
      <c r="O1531">
        <v>268</v>
      </c>
      <c r="P1531">
        <v>268</v>
      </c>
      <c r="Q1531">
        <v>-6</v>
      </c>
      <c r="R1531">
        <v>6</v>
      </c>
      <c r="S1531">
        <v>0.00510204081633</v>
      </c>
      <c r="T1531" t="s">
        <v>3747</v>
      </c>
      <c r="U1531">
        <v>0</v>
      </c>
      <c r="V1531">
        <v>1</v>
      </c>
    </row>
    <row r="1532" spans="1:22">
      <c r="A1532">
        <v>1530</v>
      </c>
      <c r="B1532" t="s">
        <v>39</v>
      </c>
      <c r="C1532">
        <v>1778</v>
      </c>
      <c r="D1532">
        <v>15</v>
      </c>
      <c r="E1532" t="s">
        <v>1165</v>
      </c>
      <c r="F1532" t="s">
        <v>3643</v>
      </c>
      <c r="G1532">
        <v>366131</v>
      </c>
      <c r="H1532">
        <v>12744</v>
      </c>
      <c r="I1532">
        <v>2464</v>
      </c>
      <c r="J1532">
        <v>15208</v>
      </c>
      <c r="K1532">
        <v>0.162019989479</v>
      </c>
      <c r="L1532">
        <v>0.837980010521</v>
      </c>
      <c r="M1532">
        <v>5.17207792208</v>
      </c>
      <c r="N1532">
        <v>268</v>
      </c>
      <c r="O1532">
        <v>308</v>
      </c>
      <c r="P1532">
        <v>308</v>
      </c>
      <c r="Q1532">
        <v>40</v>
      </c>
      <c r="R1532">
        <v>46</v>
      </c>
      <c r="S1532">
        <v>0.00360954174513</v>
      </c>
      <c r="T1532" t="s">
        <v>4829</v>
      </c>
      <c r="U1532">
        <v>0</v>
      </c>
      <c r="V1532">
        <v>0</v>
      </c>
    </row>
    <row r="1533" spans="1:22">
      <c r="A1533">
        <v>1531</v>
      </c>
      <c r="B1533" t="s">
        <v>39</v>
      </c>
      <c r="C1533">
        <v>1778</v>
      </c>
      <c r="D1533">
        <v>16</v>
      </c>
      <c r="E1533" t="s">
        <v>1166</v>
      </c>
      <c r="F1533" t="s">
        <v>121</v>
      </c>
      <c r="G1533">
        <v>415467</v>
      </c>
      <c r="H1533">
        <v>2736</v>
      </c>
      <c r="I1533">
        <v>36592</v>
      </c>
      <c r="J1533">
        <v>39328</v>
      </c>
      <c r="K1533">
        <v>0.930431244915</v>
      </c>
      <c r="L1533">
        <v>0.0695687550854</v>
      </c>
      <c r="M1533">
        <v>0.0747704416266</v>
      </c>
      <c r="N1533">
        <v>308</v>
      </c>
      <c r="O1533">
        <v>319</v>
      </c>
      <c r="P1533">
        <v>319</v>
      </c>
      <c r="Q1533">
        <v>11</v>
      </c>
      <c r="R1533">
        <v>11</v>
      </c>
      <c r="S1533">
        <v>0.00402046783626</v>
      </c>
      <c r="T1533" t="s">
        <v>4830</v>
      </c>
      <c r="U1533">
        <v>0</v>
      </c>
      <c r="V1533">
        <v>0</v>
      </c>
    </row>
    <row r="1534" spans="1:22">
      <c r="A1534">
        <v>1532</v>
      </c>
      <c r="B1534" t="s">
        <v>39</v>
      </c>
      <c r="C1534">
        <v>1778</v>
      </c>
      <c r="D1534">
        <v>17</v>
      </c>
      <c r="E1534" t="s">
        <v>1167</v>
      </c>
      <c r="F1534" t="s">
        <v>121</v>
      </c>
      <c r="G1534">
        <v>421003</v>
      </c>
      <c r="H1534">
        <v>1968</v>
      </c>
      <c r="I1534">
        <v>2800</v>
      </c>
      <c r="J1534">
        <v>4768</v>
      </c>
      <c r="K1534">
        <v>0.587248322148</v>
      </c>
      <c r="L1534">
        <v>0.412751677852</v>
      </c>
      <c r="M1534">
        <v>0.702857142857</v>
      </c>
      <c r="N1534">
        <v>319</v>
      </c>
      <c r="O1534">
        <v>328</v>
      </c>
      <c r="P1534">
        <v>328</v>
      </c>
      <c r="Q1534">
        <v>9</v>
      </c>
      <c r="R1534">
        <v>10</v>
      </c>
      <c r="S1534">
        <v>0.00508130081301</v>
      </c>
      <c r="T1534" t="s">
        <v>4831</v>
      </c>
      <c r="U1534">
        <v>0</v>
      </c>
      <c r="V1534">
        <v>1</v>
      </c>
    </row>
    <row r="1535" spans="1:22">
      <c r="A1535">
        <v>1533</v>
      </c>
      <c r="B1535" t="s">
        <v>39</v>
      </c>
      <c r="C1535">
        <v>1778</v>
      </c>
      <c r="D1535">
        <v>18</v>
      </c>
      <c r="E1535" t="s">
        <v>1168</v>
      </c>
      <c r="F1535" t="s">
        <v>121</v>
      </c>
      <c r="G1535">
        <v>443571</v>
      </c>
      <c r="H1535">
        <v>17423</v>
      </c>
      <c r="I1535">
        <v>20600</v>
      </c>
      <c r="J1535">
        <v>38023</v>
      </c>
      <c r="K1535">
        <v>0.541777345291</v>
      </c>
      <c r="L1535">
        <v>0.458222654709</v>
      </c>
      <c r="M1535">
        <v>0.845776699029</v>
      </c>
      <c r="N1535">
        <v>328</v>
      </c>
      <c r="O1535">
        <v>371</v>
      </c>
      <c r="P1535">
        <v>371</v>
      </c>
      <c r="Q1535">
        <v>43</v>
      </c>
      <c r="R1535">
        <v>43</v>
      </c>
      <c r="S1535">
        <v>0.00246800206623</v>
      </c>
      <c r="T1535" t="s">
        <v>4832</v>
      </c>
      <c r="U1535">
        <v>0</v>
      </c>
      <c r="V1535">
        <v>0</v>
      </c>
    </row>
    <row r="1536" spans="1:22">
      <c r="A1536">
        <v>1534</v>
      </c>
      <c r="B1536" t="s">
        <v>39</v>
      </c>
      <c r="C1536">
        <v>1778</v>
      </c>
      <c r="D1536">
        <v>19</v>
      </c>
      <c r="E1536" t="s">
        <v>1169</v>
      </c>
      <c r="F1536" t="s">
        <v>121</v>
      </c>
      <c r="G1536">
        <v>489770</v>
      </c>
      <c r="H1536">
        <v>8360</v>
      </c>
      <c r="I1536">
        <v>28776</v>
      </c>
      <c r="J1536">
        <v>37136</v>
      </c>
      <c r="K1536">
        <v>0.774881516588</v>
      </c>
      <c r="L1536">
        <v>0.225118483412</v>
      </c>
      <c r="M1536">
        <v>0.290519877676</v>
      </c>
      <c r="N1536">
        <v>371</v>
      </c>
      <c r="O1536">
        <v>397</v>
      </c>
      <c r="P1536">
        <v>397</v>
      </c>
      <c r="Q1536">
        <v>26</v>
      </c>
      <c r="R1536">
        <v>27</v>
      </c>
      <c r="S1536">
        <v>0.00322966507177</v>
      </c>
      <c r="T1536" t="s">
        <v>4833</v>
      </c>
      <c r="U1536">
        <v>0</v>
      </c>
      <c r="V1536">
        <v>0</v>
      </c>
    </row>
    <row r="1537" spans="1:22">
      <c r="A1537">
        <v>1535</v>
      </c>
      <c r="B1537" t="s">
        <v>39</v>
      </c>
      <c r="C1537">
        <v>1778</v>
      </c>
      <c r="D1537">
        <v>20</v>
      </c>
      <c r="E1537" t="s">
        <v>1170</v>
      </c>
      <c r="F1537" t="s">
        <v>121</v>
      </c>
      <c r="G1537">
        <v>501922</v>
      </c>
      <c r="H1537">
        <v>3712</v>
      </c>
      <c r="I1537">
        <v>3792</v>
      </c>
      <c r="J1537">
        <v>7504</v>
      </c>
      <c r="K1537">
        <v>0.505330490405</v>
      </c>
      <c r="L1537">
        <v>0.494669509595</v>
      </c>
      <c r="M1537">
        <v>0.978902953586</v>
      </c>
      <c r="N1537">
        <v>397</v>
      </c>
      <c r="O1537">
        <v>414</v>
      </c>
      <c r="P1537">
        <v>414</v>
      </c>
      <c r="Q1537">
        <v>17</v>
      </c>
      <c r="R1537">
        <v>17</v>
      </c>
      <c r="S1537">
        <v>0.00457974137931</v>
      </c>
      <c r="T1537" t="s">
        <v>4834</v>
      </c>
      <c r="U1537">
        <v>0</v>
      </c>
      <c r="V1537">
        <v>2</v>
      </c>
    </row>
    <row r="1538" spans="1:22">
      <c r="A1538">
        <v>1536</v>
      </c>
      <c r="B1538" t="s">
        <v>39</v>
      </c>
      <c r="C1538">
        <v>1778</v>
      </c>
      <c r="D1538">
        <v>21</v>
      </c>
      <c r="E1538" t="s">
        <v>1171</v>
      </c>
      <c r="F1538" t="s">
        <v>121</v>
      </c>
      <c r="G1538">
        <v>512202</v>
      </c>
      <c r="H1538">
        <v>4056</v>
      </c>
      <c r="I1538">
        <v>6568</v>
      </c>
      <c r="J1538">
        <v>10624</v>
      </c>
      <c r="K1538">
        <v>0.618222891566</v>
      </c>
      <c r="L1538">
        <v>0.381777108434</v>
      </c>
      <c r="M1538">
        <v>0.617539585871</v>
      </c>
      <c r="N1538">
        <v>414</v>
      </c>
      <c r="O1538">
        <v>427</v>
      </c>
      <c r="P1538">
        <v>427</v>
      </c>
      <c r="Q1538">
        <v>13</v>
      </c>
      <c r="R1538">
        <v>15</v>
      </c>
      <c r="S1538">
        <v>0.00369822485207</v>
      </c>
      <c r="T1538" t="s">
        <v>4835</v>
      </c>
      <c r="U1538">
        <v>0</v>
      </c>
      <c r="V1538">
        <v>1</v>
      </c>
    </row>
    <row r="1539" spans="1:22">
      <c r="A1539">
        <v>1537</v>
      </c>
      <c r="B1539" t="s">
        <v>39</v>
      </c>
      <c r="C1539">
        <v>1778</v>
      </c>
      <c r="D1539">
        <v>22</v>
      </c>
      <c r="E1539" t="s">
        <v>1172</v>
      </c>
      <c r="F1539" t="s">
        <v>121</v>
      </c>
      <c r="G1539">
        <v>520042</v>
      </c>
      <c r="H1539">
        <v>9232</v>
      </c>
      <c r="I1539">
        <v>3784</v>
      </c>
      <c r="J1539">
        <v>13016</v>
      </c>
      <c r="K1539">
        <v>0.290719114935</v>
      </c>
      <c r="L1539">
        <v>0.709280885065</v>
      </c>
      <c r="M1539">
        <v>2.43974630021</v>
      </c>
      <c r="N1539">
        <v>427</v>
      </c>
      <c r="O1539">
        <v>464</v>
      </c>
      <c r="P1539">
        <v>464</v>
      </c>
      <c r="Q1539">
        <v>37</v>
      </c>
      <c r="R1539">
        <v>37</v>
      </c>
      <c r="S1539">
        <v>0.00400779896014</v>
      </c>
      <c r="T1539" t="s">
        <v>4836</v>
      </c>
      <c r="U1539">
        <v>0</v>
      </c>
      <c r="V1539">
        <v>0</v>
      </c>
    </row>
    <row r="1540" spans="1:22">
      <c r="A1540">
        <v>1538</v>
      </c>
      <c r="B1540" t="s">
        <v>39</v>
      </c>
      <c r="C1540">
        <v>1778</v>
      </c>
      <c r="D1540">
        <v>23</v>
      </c>
      <c r="E1540" t="s">
        <v>1173</v>
      </c>
      <c r="F1540" t="s">
        <v>121</v>
      </c>
      <c r="G1540">
        <v>539178</v>
      </c>
      <c r="H1540">
        <v>4231</v>
      </c>
      <c r="I1540">
        <v>9904</v>
      </c>
      <c r="J1540">
        <v>14135</v>
      </c>
      <c r="K1540">
        <v>0.700672090555</v>
      </c>
      <c r="L1540">
        <v>0.299327909445</v>
      </c>
      <c r="M1540">
        <v>0.427201130856</v>
      </c>
      <c r="N1540">
        <v>464</v>
      </c>
      <c r="O1540">
        <v>469</v>
      </c>
      <c r="P1540">
        <v>469</v>
      </c>
      <c r="Q1540">
        <v>5</v>
      </c>
      <c r="R1540">
        <v>13</v>
      </c>
      <c r="S1540">
        <v>0.00307255967856</v>
      </c>
      <c r="T1540" t="s">
        <v>4837</v>
      </c>
      <c r="U1540">
        <v>0</v>
      </c>
      <c r="V1540">
        <v>2</v>
      </c>
    </row>
    <row r="1541" spans="1:22">
      <c r="A1541">
        <v>1539</v>
      </c>
      <c r="B1541" t="s">
        <v>39</v>
      </c>
      <c r="C1541">
        <v>1778</v>
      </c>
      <c r="D1541">
        <v>24</v>
      </c>
      <c r="E1541" t="s">
        <v>1174</v>
      </c>
      <c r="F1541" t="s">
        <v>121</v>
      </c>
      <c r="G1541">
        <v>548721</v>
      </c>
      <c r="H1541">
        <v>2840</v>
      </c>
      <c r="I1541">
        <v>5312</v>
      </c>
      <c r="J1541">
        <v>8152</v>
      </c>
      <c r="K1541">
        <v>0.6516192345439999</v>
      </c>
      <c r="L1541">
        <v>0.348380765456</v>
      </c>
      <c r="M1541">
        <v>0.534638554217</v>
      </c>
      <c r="N1541">
        <v>469</v>
      </c>
      <c r="O1541">
        <v>481</v>
      </c>
      <c r="P1541">
        <v>481</v>
      </c>
      <c r="Q1541">
        <v>12</v>
      </c>
      <c r="R1541">
        <v>12</v>
      </c>
      <c r="S1541">
        <v>0.00422535211268</v>
      </c>
      <c r="T1541" t="s">
        <v>4838</v>
      </c>
      <c r="U1541">
        <v>0</v>
      </c>
      <c r="V1541">
        <v>2</v>
      </c>
    </row>
    <row r="1542" spans="1:22">
      <c r="A1542">
        <v>1540</v>
      </c>
      <c r="B1542" t="s">
        <v>39</v>
      </c>
      <c r="C1542">
        <v>1778</v>
      </c>
      <c r="D1542">
        <v>25</v>
      </c>
      <c r="E1542" t="s">
        <v>1175</v>
      </c>
      <c r="F1542" t="s">
        <v>121</v>
      </c>
      <c r="G1542">
        <v>553937</v>
      </c>
      <c r="H1542">
        <v>3224</v>
      </c>
      <c r="I1542">
        <v>2376</v>
      </c>
      <c r="J1542">
        <v>5600</v>
      </c>
      <c r="K1542">
        <v>0.424285714286</v>
      </c>
      <c r="L1542">
        <v>0.575714285714</v>
      </c>
      <c r="M1542">
        <v>1.3569023569</v>
      </c>
      <c r="N1542">
        <v>481</v>
      </c>
      <c r="O1542">
        <v>495</v>
      </c>
      <c r="P1542">
        <v>495</v>
      </c>
      <c r="Q1542">
        <v>14</v>
      </c>
      <c r="R1542">
        <v>14</v>
      </c>
      <c r="S1542">
        <v>0.00434243176179</v>
      </c>
      <c r="T1542" t="s">
        <v>4839</v>
      </c>
      <c r="U1542">
        <v>0</v>
      </c>
      <c r="V1542">
        <v>2</v>
      </c>
    </row>
    <row r="1543" spans="1:22">
      <c r="A1543">
        <v>1541</v>
      </c>
      <c r="B1543" t="s">
        <v>39</v>
      </c>
      <c r="C1543">
        <v>1778</v>
      </c>
      <c r="D1543">
        <v>26</v>
      </c>
      <c r="E1543" t="s">
        <v>1176</v>
      </c>
      <c r="F1543" t="s">
        <v>121</v>
      </c>
      <c r="G1543">
        <v>559353</v>
      </c>
      <c r="H1543">
        <v>7376</v>
      </c>
      <c r="I1543">
        <v>2192</v>
      </c>
      <c r="J1543">
        <v>9568</v>
      </c>
      <c r="K1543">
        <v>0.229096989967</v>
      </c>
      <c r="L1543">
        <v>0.770903010033</v>
      </c>
      <c r="M1543">
        <v>3.36496350365</v>
      </c>
      <c r="N1543">
        <v>495</v>
      </c>
      <c r="O1543">
        <v>524</v>
      </c>
      <c r="P1543">
        <v>524</v>
      </c>
      <c r="Q1543">
        <v>29</v>
      </c>
      <c r="R1543">
        <v>31</v>
      </c>
      <c r="S1543">
        <v>0.00420281995662</v>
      </c>
      <c r="T1543" t="s">
        <v>4840</v>
      </c>
      <c r="U1543">
        <v>0</v>
      </c>
      <c r="V1543">
        <v>0</v>
      </c>
    </row>
    <row r="1544" spans="1:22">
      <c r="A1544">
        <v>1542</v>
      </c>
      <c r="B1544" t="s">
        <v>39</v>
      </c>
      <c r="C1544">
        <v>1778</v>
      </c>
      <c r="D1544">
        <v>27</v>
      </c>
      <c r="E1544" t="s">
        <v>146</v>
      </c>
      <c r="F1544" t="s">
        <v>121</v>
      </c>
      <c r="G1544">
        <v>570129</v>
      </c>
      <c r="H1544">
        <v>280</v>
      </c>
      <c r="I1544">
        <v>3400</v>
      </c>
      <c r="J1544">
        <v>3680</v>
      </c>
      <c r="K1544">
        <v>0.923913043478</v>
      </c>
      <c r="L1544">
        <v>0.0760869565217</v>
      </c>
      <c r="M1544">
        <v>0.08235294117649999</v>
      </c>
      <c r="N1544">
        <v>524</v>
      </c>
      <c r="O1544">
        <v>525</v>
      </c>
      <c r="P1544">
        <v>525</v>
      </c>
      <c r="Q1544">
        <v>1</v>
      </c>
      <c r="R1544">
        <v>1</v>
      </c>
      <c r="S1544">
        <v>0.00357142857143</v>
      </c>
      <c r="T1544" t="s">
        <v>146</v>
      </c>
      <c r="U1544">
        <v>0</v>
      </c>
      <c r="V1544">
        <v>1</v>
      </c>
    </row>
    <row r="1545" spans="1:22">
      <c r="A1545">
        <v>1543</v>
      </c>
      <c r="B1545" t="s">
        <v>39</v>
      </c>
      <c r="C1545">
        <v>1778</v>
      </c>
      <c r="D1545">
        <v>28</v>
      </c>
      <c r="E1545" t="s">
        <v>1177</v>
      </c>
      <c r="F1545" t="s">
        <v>121</v>
      </c>
      <c r="G1545">
        <v>683128</v>
      </c>
      <c r="H1545">
        <v>18080</v>
      </c>
      <c r="I1545">
        <v>112719</v>
      </c>
      <c r="J1545">
        <v>130799</v>
      </c>
      <c r="K1545">
        <v>0.861772643522</v>
      </c>
      <c r="L1545">
        <v>0.138227356478</v>
      </c>
      <c r="M1545">
        <v>0.160398867981</v>
      </c>
      <c r="N1545">
        <v>525</v>
      </c>
      <c r="O1545">
        <v>572</v>
      </c>
      <c r="P1545">
        <v>572</v>
      </c>
      <c r="Q1545">
        <v>47</v>
      </c>
      <c r="R1545">
        <v>53</v>
      </c>
      <c r="S1545">
        <v>0.0029314159292</v>
      </c>
      <c r="T1545" t="s">
        <v>4841</v>
      </c>
      <c r="U1545">
        <v>0</v>
      </c>
      <c r="V1545">
        <v>0</v>
      </c>
    </row>
    <row r="1546" spans="1:22">
      <c r="A1546">
        <v>1544</v>
      </c>
      <c r="B1546" t="s">
        <v>39</v>
      </c>
      <c r="C1546">
        <v>1778</v>
      </c>
      <c r="D1546">
        <v>29</v>
      </c>
      <c r="E1546" t="s">
        <v>146</v>
      </c>
      <c r="F1546" t="s">
        <v>121</v>
      </c>
      <c r="G1546">
        <v>705752</v>
      </c>
      <c r="H1546">
        <v>296</v>
      </c>
      <c r="I1546">
        <v>4544</v>
      </c>
      <c r="J1546">
        <v>4840</v>
      </c>
      <c r="K1546">
        <v>0.938842975207</v>
      </c>
      <c r="L1546">
        <v>0.0611570247934</v>
      </c>
      <c r="M1546">
        <v>0.06514084507039999</v>
      </c>
      <c r="N1546">
        <v>572</v>
      </c>
      <c r="O1546">
        <v>573</v>
      </c>
      <c r="P1546">
        <v>573</v>
      </c>
      <c r="Q1546">
        <v>1</v>
      </c>
      <c r="R1546">
        <v>1</v>
      </c>
      <c r="S1546">
        <v>0.00337837837838</v>
      </c>
      <c r="T1546" t="s">
        <v>146</v>
      </c>
      <c r="U1546">
        <v>0</v>
      </c>
      <c r="V1546">
        <v>1</v>
      </c>
    </row>
    <row r="1547" spans="1:22">
      <c r="A1547">
        <v>1545</v>
      </c>
      <c r="B1547" t="s">
        <v>39</v>
      </c>
      <c r="C1547">
        <v>1778</v>
      </c>
      <c r="D1547">
        <v>30</v>
      </c>
      <c r="E1547" t="s">
        <v>207</v>
      </c>
      <c r="F1547" t="s">
        <v>121</v>
      </c>
      <c r="G1547">
        <v>721808</v>
      </c>
      <c r="H1547">
        <v>480</v>
      </c>
      <c r="I1547">
        <v>15760</v>
      </c>
      <c r="J1547">
        <v>16240</v>
      </c>
      <c r="K1547">
        <v>0.970443349754</v>
      </c>
      <c r="L1547">
        <v>0.0295566502463</v>
      </c>
      <c r="M1547">
        <v>0.0304568527919</v>
      </c>
      <c r="N1547">
        <v>573</v>
      </c>
      <c r="O1547">
        <v>575</v>
      </c>
      <c r="P1547">
        <v>575</v>
      </c>
      <c r="Q1547">
        <v>2</v>
      </c>
      <c r="R1547">
        <v>2</v>
      </c>
      <c r="S1547">
        <v>0.00416666666667</v>
      </c>
      <c r="T1547" t="s">
        <v>3789</v>
      </c>
      <c r="U1547">
        <v>0</v>
      </c>
      <c r="V1547">
        <v>1</v>
      </c>
    </row>
    <row r="1548" spans="1:22">
      <c r="A1548">
        <v>1546</v>
      </c>
      <c r="B1548" t="s">
        <v>39</v>
      </c>
      <c r="C1548">
        <v>1778</v>
      </c>
      <c r="D1548">
        <v>31</v>
      </c>
      <c r="E1548" t="s">
        <v>1178</v>
      </c>
      <c r="F1548" t="s">
        <v>121</v>
      </c>
      <c r="G1548">
        <v>724488</v>
      </c>
      <c r="H1548">
        <v>5552</v>
      </c>
      <c r="I1548">
        <v>2200</v>
      </c>
      <c r="J1548">
        <v>7752</v>
      </c>
      <c r="K1548">
        <v>0.283797729618</v>
      </c>
      <c r="L1548">
        <v>0.716202270382</v>
      </c>
      <c r="M1548">
        <v>2.52363636364</v>
      </c>
      <c r="N1548">
        <v>575</v>
      </c>
      <c r="O1548">
        <v>586</v>
      </c>
      <c r="P1548">
        <v>586</v>
      </c>
      <c r="Q1548">
        <v>11</v>
      </c>
      <c r="R1548">
        <v>13</v>
      </c>
      <c r="S1548">
        <v>0.00234149855908</v>
      </c>
      <c r="T1548" t="s">
        <v>4842</v>
      </c>
      <c r="U1548">
        <v>0</v>
      </c>
      <c r="V1548">
        <v>2</v>
      </c>
    </row>
    <row r="1549" spans="1:22">
      <c r="A1549">
        <v>1547</v>
      </c>
      <c r="B1549" t="s">
        <v>39</v>
      </c>
      <c r="C1549">
        <v>1778</v>
      </c>
      <c r="D1549">
        <v>32</v>
      </c>
      <c r="E1549" t="s">
        <v>1179</v>
      </c>
      <c r="F1549" t="s">
        <v>121</v>
      </c>
      <c r="G1549">
        <v>734944</v>
      </c>
      <c r="H1549">
        <v>4864</v>
      </c>
      <c r="I1549">
        <v>4904</v>
      </c>
      <c r="J1549">
        <v>9768</v>
      </c>
      <c r="K1549">
        <v>0.502047502048</v>
      </c>
      <c r="L1549">
        <v>0.497952497952</v>
      </c>
      <c r="M1549">
        <v>0.991843393148</v>
      </c>
      <c r="N1549">
        <v>586</v>
      </c>
      <c r="O1549">
        <v>598</v>
      </c>
      <c r="P1549">
        <v>598</v>
      </c>
      <c r="Q1549">
        <v>12</v>
      </c>
      <c r="R1549">
        <v>14</v>
      </c>
      <c r="S1549">
        <v>0.00287828947368</v>
      </c>
      <c r="T1549" t="s">
        <v>4843</v>
      </c>
      <c r="U1549">
        <v>0</v>
      </c>
      <c r="V1549">
        <v>0</v>
      </c>
    </row>
    <row r="1550" spans="1:22">
      <c r="A1550">
        <v>1548</v>
      </c>
      <c r="B1550" t="s">
        <v>39</v>
      </c>
      <c r="C1550">
        <v>1778</v>
      </c>
      <c r="D1550">
        <v>33</v>
      </c>
      <c r="E1550" t="s">
        <v>1180</v>
      </c>
      <c r="F1550" t="s">
        <v>121</v>
      </c>
      <c r="G1550">
        <v>748384</v>
      </c>
      <c r="H1550">
        <v>14007</v>
      </c>
      <c r="I1550">
        <v>8576</v>
      </c>
      <c r="J1550">
        <v>22583</v>
      </c>
      <c r="K1550">
        <v>0.379754682726</v>
      </c>
      <c r="L1550">
        <v>0.620245317274</v>
      </c>
      <c r="M1550">
        <v>1.63327891791</v>
      </c>
      <c r="N1550">
        <v>598</v>
      </c>
      <c r="O1550">
        <v>634</v>
      </c>
      <c r="P1550">
        <v>634</v>
      </c>
      <c r="Q1550">
        <v>36</v>
      </c>
      <c r="R1550">
        <v>36</v>
      </c>
      <c r="S1550">
        <v>0.00257014349968</v>
      </c>
      <c r="T1550" t="s">
        <v>4844</v>
      </c>
      <c r="U1550">
        <v>0</v>
      </c>
      <c r="V1550">
        <v>0</v>
      </c>
    </row>
    <row r="1551" spans="1:22">
      <c r="A1551">
        <v>1549</v>
      </c>
      <c r="B1551" t="s">
        <v>39</v>
      </c>
      <c r="C1551">
        <v>1778</v>
      </c>
      <c r="D1551">
        <v>34</v>
      </c>
      <c r="E1551" t="s">
        <v>1181</v>
      </c>
      <c r="F1551" t="s">
        <v>121</v>
      </c>
      <c r="G1551">
        <v>766063</v>
      </c>
      <c r="H1551">
        <v>36560</v>
      </c>
      <c r="I1551">
        <v>3672</v>
      </c>
      <c r="J1551">
        <v>40232</v>
      </c>
      <c r="K1551">
        <v>0.091270630344</v>
      </c>
      <c r="L1551">
        <v>0.908729369656</v>
      </c>
      <c r="M1551">
        <v>9.95642701525</v>
      </c>
      <c r="N1551">
        <v>634</v>
      </c>
      <c r="O1551">
        <v>758</v>
      </c>
      <c r="P1551">
        <v>758</v>
      </c>
      <c r="Q1551">
        <v>124</v>
      </c>
      <c r="R1551">
        <v>130</v>
      </c>
      <c r="S1551">
        <v>0.00355579868709</v>
      </c>
      <c r="T1551" t="s">
        <v>4845</v>
      </c>
      <c r="U1551">
        <v>0</v>
      </c>
      <c r="V1551">
        <v>0</v>
      </c>
    </row>
    <row r="1552" spans="1:22">
      <c r="A1552">
        <v>1550</v>
      </c>
      <c r="B1552" t="s">
        <v>39</v>
      </c>
      <c r="C1552">
        <v>1778</v>
      </c>
      <c r="D1552">
        <v>35</v>
      </c>
      <c r="E1552" t="s">
        <v>1182</v>
      </c>
      <c r="F1552" t="s">
        <v>121</v>
      </c>
      <c r="G1552">
        <v>808967</v>
      </c>
      <c r="H1552">
        <v>26992</v>
      </c>
      <c r="I1552">
        <v>6344</v>
      </c>
      <c r="J1552">
        <v>33336</v>
      </c>
      <c r="K1552">
        <v>0.190304775618</v>
      </c>
      <c r="L1552">
        <v>0.809695224382</v>
      </c>
      <c r="M1552">
        <v>4.25472887768</v>
      </c>
      <c r="N1552">
        <v>758</v>
      </c>
      <c r="O1552">
        <v>858</v>
      </c>
      <c r="P1552">
        <v>858</v>
      </c>
      <c r="Q1552">
        <v>100</v>
      </c>
      <c r="R1552">
        <v>101</v>
      </c>
      <c r="S1552">
        <v>0.00374184943687</v>
      </c>
      <c r="T1552" t="s">
        <v>4846</v>
      </c>
      <c r="U1552">
        <v>0</v>
      </c>
      <c r="V1552">
        <v>0</v>
      </c>
    </row>
    <row r="1553" spans="1:22">
      <c r="A1553">
        <v>1551</v>
      </c>
      <c r="B1553" t="s">
        <v>39</v>
      </c>
      <c r="C1553">
        <v>1778</v>
      </c>
      <c r="D1553">
        <v>36</v>
      </c>
      <c r="E1553" t="s">
        <v>86</v>
      </c>
      <c r="F1553" t="s">
        <v>3643</v>
      </c>
      <c r="G1553">
        <v>837799</v>
      </c>
      <c r="H1553">
        <v>64</v>
      </c>
      <c r="I1553">
        <v>1840</v>
      </c>
      <c r="J1553">
        <v>1904</v>
      </c>
      <c r="K1553">
        <v>0.966386554622</v>
      </c>
      <c r="L1553">
        <v>0.0336134453782</v>
      </c>
      <c r="M1553">
        <v>0.0347826086957</v>
      </c>
      <c r="N1553">
        <v>858</v>
      </c>
      <c r="O1553">
        <v>857</v>
      </c>
      <c r="P1553">
        <v>857</v>
      </c>
      <c r="Q1553">
        <v>-1</v>
      </c>
      <c r="R1553">
        <v>1</v>
      </c>
      <c r="S1553">
        <v>0.015625</v>
      </c>
      <c r="T1553" t="s">
        <v>3696</v>
      </c>
      <c r="U1553">
        <v>0</v>
      </c>
      <c r="V1553">
        <v>1</v>
      </c>
    </row>
    <row r="1554" spans="1:22">
      <c r="A1554">
        <v>1552</v>
      </c>
      <c r="B1554" t="s">
        <v>39</v>
      </c>
      <c r="C1554">
        <v>1778</v>
      </c>
      <c r="D1554">
        <v>37</v>
      </c>
      <c r="E1554" t="s">
        <v>1183</v>
      </c>
      <c r="F1554" t="s">
        <v>121</v>
      </c>
      <c r="G1554">
        <v>841991</v>
      </c>
      <c r="H1554">
        <v>3384</v>
      </c>
      <c r="I1554">
        <v>4128</v>
      </c>
      <c r="J1554">
        <v>7512</v>
      </c>
      <c r="K1554">
        <v>0.549520766773</v>
      </c>
      <c r="L1554">
        <v>0.450479233227</v>
      </c>
      <c r="M1554">
        <v>0.8197674418599999</v>
      </c>
      <c r="N1554">
        <v>857</v>
      </c>
      <c r="O1554">
        <v>865</v>
      </c>
      <c r="P1554">
        <v>865</v>
      </c>
      <c r="Q1554">
        <v>8</v>
      </c>
      <c r="R1554">
        <v>10</v>
      </c>
      <c r="S1554">
        <v>0.00295508274232</v>
      </c>
      <c r="T1554" t="s">
        <v>4847</v>
      </c>
      <c r="U1554">
        <v>0</v>
      </c>
      <c r="V1554">
        <v>2</v>
      </c>
    </row>
    <row r="1555" spans="1:22">
      <c r="A1555">
        <v>1553</v>
      </c>
      <c r="B1555" t="s">
        <v>39</v>
      </c>
      <c r="C1555">
        <v>1778</v>
      </c>
      <c r="D1555">
        <v>38</v>
      </c>
      <c r="E1555" t="s">
        <v>1184</v>
      </c>
      <c r="F1555" t="s">
        <v>121</v>
      </c>
      <c r="G1555">
        <v>847303</v>
      </c>
      <c r="H1555">
        <v>8160</v>
      </c>
      <c r="I1555">
        <v>1928</v>
      </c>
      <c r="J1555">
        <v>10088</v>
      </c>
      <c r="K1555">
        <v>0.19111816019</v>
      </c>
      <c r="L1555">
        <v>0.8088818398099999</v>
      </c>
      <c r="M1555">
        <v>4.23236514523</v>
      </c>
      <c r="N1555">
        <v>865</v>
      </c>
      <c r="O1555">
        <v>886</v>
      </c>
      <c r="P1555">
        <v>886</v>
      </c>
      <c r="Q1555">
        <v>21</v>
      </c>
      <c r="R1555">
        <v>21</v>
      </c>
      <c r="S1555">
        <v>0.00257352941176</v>
      </c>
      <c r="T1555" t="s">
        <v>4848</v>
      </c>
      <c r="U1555">
        <v>0</v>
      </c>
      <c r="V1555">
        <v>0</v>
      </c>
    </row>
    <row r="1556" spans="1:22">
      <c r="A1556">
        <v>1554</v>
      </c>
      <c r="B1556" t="s">
        <v>39</v>
      </c>
      <c r="C1556">
        <v>1778</v>
      </c>
      <c r="D1556">
        <v>39</v>
      </c>
      <c r="E1556" t="s">
        <v>1185</v>
      </c>
      <c r="F1556" t="s">
        <v>121</v>
      </c>
      <c r="G1556">
        <v>857815</v>
      </c>
      <c r="H1556">
        <v>1359</v>
      </c>
      <c r="I1556">
        <v>2352</v>
      </c>
      <c r="J1556">
        <v>3711</v>
      </c>
      <c r="K1556">
        <v>0.633791430881</v>
      </c>
      <c r="L1556">
        <v>0.366208569119</v>
      </c>
      <c r="M1556">
        <v>0.577806122449</v>
      </c>
      <c r="N1556">
        <v>886</v>
      </c>
      <c r="O1556">
        <v>891</v>
      </c>
      <c r="P1556">
        <v>891</v>
      </c>
      <c r="Q1556">
        <v>5</v>
      </c>
      <c r="R1556">
        <v>5</v>
      </c>
      <c r="S1556">
        <v>0.00367917586461</v>
      </c>
      <c r="T1556" t="s">
        <v>1185</v>
      </c>
      <c r="U1556">
        <v>0</v>
      </c>
      <c r="V1556">
        <v>1</v>
      </c>
    </row>
    <row r="1557" spans="1:22">
      <c r="A1557">
        <v>1555</v>
      </c>
      <c r="B1557" t="s">
        <v>39</v>
      </c>
      <c r="C1557">
        <v>1778</v>
      </c>
      <c r="D1557">
        <v>40</v>
      </c>
      <c r="E1557" t="s">
        <v>1186</v>
      </c>
      <c r="F1557" t="s">
        <v>3643</v>
      </c>
      <c r="G1557">
        <v>874422</v>
      </c>
      <c r="H1557">
        <v>7232</v>
      </c>
      <c r="I1557">
        <v>15248</v>
      </c>
      <c r="J1557">
        <v>22480</v>
      </c>
      <c r="K1557">
        <v>0.678291814947</v>
      </c>
      <c r="L1557">
        <v>0.321708185053</v>
      </c>
      <c r="M1557">
        <v>0.474291710388</v>
      </c>
      <c r="N1557">
        <v>891</v>
      </c>
      <c r="O1557">
        <v>899</v>
      </c>
      <c r="P1557">
        <v>899</v>
      </c>
      <c r="Q1557">
        <v>8</v>
      </c>
      <c r="R1557">
        <v>23</v>
      </c>
      <c r="S1557">
        <v>0.00318030973451</v>
      </c>
      <c r="T1557" t="s">
        <v>4849</v>
      </c>
      <c r="U1557">
        <v>0</v>
      </c>
      <c r="V1557">
        <v>0</v>
      </c>
    </row>
    <row r="1558" spans="1:22">
      <c r="A1558">
        <v>1556</v>
      </c>
      <c r="B1558" t="s">
        <v>39</v>
      </c>
      <c r="C1558">
        <v>1778</v>
      </c>
      <c r="D1558">
        <v>41</v>
      </c>
      <c r="E1558" t="s">
        <v>1187</v>
      </c>
      <c r="F1558" t="s">
        <v>121</v>
      </c>
      <c r="G1558">
        <v>944118</v>
      </c>
      <c r="H1558">
        <v>50767</v>
      </c>
      <c r="I1558">
        <v>62464</v>
      </c>
      <c r="J1558">
        <v>113231</v>
      </c>
      <c r="K1558">
        <v>0.551651049624</v>
      </c>
      <c r="L1558">
        <v>0.448348950376</v>
      </c>
      <c r="M1558">
        <v>0.81274013832</v>
      </c>
      <c r="N1558">
        <v>899</v>
      </c>
      <c r="O1558">
        <v>1045</v>
      </c>
      <c r="P1558">
        <v>1045</v>
      </c>
      <c r="Q1558">
        <v>146</v>
      </c>
      <c r="R1558">
        <v>170</v>
      </c>
      <c r="S1558">
        <v>0.00334863198534</v>
      </c>
      <c r="T1558" t="s">
        <v>4850</v>
      </c>
      <c r="U1558">
        <v>0</v>
      </c>
      <c r="V1558">
        <v>0</v>
      </c>
    </row>
    <row r="1559" spans="1:22">
      <c r="A1559">
        <v>1557</v>
      </c>
      <c r="B1559" t="s">
        <v>39</v>
      </c>
      <c r="C1559">
        <v>1778</v>
      </c>
      <c r="D1559">
        <v>42</v>
      </c>
      <c r="E1559" t="s">
        <v>1188</v>
      </c>
      <c r="F1559" t="s">
        <v>121</v>
      </c>
      <c r="G1559">
        <v>1114468</v>
      </c>
      <c r="H1559">
        <v>12400</v>
      </c>
      <c r="I1559">
        <v>119583</v>
      </c>
      <c r="J1559">
        <v>131983</v>
      </c>
      <c r="K1559">
        <v>0.906048506247</v>
      </c>
      <c r="L1559">
        <v>0.09395149375300001</v>
      </c>
      <c r="M1559">
        <v>0.103693668833</v>
      </c>
      <c r="N1559">
        <v>1045</v>
      </c>
      <c r="O1559">
        <v>1087</v>
      </c>
      <c r="P1559">
        <v>1087</v>
      </c>
      <c r="Q1559">
        <v>42</v>
      </c>
      <c r="R1559">
        <v>42</v>
      </c>
      <c r="S1559">
        <v>0.00338709677419</v>
      </c>
      <c r="T1559" t="s">
        <v>4851</v>
      </c>
      <c r="U1559">
        <v>0</v>
      </c>
      <c r="V1559">
        <v>0</v>
      </c>
    </row>
    <row r="1560" spans="1:22">
      <c r="A1560">
        <v>1558</v>
      </c>
      <c r="B1560" t="s">
        <v>39</v>
      </c>
      <c r="C1560">
        <v>1778</v>
      </c>
      <c r="D1560">
        <v>43</v>
      </c>
      <c r="E1560" t="s">
        <v>1189</v>
      </c>
      <c r="F1560" t="s">
        <v>121</v>
      </c>
      <c r="G1560">
        <v>1129716</v>
      </c>
      <c r="H1560">
        <v>5456</v>
      </c>
      <c r="I1560">
        <v>2848</v>
      </c>
      <c r="J1560">
        <v>8304</v>
      </c>
      <c r="K1560">
        <v>0.342967244701</v>
      </c>
      <c r="L1560">
        <v>0.657032755299</v>
      </c>
      <c r="M1560">
        <v>1.91573033708</v>
      </c>
      <c r="N1560">
        <v>1087</v>
      </c>
      <c r="O1560">
        <v>1107</v>
      </c>
      <c r="P1560">
        <v>1107</v>
      </c>
      <c r="Q1560">
        <v>20</v>
      </c>
      <c r="R1560">
        <v>22</v>
      </c>
      <c r="S1560">
        <v>0.00403225806452</v>
      </c>
      <c r="T1560" t="s">
        <v>4852</v>
      </c>
      <c r="U1560">
        <v>0</v>
      </c>
      <c r="V1560">
        <v>0</v>
      </c>
    </row>
    <row r="1561" spans="1:22">
      <c r="A1561">
        <v>1559</v>
      </c>
      <c r="B1561" t="s">
        <v>39</v>
      </c>
      <c r="C1561">
        <v>1778</v>
      </c>
      <c r="D1561">
        <v>44</v>
      </c>
      <c r="E1561" t="s">
        <v>1190</v>
      </c>
      <c r="F1561" t="s">
        <v>121</v>
      </c>
      <c r="G1561">
        <v>1142284</v>
      </c>
      <c r="H1561">
        <v>5152</v>
      </c>
      <c r="I1561">
        <v>7112</v>
      </c>
      <c r="J1561">
        <v>12264</v>
      </c>
      <c r="K1561">
        <v>0.579908675799</v>
      </c>
      <c r="L1561">
        <v>0.420091324201</v>
      </c>
      <c r="M1561">
        <v>0.724409448819</v>
      </c>
      <c r="N1561">
        <v>1107</v>
      </c>
      <c r="O1561">
        <v>1126</v>
      </c>
      <c r="P1561">
        <v>1126</v>
      </c>
      <c r="Q1561">
        <v>19</v>
      </c>
      <c r="R1561">
        <v>19</v>
      </c>
      <c r="S1561">
        <v>0.00368788819876</v>
      </c>
      <c r="T1561" t="s">
        <v>4853</v>
      </c>
      <c r="U1561">
        <v>0</v>
      </c>
      <c r="V1561">
        <v>0</v>
      </c>
    </row>
    <row r="1562" spans="1:22">
      <c r="A1562">
        <v>1560</v>
      </c>
      <c r="B1562" t="s">
        <v>39</v>
      </c>
      <c r="C1562">
        <v>1778</v>
      </c>
      <c r="D1562">
        <v>45</v>
      </c>
      <c r="E1562" t="s">
        <v>1191</v>
      </c>
      <c r="F1562" t="s">
        <v>121</v>
      </c>
      <c r="G1562">
        <v>1149868</v>
      </c>
      <c r="H1562">
        <v>39431</v>
      </c>
      <c r="I1562">
        <v>2432</v>
      </c>
      <c r="J1562">
        <v>41863</v>
      </c>
      <c r="K1562">
        <v>0.0580942598476</v>
      </c>
      <c r="L1562">
        <v>0.941905740152</v>
      </c>
      <c r="M1562">
        <v>16.2134046053</v>
      </c>
      <c r="N1562">
        <v>1126</v>
      </c>
      <c r="O1562">
        <v>1266</v>
      </c>
      <c r="P1562">
        <v>1266</v>
      </c>
      <c r="Q1562">
        <v>140</v>
      </c>
      <c r="R1562">
        <v>150</v>
      </c>
      <c r="S1562">
        <v>0.00380411351475</v>
      </c>
      <c r="T1562" t="s">
        <v>4854</v>
      </c>
      <c r="U1562">
        <v>0</v>
      </c>
      <c r="V1562">
        <v>0</v>
      </c>
    </row>
    <row r="1563" spans="1:22">
      <c r="A1563">
        <v>1561</v>
      </c>
      <c r="B1563" t="s">
        <v>39</v>
      </c>
      <c r="C1563">
        <v>1778</v>
      </c>
      <c r="D1563">
        <v>46</v>
      </c>
      <c r="E1563" t="s">
        <v>1192</v>
      </c>
      <c r="F1563" t="s">
        <v>2031</v>
      </c>
      <c r="G1563">
        <v>1336922</v>
      </c>
      <c r="H1563">
        <v>10720</v>
      </c>
      <c r="I1563">
        <v>147623</v>
      </c>
      <c r="J1563">
        <v>158343</v>
      </c>
      <c r="K1563">
        <v>0.932298870174</v>
      </c>
      <c r="L1563">
        <v>0.0677011298258</v>
      </c>
      <c r="M1563">
        <v>0.07261741056609999</v>
      </c>
      <c r="N1563">
        <v>1044</v>
      </c>
      <c r="O1563">
        <v>1073</v>
      </c>
      <c r="P1563">
        <v>1295</v>
      </c>
      <c r="Q1563">
        <v>29</v>
      </c>
      <c r="R1563">
        <v>31</v>
      </c>
      <c r="S1563">
        <v>0.00289179104478</v>
      </c>
      <c r="T1563" t="s">
        <v>4855</v>
      </c>
      <c r="U1563">
        <v>0</v>
      </c>
      <c r="V1563">
        <v>0</v>
      </c>
    </row>
    <row r="1564" spans="1:22">
      <c r="A1564">
        <v>1562</v>
      </c>
      <c r="B1564" t="s">
        <v>40</v>
      </c>
      <c r="C1564">
        <v>2240</v>
      </c>
      <c r="D1564">
        <v>1</v>
      </c>
      <c r="E1564" t="s">
        <v>1193</v>
      </c>
      <c r="F1564" t="s">
        <v>121</v>
      </c>
      <c r="G1564">
        <v>59794</v>
      </c>
      <c r="H1564">
        <v>4360</v>
      </c>
      <c r="I1564">
        <v>0</v>
      </c>
      <c r="J1564">
        <v>4360</v>
      </c>
      <c r="K1564">
        <v>0</v>
      </c>
      <c r="L1564">
        <v>1</v>
      </c>
      <c r="N1564">
        <v>0</v>
      </c>
      <c r="O1564">
        <v>13</v>
      </c>
      <c r="P1564">
        <v>13</v>
      </c>
      <c r="Q1564">
        <v>13</v>
      </c>
      <c r="R1564">
        <v>13</v>
      </c>
      <c r="S1564">
        <v>0.00298165137615</v>
      </c>
      <c r="T1564" t="s">
        <v>4856</v>
      </c>
      <c r="U1564">
        <v>0</v>
      </c>
      <c r="V1564">
        <v>2</v>
      </c>
    </row>
    <row r="1565" spans="1:22">
      <c r="A1565">
        <v>1563</v>
      </c>
      <c r="B1565" t="s">
        <v>40</v>
      </c>
      <c r="C1565">
        <v>2240</v>
      </c>
      <c r="D1565">
        <v>2</v>
      </c>
      <c r="E1565" t="s">
        <v>1194</v>
      </c>
      <c r="F1565" t="s">
        <v>121</v>
      </c>
      <c r="G1565">
        <v>76082</v>
      </c>
      <c r="H1565">
        <v>28992</v>
      </c>
      <c r="I1565">
        <v>11928</v>
      </c>
      <c r="J1565">
        <v>40920</v>
      </c>
      <c r="K1565">
        <v>0.291495601173</v>
      </c>
      <c r="L1565">
        <v>0.708504398827</v>
      </c>
      <c r="M1565">
        <v>2.43058350101</v>
      </c>
      <c r="N1565">
        <v>13</v>
      </c>
      <c r="O1565">
        <v>83</v>
      </c>
      <c r="P1565">
        <v>83</v>
      </c>
      <c r="Q1565">
        <v>70</v>
      </c>
      <c r="R1565">
        <v>74</v>
      </c>
      <c r="S1565">
        <v>0.00255242825607</v>
      </c>
      <c r="T1565" t="s">
        <v>4857</v>
      </c>
      <c r="U1565">
        <v>0</v>
      </c>
      <c r="V1565">
        <v>0</v>
      </c>
    </row>
    <row r="1566" spans="1:22">
      <c r="A1566">
        <v>1564</v>
      </c>
      <c r="B1566" t="s">
        <v>40</v>
      </c>
      <c r="C1566">
        <v>2240</v>
      </c>
      <c r="D1566">
        <v>3</v>
      </c>
      <c r="E1566" t="s">
        <v>1195</v>
      </c>
      <c r="F1566" t="s">
        <v>121</v>
      </c>
      <c r="G1566">
        <v>109226</v>
      </c>
      <c r="H1566">
        <v>19360</v>
      </c>
      <c r="I1566">
        <v>4152</v>
      </c>
      <c r="J1566">
        <v>23512</v>
      </c>
      <c r="K1566">
        <v>0.176590677101</v>
      </c>
      <c r="L1566">
        <v>0.823409322899</v>
      </c>
      <c r="M1566">
        <v>4.66281310212</v>
      </c>
      <c r="N1566">
        <v>83</v>
      </c>
      <c r="O1566">
        <v>142</v>
      </c>
      <c r="P1566">
        <v>142</v>
      </c>
      <c r="Q1566">
        <v>59</v>
      </c>
      <c r="R1566">
        <v>63</v>
      </c>
      <c r="S1566">
        <v>0.0032541322314</v>
      </c>
      <c r="T1566" t="s">
        <v>4858</v>
      </c>
      <c r="U1566">
        <v>0</v>
      </c>
      <c r="V1566">
        <v>0</v>
      </c>
    </row>
    <row r="1567" spans="1:22">
      <c r="A1567">
        <v>1565</v>
      </c>
      <c r="B1567" t="s">
        <v>40</v>
      </c>
      <c r="C1567">
        <v>2240</v>
      </c>
      <c r="D1567">
        <v>4</v>
      </c>
      <c r="E1567" t="s">
        <v>1196</v>
      </c>
      <c r="F1567" t="s">
        <v>121</v>
      </c>
      <c r="G1567">
        <v>132594</v>
      </c>
      <c r="H1567">
        <v>19735</v>
      </c>
      <c r="I1567">
        <v>4008</v>
      </c>
      <c r="J1567">
        <v>23743</v>
      </c>
      <c r="K1567">
        <v>0.16880764857</v>
      </c>
      <c r="L1567">
        <v>0.83119235143</v>
      </c>
      <c r="M1567">
        <v>4.92390219561</v>
      </c>
      <c r="N1567">
        <v>142</v>
      </c>
      <c r="O1567">
        <v>178</v>
      </c>
      <c r="P1567">
        <v>178</v>
      </c>
      <c r="Q1567">
        <v>36</v>
      </c>
      <c r="R1567">
        <v>36</v>
      </c>
      <c r="S1567">
        <v>0.00182417025589</v>
      </c>
      <c r="T1567" t="s">
        <v>4859</v>
      </c>
      <c r="U1567">
        <v>0</v>
      </c>
      <c r="V1567">
        <v>0</v>
      </c>
    </row>
    <row r="1568" spans="1:22">
      <c r="A1568">
        <v>1566</v>
      </c>
      <c r="B1568" t="s">
        <v>40</v>
      </c>
      <c r="C1568">
        <v>2240</v>
      </c>
      <c r="D1568">
        <v>5</v>
      </c>
      <c r="E1568" t="s">
        <v>1197</v>
      </c>
      <c r="F1568" t="s">
        <v>121</v>
      </c>
      <c r="G1568">
        <v>154633</v>
      </c>
      <c r="H1568">
        <v>23816</v>
      </c>
      <c r="I1568">
        <v>2304</v>
      </c>
      <c r="J1568">
        <v>26120</v>
      </c>
      <c r="K1568">
        <v>0.0882082695253</v>
      </c>
      <c r="L1568">
        <v>0.911791730475</v>
      </c>
      <c r="M1568">
        <v>10.3368055556</v>
      </c>
      <c r="N1568">
        <v>178</v>
      </c>
      <c r="O1568">
        <v>253</v>
      </c>
      <c r="P1568">
        <v>253</v>
      </c>
      <c r="Q1568">
        <v>75</v>
      </c>
      <c r="R1568">
        <v>77</v>
      </c>
      <c r="S1568">
        <v>0.0032331205912</v>
      </c>
      <c r="T1568" t="s">
        <v>4860</v>
      </c>
      <c r="U1568">
        <v>0</v>
      </c>
      <c r="V1568">
        <v>0</v>
      </c>
    </row>
    <row r="1569" spans="1:22">
      <c r="A1569">
        <v>1567</v>
      </c>
      <c r="B1569" t="s">
        <v>40</v>
      </c>
      <c r="C1569">
        <v>2240</v>
      </c>
      <c r="D1569">
        <v>6</v>
      </c>
      <c r="E1569" t="s">
        <v>85</v>
      </c>
      <c r="F1569" t="s">
        <v>121</v>
      </c>
      <c r="G1569">
        <v>182137</v>
      </c>
      <c r="H1569">
        <v>96</v>
      </c>
      <c r="I1569">
        <v>3688</v>
      </c>
      <c r="J1569">
        <v>3784</v>
      </c>
      <c r="K1569">
        <v>0.974630021142</v>
      </c>
      <c r="L1569">
        <v>0.0253699788584</v>
      </c>
      <c r="M1569">
        <v>0.0260303687636</v>
      </c>
      <c r="N1569">
        <v>253</v>
      </c>
      <c r="O1569">
        <v>254</v>
      </c>
      <c r="P1569">
        <v>254</v>
      </c>
      <c r="Q1569">
        <v>1</v>
      </c>
      <c r="R1569">
        <v>1</v>
      </c>
      <c r="S1569">
        <v>0.0104166666667</v>
      </c>
      <c r="T1569" t="s">
        <v>3772</v>
      </c>
      <c r="U1569">
        <v>0</v>
      </c>
      <c r="V1569">
        <v>1</v>
      </c>
    </row>
    <row r="1570" spans="1:22">
      <c r="A1570">
        <v>1568</v>
      </c>
      <c r="B1570" t="s">
        <v>40</v>
      </c>
      <c r="C1570">
        <v>2240</v>
      </c>
      <c r="D1570">
        <v>7</v>
      </c>
      <c r="E1570" t="s">
        <v>127</v>
      </c>
      <c r="F1570" t="s">
        <v>2031</v>
      </c>
      <c r="G1570">
        <v>191969</v>
      </c>
      <c r="H1570">
        <v>120</v>
      </c>
      <c r="I1570">
        <v>9736</v>
      </c>
      <c r="J1570">
        <v>9856</v>
      </c>
      <c r="K1570">
        <v>0.987824675325</v>
      </c>
      <c r="L1570">
        <v>0.0121753246753</v>
      </c>
      <c r="M1570">
        <v>0.012325390304</v>
      </c>
      <c r="N1570">
        <v>246</v>
      </c>
      <c r="O1570">
        <v>247</v>
      </c>
      <c r="P1570">
        <v>255</v>
      </c>
      <c r="Q1570">
        <v>1</v>
      </c>
      <c r="R1570">
        <v>1</v>
      </c>
      <c r="S1570">
        <v>0.008333333333330001</v>
      </c>
      <c r="T1570" t="s">
        <v>127</v>
      </c>
      <c r="U1570">
        <v>0</v>
      </c>
      <c r="V1570">
        <v>1</v>
      </c>
    </row>
    <row r="1571" spans="1:22">
      <c r="A1571">
        <v>1569</v>
      </c>
      <c r="B1571" t="s">
        <v>40</v>
      </c>
      <c r="C1571">
        <v>2240</v>
      </c>
      <c r="D1571">
        <v>8</v>
      </c>
      <c r="E1571" t="s">
        <v>85</v>
      </c>
      <c r="F1571" t="s">
        <v>121</v>
      </c>
      <c r="G1571">
        <v>197433</v>
      </c>
      <c r="H1571">
        <v>48</v>
      </c>
      <c r="I1571">
        <v>5344</v>
      </c>
      <c r="J1571">
        <v>5392</v>
      </c>
      <c r="K1571">
        <v>0.991097922849</v>
      </c>
      <c r="L1571">
        <v>0.008902077151340001</v>
      </c>
      <c r="M1571">
        <v>0.00898203592814</v>
      </c>
      <c r="N1571">
        <v>254</v>
      </c>
      <c r="O1571">
        <v>255</v>
      </c>
      <c r="P1571">
        <v>256</v>
      </c>
      <c r="Q1571">
        <v>1</v>
      </c>
      <c r="R1571">
        <v>1</v>
      </c>
      <c r="S1571">
        <v>0.0208333333333</v>
      </c>
      <c r="T1571" t="s">
        <v>3772</v>
      </c>
      <c r="U1571">
        <v>0</v>
      </c>
      <c r="V1571">
        <v>1</v>
      </c>
    </row>
    <row r="1572" spans="1:22">
      <c r="A1572">
        <v>1570</v>
      </c>
      <c r="B1572" t="s">
        <v>40</v>
      </c>
      <c r="C1572">
        <v>2240</v>
      </c>
      <c r="D1572">
        <v>9</v>
      </c>
      <c r="E1572" t="s">
        <v>222</v>
      </c>
      <c r="F1572" t="s">
        <v>121</v>
      </c>
      <c r="G1572">
        <v>266952</v>
      </c>
      <c r="H1572">
        <v>8936</v>
      </c>
      <c r="I1572">
        <v>69471</v>
      </c>
      <c r="J1572">
        <v>78407</v>
      </c>
      <c r="K1572">
        <v>0.886030584004</v>
      </c>
      <c r="L1572">
        <v>0.113969415996</v>
      </c>
      <c r="M1572">
        <v>0.128629212189</v>
      </c>
      <c r="N1572">
        <v>255</v>
      </c>
      <c r="O1572">
        <v>269</v>
      </c>
      <c r="P1572">
        <v>270</v>
      </c>
      <c r="Q1572">
        <v>14</v>
      </c>
      <c r="R1572">
        <v>18</v>
      </c>
      <c r="S1572">
        <v>0.00201432408236</v>
      </c>
      <c r="T1572" t="s">
        <v>4861</v>
      </c>
      <c r="U1572">
        <v>0</v>
      </c>
      <c r="V1572">
        <v>0</v>
      </c>
    </row>
    <row r="1573" spans="1:22">
      <c r="A1573">
        <v>1571</v>
      </c>
      <c r="B1573" t="s">
        <v>40</v>
      </c>
      <c r="C1573">
        <v>2240</v>
      </c>
      <c r="D1573">
        <v>10</v>
      </c>
      <c r="E1573" t="s">
        <v>1198</v>
      </c>
      <c r="F1573" t="s">
        <v>121</v>
      </c>
      <c r="G1573">
        <v>322152</v>
      </c>
      <c r="H1573">
        <v>27799</v>
      </c>
      <c r="I1573">
        <v>46264</v>
      </c>
      <c r="J1573">
        <v>74063</v>
      </c>
      <c r="K1573">
        <v>0.624657386279</v>
      </c>
      <c r="L1573">
        <v>0.375342613721</v>
      </c>
      <c r="M1573">
        <v>0.600877572194</v>
      </c>
      <c r="N1573">
        <v>269</v>
      </c>
      <c r="O1573">
        <v>355</v>
      </c>
      <c r="P1573">
        <v>356</v>
      </c>
      <c r="Q1573">
        <v>86</v>
      </c>
      <c r="R1573">
        <v>87</v>
      </c>
      <c r="S1573">
        <v>0.00312960897874</v>
      </c>
      <c r="T1573" t="s">
        <v>4862</v>
      </c>
      <c r="U1573">
        <v>0</v>
      </c>
      <c r="V1573">
        <v>0</v>
      </c>
    </row>
    <row r="1574" spans="1:22">
      <c r="A1574">
        <v>1572</v>
      </c>
      <c r="B1574" t="s">
        <v>40</v>
      </c>
      <c r="C1574">
        <v>2240</v>
      </c>
      <c r="D1574">
        <v>11</v>
      </c>
      <c r="E1574" t="s">
        <v>1199</v>
      </c>
      <c r="F1574" t="s">
        <v>121</v>
      </c>
      <c r="G1574">
        <v>353951</v>
      </c>
      <c r="H1574">
        <v>2232</v>
      </c>
      <c r="I1574">
        <v>4000</v>
      </c>
      <c r="J1574">
        <v>6232</v>
      </c>
      <c r="K1574">
        <v>0.6418485237480001</v>
      </c>
      <c r="L1574">
        <v>0.358151476252</v>
      </c>
      <c r="M1574">
        <v>0.5580000000000001</v>
      </c>
      <c r="N1574">
        <v>355</v>
      </c>
      <c r="O1574">
        <v>363</v>
      </c>
      <c r="P1574">
        <v>364</v>
      </c>
      <c r="Q1574">
        <v>8</v>
      </c>
      <c r="R1574">
        <v>8</v>
      </c>
      <c r="S1574">
        <v>0.00358422939068</v>
      </c>
      <c r="T1574" t="s">
        <v>1199</v>
      </c>
      <c r="U1574">
        <v>0</v>
      </c>
      <c r="V1574">
        <v>1</v>
      </c>
    </row>
    <row r="1575" spans="1:22">
      <c r="A1575">
        <v>1573</v>
      </c>
      <c r="B1575" t="s">
        <v>40</v>
      </c>
      <c r="C1575">
        <v>2240</v>
      </c>
      <c r="D1575">
        <v>12</v>
      </c>
      <c r="E1575" t="s">
        <v>1200</v>
      </c>
      <c r="F1575" t="s">
        <v>121</v>
      </c>
      <c r="G1575">
        <v>358423</v>
      </c>
      <c r="H1575">
        <v>12392</v>
      </c>
      <c r="I1575">
        <v>2240</v>
      </c>
      <c r="J1575">
        <v>14632</v>
      </c>
      <c r="K1575">
        <v>0.153089119738</v>
      </c>
      <c r="L1575">
        <v>0.846910880262</v>
      </c>
      <c r="M1575">
        <v>5.53214285714</v>
      </c>
      <c r="N1575">
        <v>363</v>
      </c>
      <c r="O1575">
        <v>409</v>
      </c>
      <c r="P1575">
        <v>410</v>
      </c>
      <c r="Q1575">
        <v>46</v>
      </c>
      <c r="R1575">
        <v>46</v>
      </c>
      <c r="S1575">
        <v>0.00371207230471</v>
      </c>
      <c r="T1575" t="s">
        <v>4863</v>
      </c>
      <c r="U1575">
        <v>0</v>
      </c>
      <c r="V1575">
        <v>0</v>
      </c>
    </row>
    <row r="1576" spans="1:22">
      <c r="A1576">
        <v>1574</v>
      </c>
      <c r="B1576" t="s">
        <v>40</v>
      </c>
      <c r="C1576">
        <v>2240</v>
      </c>
      <c r="D1576">
        <v>13</v>
      </c>
      <c r="E1576" t="s">
        <v>1201</v>
      </c>
      <c r="F1576" t="s">
        <v>121</v>
      </c>
      <c r="G1576">
        <v>374015</v>
      </c>
      <c r="H1576">
        <v>17680</v>
      </c>
      <c r="I1576">
        <v>3200</v>
      </c>
      <c r="J1576">
        <v>20880</v>
      </c>
      <c r="K1576">
        <v>0.153256704981</v>
      </c>
      <c r="L1576">
        <v>0.846743295019</v>
      </c>
      <c r="M1576">
        <v>5.525</v>
      </c>
      <c r="N1576">
        <v>409</v>
      </c>
      <c r="O1576">
        <v>444</v>
      </c>
      <c r="P1576">
        <v>445</v>
      </c>
      <c r="Q1576">
        <v>35</v>
      </c>
      <c r="R1576">
        <v>53</v>
      </c>
      <c r="S1576">
        <v>0.00299773755656</v>
      </c>
      <c r="T1576" t="s">
        <v>4864</v>
      </c>
      <c r="U1576">
        <v>0</v>
      </c>
      <c r="V1576">
        <v>0</v>
      </c>
    </row>
    <row r="1577" spans="1:22">
      <c r="A1577">
        <v>1575</v>
      </c>
      <c r="B1577" t="s">
        <v>40</v>
      </c>
      <c r="C1577">
        <v>2240</v>
      </c>
      <c r="D1577">
        <v>14</v>
      </c>
      <c r="E1577" t="s">
        <v>1202</v>
      </c>
      <c r="F1577" t="s">
        <v>121</v>
      </c>
      <c r="G1577">
        <v>396375</v>
      </c>
      <c r="H1577">
        <v>10856</v>
      </c>
      <c r="I1577">
        <v>4680</v>
      </c>
      <c r="J1577">
        <v>15536</v>
      </c>
      <c r="K1577">
        <v>0.301235839341</v>
      </c>
      <c r="L1577">
        <v>0.698764160659</v>
      </c>
      <c r="M1577">
        <v>2.31965811966</v>
      </c>
      <c r="N1577">
        <v>444</v>
      </c>
      <c r="O1577">
        <v>458</v>
      </c>
      <c r="P1577">
        <v>459</v>
      </c>
      <c r="Q1577">
        <v>14</v>
      </c>
      <c r="R1577">
        <v>32</v>
      </c>
      <c r="S1577">
        <v>0.00294767870302</v>
      </c>
      <c r="T1577" t="s">
        <v>4865</v>
      </c>
      <c r="U1577">
        <v>0</v>
      </c>
      <c r="V1577">
        <v>0</v>
      </c>
    </row>
    <row r="1578" spans="1:22">
      <c r="A1578">
        <v>1576</v>
      </c>
      <c r="B1578" t="s">
        <v>40</v>
      </c>
      <c r="C1578">
        <v>2240</v>
      </c>
      <c r="D1578">
        <v>15</v>
      </c>
      <c r="E1578" t="s">
        <v>85</v>
      </c>
      <c r="F1578" t="s">
        <v>121</v>
      </c>
      <c r="G1578">
        <v>410023</v>
      </c>
      <c r="H1578">
        <v>144</v>
      </c>
      <c r="I1578">
        <v>2792</v>
      </c>
      <c r="J1578">
        <v>2936</v>
      </c>
      <c r="K1578">
        <v>0.950953678474</v>
      </c>
      <c r="L1578">
        <v>0.0490463215259</v>
      </c>
      <c r="M1578">
        <v>0.0515759312321</v>
      </c>
      <c r="N1578">
        <v>458</v>
      </c>
      <c r="O1578">
        <v>459</v>
      </c>
      <c r="P1578">
        <v>460</v>
      </c>
      <c r="Q1578">
        <v>1</v>
      </c>
      <c r="R1578">
        <v>1</v>
      </c>
      <c r="S1578">
        <v>0.00694444444444</v>
      </c>
      <c r="T1578" t="s">
        <v>3649</v>
      </c>
      <c r="U1578">
        <v>0</v>
      </c>
      <c r="V1578">
        <v>1</v>
      </c>
    </row>
    <row r="1579" spans="1:22">
      <c r="A1579">
        <v>1577</v>
      </c>
      <c r="B1579" t="s">
        <v>40</v>
      </c>
      <c r="C1579">
        <v>2240</v>
      </c>
      <c r="D1579">
        <v>16</v>
      </c>
      <c r="E1579" t="s">
        <v>1203</v>
      </c>
      <c r="F1579" t="s">
        <v>121</v>
      </c>
      <c r="G1579">
        <v>428927</v>
      </c>
      <c r="H1579">
        <v>8400</v>
      </c>
      <c r="I1579">
        <v>18760</v>
      </c>
      <c r="J1579">
        <v>27160</v>
      </c>
      <c r="K1579">
        <v>0.690721649485</v>
      </c>
      <c r="L1579">
        <v>0.309278350515</v>
      </c>
      <c r="M1579">
        <v>0.44776119403</v>
      </c>
      <c r="N1579">
        <v>459</v>
      </c>
      <c r="O1579">
        <v>485</v>
      </c>
      <c r="P1579">
        <v>486</v>
      </c>
      <c r="Q1579">
        <v>26</v>
      </c>
      <c r="R1579">
        <v>26</v>
      </c>
      <c r="S1579">
        <v>0.00309523809524</v>
      </c>
      <c r="T1579" t="s">
        <v>4866</v>
      </c>
      <c r="U1579">
        <v>0</v>
      </c>
      <c r="V1579">
        <v>0</v>
      </c>
    </row>
    <row r="1580" spans="1:22">
      <c r="A1580">
        <v>1578</v>
      </c>
      <c r="B1580" t="s">
        <v>40</v>
      </c>
      <c r="C1580">
        <v>2240</v>
      </c>
      <c r="D1580">
        <v>17</v>
      </c>
      <c r="E1580" t="s">
        <v>405</v>
      </c>
      <c r="F1580" t="s">
        <v>3643</v>
      </c>
      <c r="G1580">
        <v>441247</v>
      </c>
      <c r="H1580">
        <v>1792</v>
      </c>
      <c r="I1580">
        <v>3920</v>
      </c>
      <c r="J1580">
        <v>5712</v>
      </c>
      <c r="K1580">
        <v>0.686274509804</v>
      </c>
      <c r="L1580">
        <v>0.313725490196</v>
      </c>
      <c r="M1580">
        <v>0.457142857143</v>
      </c>
      <c r="N1580">
        <v>473</v>
      </c>
      <c r="O1580">
        <v>473</v>
      </c>
      <c r="P1580">
        <v>486</v>
      </c>
      <c r="Q1580">
        <v>0</v>
      </c>
      <c r="R1580">
        <v>2</v>
      </c>
      <c r="S1580">
        <v>0.00111607142857</v>
      </c>
      <c r="T1580" t="s">
        <v>4006</v>
      </c>
      <c r="U1580">
        <v>0</v>
      </c>
      <c r="V1580">
        <v>1</v>
      </c>
    </row>
    <row r="1581" spans="1:22">
      <c r="A1581">
        <v>1579</v>
      </c>
      <c r="B1581" t="s">
        <v>40</v>
      </c>
      <c r="C1581">
        <v>2240</v>
      </c>
      <c r="D1581">
        <v>18</v>
      </c>
      <c r="E1581" t="s">
        <v>1204</v>
      </c>
      <c r="F1581" t="s">
        <v>121</v>
      </c>
      <c r="G1581">
        <v>447663</v>
      </c>
      <c r="H1581">
        <v>12199</v>
      </c>
      <c r="I1581">
        <v>4624</v>
      </c>
      <c r="J1581">
        <v>16823</v>
      </c>
      <c r="K1581">
        <v>0.27486179635</v>
      </c>
      <c r="L1581">
        <v>0.72513820365</v>
      </c>
      <c r="M1581">
        <v>2.63819204152</v>
      </c>
      <c r="N1581">
        <v>484</v>
      </c>
      <c r="O1581">
        <v>530</v>
      </c>
      <c r="P1581">
        <v>532</v>
      </c>
      <c r="Q1581">
        <v>46</v>
      </c>
      <c r="R1581">
        <v>47</v>
      </c>
      <c r="S1581">
        <v>0.00385277481761</v>
      </c>
      <c r="T1581" t="s">
        <v>4867</v>
      </c>
      <c r="U1581">
        <v>0</v>
      </c>
      <c r="V1581">
        <v>0</v>
      </c>
    </row>
    <row r="1582" spans="1:22">
      <c r="A1582">
        <v>1580</v>
      </c>
      <c r="B1582" t="s">
        <v>40</v>
      </c>
      <c r="C1582">
        <v>2240</v>
      </c>
      <c r="D1582">
        <v>19</v>
      </c>
      <c r="E1582" t="s">
        <v>209</v>
      </c>
      <c r="F1582" t="s">
        <v>3643</v>
      </c>
      <c r="G1582">
        <v>462310</v>
      </c>
      <c r="H1582">
        <v>2824</v>
      </c>
      <c r="I1582">
        <v>2448</v>
      </c>
      <c r="J1582">
        <v>5272</v>
      </c>
      <c r="K1582">
        <v>0.464339908953</v>
      </c>
      <c r="L1582">
        <v>0.535660091047</v>
      </c>
      <c r="M1582">
        <v>1.15359477124</v>
      </c>
      <c r="N1582">
        <v>530</v>
      </c>
      <c r="O1582">
        <v>518</v>
      </c>
      <c r="P1582">
        <v>520</v>
      </c>
      <c r="Q1582">
        <v>-12</v>
      </c>
      <c r="R1582">
        <v>20</v>
      </c>
      <c r="S1582">
        <v>0.0070821529745</v>
      </c>
      <c r="T1582" t="s">
        <v>4868</v>
      </c>
      <c r="U1582">
        <v>0</v>
      </c>
      <c r="V1582">
        <v>1</v>
      </c>
    </row>
    <row r="1583" spans="1:22">
      <c r="A1583">
        <v>1581</v>
      </c>
      <c r="B1583" t="s">
        <v>40</v>
      </c>
      <c r="C1583">
        <v>2240</v>
      </c>
      <c r="D1583">
        <v>20</v>
      </c>
      <c r="E1583" t="s">
        <v>1205</v>
      </c>
      <c r="F1583" t="s">
        <v>121</v>
      </c>
      <c r="G1583">
        <v>495806</v>
      </c>
      <c r="H1583">
        <v>7224</v>
      </c>
      <c r="I1583">
        <v>30672</v>
      </c>
      <c r="J1583">
        <v>37896</v>
      </c>
      <c r="K1583">
        <v>0.809373020899</v>
      </c>
      <c r="L1583">
        <v>0.190626979101</v>
      </c>
      <c r="M1583">
        <v>0.235524256651</v>
      </c>
      <c r="N1583">
        <v>518</v>
      </c>
      <c r="O1583">
        <v>547</v>
      </c>
      <c r="P1583">
        <v>549</v>
      </c>
      <c r="Q1583">
        <v>29</v>
      </c>
      <c r="R1583">
        <v>29</v>
      </c>
      <c r="S1583">
        <v>0.00401439645626</v>
      </c>
      <c r="T1583" t="s">
        <v>4869</v>
      </c>
      <c r="U1583">
        <v>0</v>
      </c>
      <c r="V1583">
        <v>0</v>
      </c>
    </row>
    <row r="1584" spans="1:22">
      <c r="A1584">
        <v>1582</v>
      </c>
      <c r="B1584" t="s">
        <v>40</v>
      </c>
      <c r="C1584">
        <v>2240</v>
      </c>
      <c r="D1584">
        <v>21</v>
      </c>
      <c r="E1584" t="s">
        <v>1206</v>
      </c>
      <c r="F1584" t="s">
        <v>121</v>
      </c>
      <c r="G1584">
        <v>506886</v>
      </c>
      <c r="H1584">
        <v>11520</v>
      </c>
      <c r="I1584">
        <v>3856</v>
      </c>
      <c r="J1584">
        <v>15376</v>
      </c>
      <c r="K1584">
        <v>0.250780437045</v>
      </c>
      <c r="L1584">
        <v>0.749219562955</v>
      </c>
      <c r="M1584">
        <v>2.98755186722</v>
      </c>
      <c r="N1584">
        <v>547</v>
      </c>
      <c r="O1584">
        <v>584</v>
      </c>
      <c r="P1584">
        <v>586</v>
      </c>
      <c r="Q1584">
        <v>37</v>
      </c>
      <c r="R1584">
        <v>39</v>
      </c>
      <c r="S1584">
        <v>0.00338541666667</v>
      </c>
      <c r="T1584" t="s">
        <v>4870</v>
      </c>
      <c r="U1584">
        <v>0</v>
      </c>
      <c r="V1584">
        <v>0</v>
      </c>
    </row>
    <row r="1585" spans="1:22">
      <c r="A1585">
        <v>1583</v>
      </c>
      <c r="B1585" t="s">
        <v>40</v>
      </c>
      <c r="C1585">
        <v>2240</v>
      </c>
      <c r="D1585">
        <v>22</v>
      </c>
      <c r="E1585" t="s">
        <v>1207</v>
      </c>
      <c r="F1585" t="s">
        <v>121</v>
      </c>
      <c r="G1585">
        <v>520966</v>
      </c>
      <c r="H1585">
        <v>5648</v>
      </c>
      <c r="I1585">
        <v>2560</v>
      </c>
      <c r="J1585">
        <v>8208</v>
      </c>
      <c r="K1585">
        <v>0.311890838207</v>
      </c>
      <c r="L1585">
        <v>0.688109161793</v>
      </c>
      <c r="M1585">
        <v>2.20625</v>
      </c>
      <c r="N1585">
        <v>584</v>
      </c>
      <c r="O1585">
        <v>601</v>
      </c>
      <c r="P1585">
        <v>603</v>
      </c>
      <c r="Q1585">
        <v>17</v>
      </c>
      <c r="R1585">
        <v>17</v>
      </c>
      <c r="S1585">
        <v>0.00300991501416</v>
      </c>
      <c r="T1585" t="s">
        <v>4871</v>
      </c>
      <c r="U1585">
        <v>0</v>
      </c>
      <c r="V1585">
        <v>0</v>
      </c>
    </row>
    <row r="1586" spans="1:22">
      <c r="A1586">
        <v>1584</v>
      </c>
      <c r="B1586" t="s">
        <v>40</v>
      </c>
      <c r="C1586">
        <v>2240</v>
      </c>
      <c r="D1586">
        <v>23</v>
      </c>
      <c r="E1586" t="s">
        <v>1208</v>
      </c>
      <c r="F1586" t="s">
        <v>121</v>
      </c>
      <c r="G1586">
        <v>528854</v>
      </c>
      <c r="H1586">
        <v>2256</v>
      </c>
      <c r="I1586">
        <v>2240</v>
      </c>
      <c r="J1586">
        <v>4496</v>
      </c>
      <c r="K1586">
        <v>0.498220640569</v>
      </c>
      <c r="L1586">
        <v>0.501779359431</v>
      </c>
      <c r="M1586">
        <v>1.00714285714</v>
      </c>
      <c r="N1586">
        <v>601</v>
      </c>
      <c r="O1586">
        <v>612</v>
      </c>
      <c r="P1586">
        <v>614</v>
      </c>
      <c r="Q1586">
        <v>11</v>
      </c>
      <c r="R1586">
        <v>11</v>
      </c>
      <c r="S1586">
        <v>0.00487588652482</v>
      </c>
      <c r="T1586" t="s">
        <v>4872</v>
      </c>
      <c r="U1586">
        <v>0</v>
      </c>
      <c r="V1586">
        <v>2</v>
      </c>
    </row>
    <row r="1587" spans="1:22">
      <c r="A1587">
        <v>1585</v>
      </c>
      <c r="B1587" t="s">
        <v>40</v>
      </c>
      <c r="C1587">
        <v>2240</v>
      </c>
      <c r="D1587">
        <v>24</v>
      </c>
      <c r="E1587" t="s">
        <v>1209</v>
      </c>
      <c r="F1587" t="s">
        <v>121</v>
      </c>
      <c r="G1587">
        <v>533734</v>
      </c>
      <c r="H1587">
        <v>15912</v>
      </c>
      <c r="I1587">
        <v>2624</v>
      </c>
      <c r="J1587">
        <v>18536</v>
      </c>
      <c r="K1587">
        <v>0.141562365127</v>
      </c>
      <c r="L1587">
        <v>0.858437634873</v>
      </c>
      <c r="M1587">
        <v>6.06402439024</v>
      </c>
      <c r="N1587">
        <v>612</v>
      </c>
      <c r="O1587">
        <v>648</v>
      </c>
      <c r="P1587">
        <v>650</v>
      </c>
      <c r="Q1587">
        <v>36</v>
      </c>
      <c r="R1587">
        <v>48</v>
      </c>
      <c r="S1587">
        <v>0.00301659125189</v>
      </c>
      <c r="T1587" t="s">
        <v>4873</v>
      </c>
      <c r="U1587">
        <v>0</v>
      </c>
      <c r="V1587">
        <v>0</v>
      </c>
    </row>
    <row r="1588" spans="1:22">
      <c r="A1588">
        <v>1586</v>
      </c>
      <c r="B1588" t="s">
        <v>40</v>
      </c>
      <c r="C1588">
        <v>2240</v>
      </c>
      <c r="D1588">
        <v>25</v>
      </c>
      <c r="E1588" t="s">
        <v>873</v>
      </c>
      <c r="F1588" t="s">
        <v>3643</v>
      </c>
      <c r="G1588">
        <v>553886</v>
      </c>
      <c r="H1588">
        <v>56</v>
      </c>
      <c r="I1588">
        <v>4240</v>
      </c>
      <c r="J1588">
        <v>4296</v>
      </c>
      <c r="K1588">
        <v>0.98696461825</v>
      </c>
      <c r="L1588">
        <v>0.0130353817505</v>
      </c>
      <c r="M1588">
        <v>0.0132075471698</v>
      </c>
      <c r="N1588">
        <v>643</v>
      </c>
      <c r="O1588">
        <v>644</v>
      </c>
      <c r="P1588">
        <v>651</v>
      </c>
      <c r="Q1588">
        <v>1</v>
      </c>
      <c r="R1588">
        <v>1</v>
      </c>
      <c r="S1588">
        <v>0.0178571428571</v>
      </c>
      <c r="T1588" t="s">
        <v>873</v>
      </c>
      <c r="U1588">
        <v>0</v>
      </c>
      <c r="V1588">
        <v>1</v>
      </c>
    </row>
    <row r="1589" spans="1:22">
      <c r="A1589">
        <v>1587</v>
      </c>
      <c r="B1589" t="s">
        <v>40</v>
      </c>
      <c r="C1589">
        <v>2240</v>
      </c>
      <c r="D1589">
        <v>26</v>
      </c>
      <c r="E1589" t="s">
        <v>411</v>
      </c>
      <c r="F1589" t="s">
        <v>3643</v>
      </c>
      <c r="G1589">
        <v>583285</v>
      </c>
      <c r="H1589">
        <v>1200</v>
      </c>
      <c r="I1589">
        <v>29343</v>
      </c>
      <c r="J1589">
        <v>30543</v>
      </c>
      <c r="K1589">
        <v>0.960711128573</v>
      </c>
      <c r="L1589">
        <v>0.0392888714272</v>
      </c>
      <c r="M1589">
        <v>0.0408956139454</v>
      </c>
      <c r="N1589">
        <v>621</v>
      </c>
      <c r="O1589">
        <v>621</v>
      </c>
      <c r="P1589">
        <v>651</v>
      </c>
      <c r="Q1589">
        <v>0</v>
      </c>
      <c r="R1589">
        <v>2</v>
      </c>
      <c r="S1589">
        <v>0.00166666666667</v>
      </c>
      <c r="T1589" t="s">
        <v>4451</v>
      </c>
      <c r="U1589">
        <v>0</v>
      </c>
      <c r="V1589">
        <v>1</v>
      </c>
    </row>
    <row r="1590" spans="1:22">
      <c r="A1590">
        <v>1588</v>
      </c>
      <c r="B1590" t="s">
        <v>40</v>
      </c>
      <c r="C1590">
        <v>2240</v>
      </c>
      <c r="D1590">
        <v>27</v>
      </c>
      <c r="E1590" t="s">
        <v>439</v>
      </c>
      <c r="F1590" t="s">
        <v>3643</v>
      </c>
      <c r="G1590">
        <v>586773</v>
      </c>
      <c r="H1590">
        <v>2064</v>
      </c>
      <c r="I1590">
        <v>2288</v>
      </c>
      <c r="J1590">
        <v>4352</v>
      </c>
      <c r="K1590">
        <v>0.525735294118</v>
      </c>
      <c r="L1590">
        <v>0.474264705882</v>
      </c>
      <c r="M1590">
        <v>0.902097902098</v>
      </c>
      <c r="N1590">
        <v>619</v>
      </c>
      <c r="O1590">
        <v>619</v>
      </c>
      <c r="P1590">
        <v>651</v>
      </c>
      <c r="Q1590">
        <v>0</v>
      </c>
      <c r="R1590">
        <v>3</v>
      </c>
      <c r="S1590">
        <v>0.00145348837209</v>
      </c>
      <c r="T1590" t="s">
        <v>4046</v>
      </c>
      <c r="U1590">
        <v>0</v>
      </c>
      <c r="V1590">
        <v>3</v>
      </c>
    </row>
    <row r="1591" spans="1:22">
      <c r="A1591">
        <v>1589</v>
      </c>
      <c r="B1591" t="s">
        <v>40</v>
      </c>
      <c r="C1591">
        <v>2240</v>
      </c>
      <c r="D1591">
        <v>28</v>
      </c>
      <c r="E1591" t="s">
        <v>1210</v>
      </c>
      <c r="F1591" t="s">
        <v>121</v>
      </c>
      <c r="G1591">
        <v>609357</v>
      </c>
      <c r="H1591">
        <v>32104</v>
      </c>
      <c r="I1591">
        <v>20520</v>
      </c>
      <c r="J1591">
        <v>52624</v>
      </c>
      <c r="K1591">
        <v>0.389936150806</v>
      </c>
      <c r="L1591">
        <v>0.610063849194</v>
      </c>
      <c r="M1591">
        <v>1.56452241715</v>
      </c>
      <c r="N1591">
        <v>649</v>
      </c>
      <c r="O1591">
        <v>733</v>
      </c>
      <c r="P1591">
        <v>735</v>
      </c>
      <c r="Q1591">
        <v>84</v>
      </c>
      <c r="R1591">
        <v>87</v>
      </c>
      <c r="S1591">
        <v>0.00270994268627</v>
      </c>
      <c r="T1591" t="s">
        <v>4874</v>
      </c>
      <c r="U1591">
        <v>0</v>
      </c>
      <c r="V1591">
        <v>0</v>
      </c>
    </row>
    <row r="1592" spans="1:22">
      <c r="A1592">
        <v>1590</v>
      </c>
      <c r="B1592" t="s">
        <v>40</v>
      </c>
      <c r="C1592">
        <v>2240</v>
      </c>
      <c r="D1592">
        <v>29</v>
      </c>
      <c r="E1592" t="s">
        <v>1211</v>
      </c>
      <c r="F1592" t="s">
        <v>121</v>
      </c>
      <c r="G1592">
        <v>653053</v>
      </c>
      <c r="H1592">
        <v>13456</v>
      </c>
      <c r="I1592">
        <v>11592</v>
      </c>
      <c r="J1592">
        <v>25048</v>
      </c>
      <c r="K1592">
        <v>0.462791440434</v>
      </c>
      <c r="L1592">
        <v>0.537208559566</v>
      </c>
      <c r="M1592">
        <v>1.1608005521</v>
      </c>
      <c r="N1592">
        <v>733</v>
      </c>
      <c r="O1592">
        <v>790</v>
      </c>
      <c r="P1592">
        <v>792</v>
      </c>
      <c r="Q1592">
        <v>57</v>
      </c>
      <c r="R1592">
        <v>57</v>
      </c>
      <c r="S1592">
        <v>0.00423602853746</v>
      </c>
      <c r="T1592" t="s">
        <v>4875</v>
      </c>
      <c r="U1592">
        <v>0</v>
      </c>
      <c r="V1592">
        <v>0</v>
      </c>
    </row>
    <row r="1593" spans="1:22">
      <c r="A1593">
        <v>1591</v>
      </c>
      <c r="B1593" t="s">
        <v>40</v>
      </c>
      <c r="C1593">
        <v>2240</v>
      </c>
      <c r="D1593">
        <v>30</v>
      </c>
      <c r="E1593" t="s">
        <v>1212</v>
      </c>
      <c r="F1593" t="s">
        <v>3643</v>
      </c>
      <c r="G1593">
        <v>688652</v>
      </c>
      <c r="H1593">
        <v>13040</v>
      </c>
      <c r="I1593">
        <v>22143</v>
      </c>
      <c r="J1593">
        <v>35183</v>
      </c>
      <c r="K1593">
        <v>0.62936645539</v>
      </c>
      <c r="L1593">
        <v>0.37063354461</v>
      </c>
      <c r="M1593">
        <v>0.588899426455</v>
      </c>
      <c r="N1593">
        <v>790</v>
      </c>
      <c r="O1593">
        <v>822</v>
      </c>
      <c r="P1593">
        <v>824</v>
      </c>
      <c r="Q1593">
        <v>32</v>
      </c>
      <c r="R1593">
        <v>41</v>
      </c>
      <c r="S1593">
        <v>0.00314417177914</v>
      </c>
      <c r="T1593" t="s">
        <v>4876</v>
      </c>
      <c r="U1593">
        <v>0</v>
      </c>
      <c r="V1593">
        <v>0</v>
      </c>
    </row>
    <row r="1594" spans="1:22">
      <c r="A1594">
        <v>1592</v>
      </c>
      <c r="B1594" t="s">
        <v>40</v>
      </c>
      <c r="C1594">
        <v>2240</v>
      </c>
      <c r="D1594">
        <v>31</v>
      </c>
      <c r="E1594" t="s">
        <v>86</v>
      </c>
      <c r="F1594" t="s">
        <v>2031</v>
      </c>
      <c r="G1594">
        <v>709748</v>
      </c>
      <c r="H1594">
        <v>96</v>
      </c>
      <c r="I1594">
        <v>8056</v>
      </c>
      <c r="J1594">
        <v>8152</v>
      </c>
      <c r="K1594">
        <v>0.988223748773</v>
      </c>
      <c r="L1594">
        <v>0.0117762512267</v>
      </c>
      <c r="M1594">
        <v>0.0119165839126</v>
      </c>
      <c r="N1594">
        <v>656</v>
      </c>
      <c r="O1594">
        <v>655</v>
      </c>
      <c r="P1594">
        <v>823</v>
      </c>
      <c r="Q1594">
        <v>-1</v>
      </c>
      <c r="R1594">
        <v>1</v>
      </c>
      <c r="S1594">
        <v>0.0104166666667</v>
      </c>
      <c r="T1594" t="s">
        <v>3696</v>
      </c>
      <c r="U1594">
        <v>0</v>
      </c>
      <c r="V1594">
        <v>1</v>
      </c>
    </row>
    <row r="1595" spans="1:22">
      <c r="A1595">
        <v>1593</v>
      </c>
      <c r="B1595" t="s">
        <v>40</v>
      </c>
      <c r="C1595">
        <v>2240</v>
      </c>
      <c r="D1595">
        <v>32</v>
      </c>
      <c r="E1595" t="s">
        <v>146</v>
      </c>
      <c r="F1595" t="s">
        <v>121</v>
      </c>
      <c r="G1595">
        <v>716948</v>
      </c>
      <c r="H1595">
        <v>64</v>
      </c>
      <c r="I1595">
        <v>7104</v>
      </c>
      <c r="J1595">
        <v>7168</v>
      </c>
      <c r="K1595">
        <v>0.9910714285709999</v>
      </c>
      <c r="L1595">
        <v>0.00892857142857</v>
      </c>
      <c r="M1595">
        <v>0.009009009009009999</v>
      </c>
      <c r="N1595">
        <v>821</v>
      </c>
      <c r="O1595">
        <v>822</v>
      </c>
      <c r="P1595">
        <v>824</v>
      </c>
      <c r="Q1595">
        <v>1</v>
      </c>
      <c r="R1595">
        <v>1</v>
      </c>
      <c r="S1595">
        <v>0.015625</v>
      </c>
      <c r="T1595" t="s">
        <v>146</v>
      </c>
      <c r="U1595">
        <v>0</v>
      </c>
      <c r="V1595">
        <v>1</v>
      </c>
    </row>
    <row r="1596" spans="1:22">
      <c r="A1596">
        <v>1594</v>
      </c>
      <c r="B1596" t="s">
        <v>40</v>
      </c>
      <c r="C1596">
        <v>2240</v>
      </c>
      <c r="D1596">
        <v>33</v>
      </c>
      <c r="E1596" t="s">
        <v>85</v>
      </c>
      <c r="F1596" t="s">
        <v>121</v>
      </c>
      <c r="G1596">
        <v>722164</v>
      </c>
      <c r="H1596">
        <v>120</v>
      </c>
      <c r="I1596">
        <v>5152</v>
      </c>
      <c r="J1596">
        <v>5272</v>
      </c>
      <c r="K1596">
        <v>0.977238239757</v>
      </c>
      <c r="L1596">
        <v>0.0227617602428</v>
      </c>
      <c r="M1596">
        <v>0.0232919254658</v>
      </c>
      <c r="N1596">
        <v>822</v>
      </c>
      <c r="O1596">
        <v>823</v>
      </c>
      <c r="P1596">
        <v>825</v>
      </c>
      <c r="Q1596">
        <v>1</v>
      </c>
      <c r="R1596">
        <v>1</v>
      </c>
      <c r="S1596">
        <v>0.008333333333330001</v>
      </c>
      <c r="T1596" t="s">
        <v>3772</v>
      </c>
      <c r="U1596">
        <v>0</v>
      </c>
      <c r="V1596">
        <v>1</v>
      </c>
    </row>
    <row r="1597" spans="1:22">
      <c r="A1597">
        <v>1595</v>
      </c>
      <c r="B1597" t="s">
        <v>40</v>
      </c>
      <c r="C1597">
        <v>2240</v>
      </c>
      <c r="D1597">
        <v>34</v>
      </c>
      <c r="E1597" t="s">
        <v>1213</v>
      </c>
      <c r="F1597" t="s">
        <v>121</v>
      </c>
      <c r="G1597">
        <v>725188</v>
      </c>
      <c r="H1597">
        <v>5512</v>
      </c>
      <c r="I1597">
        <v>2904</v>
      </c>
      <c r="J1597">
        <v>8416</v>
      </c>
      <c r="K1597">
        <v>0.345057034221</v>
      </c>
      <c r="L1597">
        <v>0.654942965779</v>
      </c>
      <c r="M1597">
        <v>1.89807162534</v>
      </c>
      <c r="N1597">
        <v>823</v>
      </c>
      <c r="O1597">
        <v>832</v>
      </c>
      <c r="P1597">
        <v>834</v>
      </c>
      <c r="Q1597">
        <v>9</v>
      </c>
      <c r="R1597">
        <v>9</v>
      </c>
      <c r="S1597">
        <v>0.0016328011611</v>
      </c>
      <c r="T1597" t="s">
        <v>4877</v>
      </c>
      <c r="U1597">
        <v>0</v>
      </c>
      <c r="V1597">
        <v>2</v>
      </c>
    </row>
    <row r="1598" spans="1:22">
      <c r="A1598">
        <v>1596</v>
      </c>
      <c r="B1598" t="s">
        <v>40</v>
      </c>
      <c r="C1598">
        <v>2240</v>
      </c>
      <c r="D1598">
        <v>35</v>
      </c>
      <c r="E1598" t="s">
        <v>1214</v>
      </c>
      <c r="F1598" t="s">
        <v>121</v>
      </c>
      <c r="G1598">
        <v>821435</v>
      </c>
      <c r="H1598">
        <v>14472</v>
      </c>
      <c r="I1598">
        <v>90735</v>
      </c>
      <c r="J1598">
        <v>105207</v>
      </c>
      <c r="K1598">
        <v>0.8624426131339999</v>
      </c>
      <c r="L1598">
        <v>0.137557386866</v>
      </c>
      <c r="M1598">
        <v>0.159497437593</v>
      </c>
      <c r="N1598">
        <v>832</v>
      </c>
      <c r="O1598">
        <v>888</v>
      </c>
      <c r="P1598">
        <v>890</v>
      </c>
      <c r="Q1598">
        <v>56</v>
      </c>
      <c r="R1598">
        <v>57</v>
      </c>
      <c r="S1598">
        <v>0.00393864013267</v>
      </c>
      <c r="T1598" t="s">
        <v>4878</v>
      </c>
      <c r="U1598">
        <v>0</v>
      </c>
      <c r="V1598">
        <v>0</v>
      </c>
    </row>
    <row r="1599" spans="1:22">
      <c r="A1599">
        <v>1597</v>
      </c>
      <c r="B1599" t="s">
        <v>40</v>
      </c>
      <c r="C1599">
        <v>2240</v>
      </c>
      <c r="D1599">
        <v>36</v>
      </c>
      <c r="E1599" t="s">
        <v>1215</v>
      </c>
      <c r="F1599" t="s">
        <v>3643</v>
      </c>
      <c r="G1599">
        <v>840755</v>
      </c>
      <c r="H1599">
        <v>18016</v>
      </c>
      <c r="I1599">
        <v>4848</v>
      </c>
      <c r="J1599">
        <v>22864</v>
      </c>
      <c r="K1599">
        <v>0.212036389083</v>
      </c>
      <c r="L1599">
        <v>0.787963610917</v>
      </c>
      <c r="M1599">
        <v>3.71617161716</v>
      </c>
      <c r="N1599">
        <v>888</v>
      </c>
      <c r="O1599">
        <v>941</v>
      </c>
      <c r="P1599">
        <v>943</v>
      </c>
      <c r="Q1599">
        <v>53</v>
      </c>
      <c r="R1599">
        <v>55</v>
      </c>
      <c r="S1599">
        <v>0.00305284191829</v>
      </c>
      <c r="T1599" t="s">
        <v>4879</v>
      </c>
      <c r="U1599">
        <v>0</v>
      </c>
      <c r="V1599">
        <v>0</v>
      </c>
    </row>
    <row r="1600" spans="1:22">
      <c r="A1600">
        <v>1598</v>
      </c>
      <c r="B1600" t="s">
        <v>40</v>
      </c>
      <c r="C1600">
        <v>2240</v>
      </c>
      <c r="D1600">
        <v>37</v>
      </c>
      <c r="E1600" t="s">
        <v>1216</v>
      </c>
      <c r="F1600" t="s">
        <v>121</v>
      </c>
      <c r="G1600">
        <v>874059</v>
      </c>
      <c r="H1600">
        <v>44567</v>
      </c>
      <c r="I1600">
        <v>15288</v>
      </c>
      <c r="J1600">
        <v>59855</v>
      </c>
      <c r="K1600">
        <v>0.255417258374</v>
      </c>
      <c r="L1600">
        <v>0.744582741626</v>
      </c>
      <c r="M1600">
        <v>2.91516221873</v>
      </c>
      <c r="N1600">
        <v>941</v>
      </c>
      <c r="O1600">
        <v>1072</v>
      </c>
      <c r="P1600">
        <v>1074</v>
      </c>
      <c r="Q1600">
        <v>131</v>
      </c>
      <c r="R1600">
        <v>137</v>
      </c>
      <c r="S1600">
        <v>0.00307402338053</v>
      </c>
      <c r="T1600" t="s">
        <v>4880</v>
      </c>
      <c r="U1600">
        <v>0</v>
      </c>
      <c r="V1600">
        <v>0</v>
      </c>
    </row>
    <row r="1601" spans="1:22">
      <c r="A1601">
        <v>1599</v>
      </c>
      <c r="B1601" t="s">
        <v>40</v>
      </c>
      <c r="C1601">
        <v>2240</v>
      </c>
      <c r="D1601">
        <v>38</v>
      </c>
      <c r="E1601" t="s">
        <v>1217</v>
      </c>
      <c r="F1601" t="s">
        <v>121</v>
      </c>
      <c r="G1601">
        <v>921338</v>
      </c>
      <c r="H1601">
        <v>11136</v>
      </c>
      <c r="I1601">
        <v>2712</v>
      </c>
      <c r="J1601">
        <v>13848</v>
      </c>
      <c r="K1601">
        <v>0.195840554593</v>
      </c>
      <c r="L1601">
        <v>0.804159445407</v>
      </c>
      <c r="M1601">
        <v>4.10619469027</v>
      </c>
      <c r="N1601">
        <v>1072</v>
      </c>
      <c r="O1601">
        <v>1107</v>
      </c>
      <c r="P1601">
        <v>1109</v>
      </c>
      <c r="Q1601">
        <v>35</v>
      </c>
      <c r="R1601">
        <v>36</v>
      </c>
      <c r="S1601">
        <v>0.00323275862069</v>
      </c>
      <c r="T1601" t="s">
        <v>4881</v>
      </c>
      <c r="U1601">
        <v>0</v>
      </c>
      <c r="V1601">
        <v>0</v>
      </c>
    </row>
    <row r="1602" spans="1:22">
      <c r="A1602">
        <v>1600</v>
      </c>
      <c r="B1602" t="s">
        <v>40</v>
      </c>
      <c r="C1602">
        <v>2240</v>
      </c>
      <c r="D1602">
        <v>39</v>
      </c>
      <c r="E1602" t="s">
        <v>1218</v>
      </c>
      <c r="F1602" t="s">
        <v>121</v>
      </c>
      <c r="G1602">
        <v>949730</v>
      </c>
      <c r="H1602">
        <v>4640</v>
      </c>
      <c r="I1602">
        <v>17256</v>
      </c>
      <c r="J1602">
        <v>21896</v>
      </c>
      <c r="K1602">
        <v>0.788089148703</v>
      </c>
      <c r="L1602">
        <v>0.211910851297</v>
      </c>
      <c r="M1602">
        <v>0.268891979601</v>
      </c>
      <c r="N1602">
        <v>1107</v>
      </c>
      <c r="O1602">
        <v>1125</v>
      </c>
      <c r="P1602">
        <v>1127</v>
      </c>
      <c r="Q1602">
        <v>18</v>
      </c>
      <c r="R1602">
        <v>18</v>
      </c>
      <c r="S1602">
        <v>0.00387931034483</v>
      </c>
      <c r="T1602" t="s">
        <v>4882</v>
      </c>
      <c r="U1602">
        <v>0</v>
      </c>
      <c r="V1602">
        <v>2</v>
      </c>
    </row>
    <row r="1603" spans="1:22">
      <c r="A1603">
        <v>1601</v>
      </c>
      <c r="B1603" t="s">
        <v>40</v>
      </c>
      <c r="C1603">
        <v>2240</v>
      </c>
      <c r="D1603">
        <v>40</v>
      </c>
      <c r="E1603" t="s">
        <v>1219</v>
      </c>
      <c r="F1603" t="s">
        <v>121</v>
      </c>
      <c r="G1603">
        <v>957186</v>
      </c>
      <c r="H1603">
        <v>13312</v>
      </c>
      <c r="I1603">
        <v>2816</v>
      </c>
      <c r="J1603">
        <v>16128</v>
      </c>
      <c r="K1603">
        <v>0.174603174603</v>
      </c>
      <c r="L1603">
        <v>0.825396825397</v>
      </c>
      <c r="M1603">
        <v>4.72727272727</v>
      </c>
      <c r="N1603">
        <v>1125</v>
      </c>
      <c r="O1603">
        <v>1157</v>
      </c>
      <c r="P1603">
        <v>1159</v>
      </c>
      <c r="Q1603">
        <v>32</v>
      </c>
      <c r="R1603">
        <v>37</v>
      </c>
      <c r="S1603">
        <v>0.00277944711538</v>
      </c>
      <c r="T1603" t="s">
        <v>4883</v>
      </c>
      <c r="U1603">
        <v>0</v>
      </c>
      <c r="V1603">
        <v>0</v>
      </c>
    </row>
    <row r="1604" spans="1:22">
      <c r="A1604">
        <v>1602</v>
      </c>
      <c r="B1604" t="s">
        <v>40</v>
      </c>
      <c r="C1604">
        <v>2240</v>
      </c>
      <c r="D1604">
        <v>41</v>
      </c>
      <c r="E1604" t="s">
        <v>1220</v>
      </c>
      <c r="F1604" t="s">
        <v>121</v>
      </c>
      <c r="G1604">
        <v>1036393</v>
      </c>
      <c r="H1604">
        <v>23096</v>
      </c>
      <c r="I1604">
        <v>65895</v>
      </c>
      <c r="J1604">
        <v>88991</v>
      </c>
      <c r="K1604">
        <v>0.740468137227</v>
      </c>
      <c r="L1604">
        <v>0.259531862773</v>
      </c>
      <c r="M1604">
        <v>0.350497002807</v>
      </c>
      <c r="N1604">
        <v>1157</v>
      </c>
      <c r="O1604">
        <v>1238</v>
      </c>
      <c r="P1604">
        <v>1240</v>
      </c>
      <c r="Q1604">
        <v>81</v>
      </c>
      <c r="R1604">
        <v>90</v>
      </c>
      <c r="S1604">
        <v>0.00389677866297</v>
      </c>
      <c r="T1604" t="s">
        <v>4884</v>
      </c>
      <c r="U1604">
        <v>0</v>
      </c>
      <c r="V1604">
        <v>0</v>
      </c>
    </row>
    <row r="1605" spans="1:22">
      <c r="A1605">
        <v>1603</v>
      </c>
      <c r="B1605" t="s">
        <v>40</v>
      </c>
      <c r="C1605">
        <v>2240</v>
      </c>
      <c r="D1605">
        <v>42</v>
      </c>
      <c r="E1605" t="s">
        <v>90</v>
      </c>
      <c r="F1605" t="s">
        <v>3643</v>
      </c>
      <c r="G1605">
        <v>1066145</v>
      </c>
      <c r="H1605">
        <v>1616</v>
      </c>
      <c r="I1605">
        <v>6656</v>
      </c>
      <c r="J1605">
        <v>8272</v>
      </c>
      <c r="K1605">
        <v>0.804642166344</v>
      </c>
      <c r="L1605">
        <v>0.195357833656</v>
      </c>
      <c r="M1605">
        <v>0.242788461538</v>
      </c>
      <c r="N1605">
        <v>1238</v>
      </c>
      <c r="O1605">
        <v>1239</v>
      </c>
      <c r="P1605">
        <v>1241</v>
      </c>
      <c r="Q1605">
        <v>1</v>
      </c>
      <c r="R1605">
        <v>3</v>
      </c>
      <c r="S1605">
        <v>0.00185643564356</v>
      </c>
      <c r="T1605" t="s">
        <v>4204</v>
      </c>
      <c r="U1605">
        <v>0</v>
      </c>
      <c r="V1605">
        <v>1</v>
      </c>
    </row>
    <row r="1606" spans="1:22">
      <c r="A1606">
        <v>1604</v>
      </c>
      <c r="B1606" t="s">
        <v>40</v>
      </c>
      <c r="C1606">
        <v>2240</v>
      </c>
      <c r="D1606">
        <v>43</v>
      </c>
      <c r="E1606" t="s">
        <v>1221</v>
      </c>
      <c r="F1606" t="s">
        <v>121</v>
      </c>
      <c r="G1606">
        <v>1072001</v>
      </c>
      <c r="H1606">
        <v>25183</v>
      </c>
      <c r="I1606">
        <v>4240</v>
      </c>
      <c r="J1606">
        <v>29423</v>
      </c>
      <c r="K1606">
        <v>0.144104951908</v>
      </c>
      <c r="L1606">
        <v>0.855895048092</v>
      </c>
      <c r="M1606">
        <v>5.93938679245</v>
      </c>
      <c r="N1606">
        <v>1239</v>
      </c>
      <c r="O1606">
        <v>1326</v>
      </c>
      <c r="P1606">
        <v>1328</v>
      </c>
      <c r="Q1606">
        <v>87</v>
      </c>
      <c r="R1606">
        <v>89</v>
      </c>
      <c r="S1606">
        <v>0.00353413016718</v>
      </c>
      <c r="T1606" t="s">
        <v>4885</v>
      </c>
      <c r="U1606">
        <v>0</v>
      </c>
      <c r="V1606">
        <v>0</v>
      </c>
    </row>
    <row r="1607" spans="1:22">
      <c r="A1607">
        <v>1605</v>
      </c>
      <c r="B1607" t="s">
        <v>40</v>
      </c>
      <c r="C1607">
        <v>2240</v>
      </c>
      <c r="D1607">
        <v>44</v>
      </c>
      <c r="E1607" t="s">
        <v>1222</v>
      </c>
      <c r="F1607" t="s">
        <v>3643</v>
      </c>
      <c r="G1607">
        <v>1150416</v>
      </c>
      <c r="H1607">
        <v>9704</v>
      </c>
      <c r="I1607">
        <v>53232</v>
      </c>
      <c r="J1607">
        <v>62936</v>
      </c>
      <c r="K1607">
        <v>0.845811618152</v>
      </c>
      <c r="L1607">
        <v>0.154188381848</v>
      </c>
      <c r="M1607">
        <v>0.18229636309</v>
      </c>
      <c r="N1607">
        <v>1326</v>
      </c>
      <c r="O1607">
        <v>1178</v>
      </c>
      <c r="P1607">
        <v>1180</v>
      </c>
      <c r="Q1607">
        <v>-148</v>
      </c>
      <c r="R1607">
        <v>162</v>
      </c>
      <c r="S1607">
        <v>0.0166941467436</v>
      </c>
      <c r="T1607" t="s">
        <v>4886</v>
      </c>
      <c r="U1607">
        <v>0</v>
      </c>
      <c r="V1607">
        <v>1</v>
      </c>
    </row>
    <row r="1608" spans="1:22">
      <c r="A1608">
        <v>1606</v>
      </c>
      <c r="B1608" t="s">
        <v>40</v>
      </c>
      <c r="C1608">
        <v>2240</v>
      </c>
      <c r="D1608">
        <v>45</v>
      </c>
      <c r="E1608" t="s">
        <v>1223</v>
      </c>
      <c r="F1608" t="s">
        <v>121</v>
      </c>
      <c r="G1608">
        <v>1166216</v>
      </c>
      <c r="H1608">
        <v>14480</v>
      </c>
      <c r="I1608">
        <v>6096</v>
      </c>
      <c r="J1608">
        <v>20576</v>
      </c>
      <c r="K1608">
        <v>0.296267496112</v>
      </c>
      <c r="L1608">
        <v>0.703732503888</v>
      </c>
      <c r="M1608">
        <v>2.37532808399</v>
      </c>
      <c r="N1608">
        <v>1178</v>
      </c>
      <c r="O1608">
        <v>1229</v>
      </c>
      <c r="P1608">
        <v>1231</v>
      </c>
      <c r="Q1608">
        <v>51</v>
      </c>
      <c r="R1608">
        <v>54</v>
      </c>
      <c r="S1608">
        <v>0.00372928176796</v>
      </c>
      <c r="T1608" t="s">
        <v>4887</v>
      </c>
      <c r="U1608">
        <v>0</v>
      </c>
      <c r="V1608">
        <v>0</v>
      </c>
    </row>
    <row r="1609" spans="1:22">
      <c r="A1609">
        <v>1607</v>
      </c>
      <c r="B1609" t="s">
        <v>40</v>
      </c>
      <c r="C1609">
        <v>2240</v>
      </c>
      <c r="D1609">
        <v>46</v>
      </c>
      <c r="E1609" t="s">
        <v>1224</v>
      </c>
      <c r="F1609" t="s">
        <v>121</v>
      </c>
      <c r="G1609">
        <v>1185184</v>
      </c>
      <c r="H1609">
        <v>6352</v>
      </c>
      <c r="I1609">
        <v>4488</v>
      </c>
      <c r="J1609">
        <v>10840</v>
      </c>
      <c r="K1609">
        <v>0.414022140221</v>
      </c>
      <c r="L1609">
        <v>0.585977859779</v>
      </c>
      <c r="M1609">
        <v>1.41532976827</v>
      </c>
      <c r="N1609">
        <v>1229</v>
      </c>
      <c r="O1609">
        <v>1261</v>
      </c>
      <c r="P1609">
        <v>1263</v>
      </c>
      <c r="Q1609">
        <v>32</v>
      </c>
      <c r="R1609">
        <v>32</v>
      </c>
      <c r="S1609">
        <v>0.00503778337531</v>
      </c>
      <c r="T1609" t="s">
        <v>4888</v>
      </c>
      <c r="U1609">
        <v>0</v>
      </c>
      <c r="V1609">
        <v>0</v>
      </c>
    </row>
    <row r="1610" spans="1:22">
      <c r="A1610">
        <v>1608</v>
      </c>
      <c r="B1610" t="s">
        <v>40</v>
      </c>
      <c r="C1610">
        <v>2240</v>
      </c>
      <c r="D1610">
        <v>47</v>
      </c>
      <c r="E1610" t="s">
        <v>1225</v>
      </c>
      <c r="F1610" t="s">
        <v>121</v>
      </c>
      <c r="G1610">
        <v>1226519</v>
      </c>
      <c r="H1610">
        <v>40336</v>
      </c>
      <c r="I1610">
        <v>34983</v>
      </c>
      <c r="J1610">
        <v>75319</v>
      </c>
      <c r="K1610">
        <v>0.464464477755</v>
      </c>
      <c r="L1610">
        <v>0.535535522245</v>
      </c>
      <c r="M1610">
        <v>1.15301717977</v>
      </c>
      <c r="N1610">
        <v>1261</v>
      </c>
      <c r="O1610">
        <v>1386</v>
      </c>
      <c r="P1610">
        <v>1388</v>
      </c>
      <c r="Q1610">
        <v>125</v>
      </c>
      <c r="R1610">
        <v>135</v>
      </c>
      <c r="S1610">
        <v>0.00334688615629</v>
      </c>
      <c r="T1610" t="s">
        <v>4889</v>
      </c>
      <c r="U1610">
        <v>0</v>
      </c>
      <c r="V1610">
        <v>0</v>
      </c>
    </row>
    <row r="1611" spans="1:22">
      <c r="A1611">
        <v>1609</v>
      </c>
      <c r="B1611" t="s">
        <v>40</v>
      </c>
      <c r="C1611">
        <v>2240</v>
      </c>
      <c r="D1611">
        <v>48</v>
      </c>
      <c r="E1611" t="s">
        <v>1226</v>
      </c>
      <c r="F1611" t="s">
        <v>121</v>
      </c>
      <c r="G1611">
        <v>1269271</v>
      </c>
      <c r="H1611">
        <v>13016</v>
      </c>
      <c r="I1611">
        <v>2416</v>
      </c>
      <c r="J1611">
        <v>15432</v>
      </c>
      <c r="K1611">
        <v>0.15655780197</v>
      </c>
      <c r="L1611">
        <v>0.84344219803</v>
      </c>
      <c r="M1611">
        <v>5.38741721854</v>
      </c>
      <c r="N1611">
        <v>1386</v>
      </c>
      <c r="O1611">
        <v>1440</v>
      </c>
      <c r="P1611">
        <v>1442</v>
      </c>
      <c r="Q1611">
        <v>54</v>
      </c>
      <c r="R1611">
        <v>54</v>
      </c>
      <c r="S1611">
        <v>0.00414874001229</v>
      </c>
      <c r="T1611" t="s">
        <v>4890</v>
      </c>
      <c r="U1611">
        <v>0</v>
      </c>
      <c r="V1611">
        <v>0</v>
      </c>
    </row>
    <row r="1612" spans="1:22">
      <c r="A1612">
        <v>1610</v>
      </c>
      <c r="B1612" t="s">
        <v>40</v>
      </c>
      <c r="C1612">
        <v>2240</v>
      </c>
      <c r="D1612">
        <v>49</v>
      </c>
      <c r="E1612" t="s">
        <v>1227</v>
      </c>
      <c r="F1612" t="s">
        <v>121</v>
      </c>
      <c r="G1612">
        <v>1284863</v>
      </c>
      <c r="H1612">
        <v>1752</v>
      </c>
      <c r="I1612">
        <v>2576</v>
      </c>
      <c r="J1612">
        <v>4328</v>
      </c>
      <c r="K1612">
        <v>0.595194085028</v>
      </c>
      <c r="L1612">
        <v>0.404805914972</v>
      </c>
      <c r="M1612">
        <v>0.680124223602</v>
      </c>
      <c r="N1612">
        <v>1440</v>
      </c>
      <c r="O1612">
        <v>1444</v>
      </c>
      <c r="P1612">
        <v>1446</v>
      </c>
      <c r="Q1612">
        <v>4</v>
      </c>
      <c r="R1612">
        <v>4</v>
      </c>
      <c r="S1612">
        <v>0.00228310502283</v>
      </c>
      <c r="T1612" t="s">
        <v>1227</v>
      </c>
      <c r="U1612">
        <v>0</v>
      </c>
      <c r="V1612">
        <v>2</v>
      </c>
    </row>
    <row r="1613" spans="1:22">
      <c r="A1613">
        <v>1611</v>
      </c>
      <c r="B1613" t="s">
        <v>40</v>
      </c>
      <c r="C1613">
        <v>2240</v>
      </c>
      <c r="D1613">
        <v>50</v>
      </c>
      <c r="E1613" t="s">
        <v>980</v>
      </c>
      <c r="F1613" t="s">
        <v>2031</v>
      </c>
      <c r="G1613">
        <v>1292183</v>
      </c>
      <c r="H1613">
        <v>472</v>
      </c>
      <c r="I1613">
        <v>5568</v>
      </c>
      <c r="J1613">
        <v>6040</v>
      </c>
      <c r="K1613">
        <v>0.921854304636</v>
      </c>
      <c r="L1613">
        <v>0.0781456953642</v>
      </c>
      <c r="M1613">
        <v>0.0847701149425</v>
      </c>
      <c r="N1613">
        <v>1372</v>
      </c>
      <c r="O1613">
        <v>1373</v>
      </c>
      <c r="P1613">
        <v>1447</v>
      </c>
      <c r="Q1613">
        <v>1</v>
      </c>
      <c r="R1613">
        <v>1</v>
      </c>
      <c r="S1613">
        <v>0.0021186440678</v>
      </c>
      <c r="T1613" t="s">
        <v>980</v>
      </c>
      <c r="U1613">
        <v>0</v>
      </c>
      <c r="V1613">
        <v>1</v>
      </c>
    </row>
    <row r="1614" spans="1:22">
      <c r="A1614">
        <v>1612</v>
      </c>
      <c r="B1614" t="s">
        <v>40</v>
      </c>
      <c r="C1614">
        <v>2240</v>
      </c>
      <c r="D1614">
        <v>51</v>
      </c>
      <c r="E1614" t="s">
        <v>85</v>
      </c>
      <c r="F1614" t="s">
        <v>121</v>
      </c>
      <c r="G1614">
        <v>1296759</v>
      </c>
      <c r="H1614">
        <v>80</v>
      </c>
      <c r="I1614">
        <v>4104</v>
      </c>
      <c r="J1614">
        <v>4184</v>
      </c>
      <c r="K1614">
        <v>0.980879541109</v>
      </c>
      <c r="L1614">
        <v>0.019120458891</v>
      </c>
      <c r="M1614">
        <v>0.0194931773879</v>
      </c>
      <c r="N1614">
        <v>1446</v>
      </c>
      <c r="O1614">
        <v>1447</v>
      </c>
      <c r="P1614">
        <v>1448</v>
      </c>
      <c r="Q1614">
        <v>1</v>
      </c>
      <c r="R1614">
        <v>1</v>
      </c>
      <c r="S1614">
        <v>0.0125</v>
      </c>
      <c r="T1614" t="s">
        <v>3772</v>
      </c>
      <c r="U1614">
        <v>0</v>
      </c>
      <c r="V1614">
        <v>1</v>
      </c>
    </row>
    <row r="1615" spans="1:22">
      <c r="A1615">
        <v>1613</v>
      </c>
      <c r="B1615" t="s">
        <v>40</v>
      </c>
      <c r="C1615">
        <v>2240</v>
      </c>
      <c r="D1615">
        <v>52</v>
      </c>
      <c r="E1615" t="s">
        <v>1228</v>
      </c>
      <c r="F1615" t="s">
        <v>121</v>
      </c>
      <c r="G1615">
        <v>1301167</v>
      </c>
      <c r="H1615">
        <v>7575</v>
      </c>
      <c r="I1615">
        <v>4328</v>
      </c>
      <c r="J1615">
        <v>11903</v>
      </c>
      <c r="K1615">
        <v>0.36360581366</v>
      </c>
      <c r="L1615">
        <v>0.63639418634</v>
      </c>
      <c r="M1615">
        <v>1.7502310536</v>
      </c>
      <c r="N1615">
        <v>1447</v>
      </c>
      <c r="O1615">
        <v>1462</v>
      </c>
      <c r="P1615">
        <v>1463</v>
      </c>
      <c r="Q1615">
        <v>15</v>
      </c>
      <c r="R1615">
        <v>19</v>
      </c>
      <c r="S1615">
        <v>0.00250825082508</v>
      </c>
      <c r="T1615" t="s">
        <v>4891</v>
      </c>
      <c r="U1615">
        <v>0</v>
      </c>
      <c r="V1615">
        <v>0</v>
      </c>
    </row>
    <row r="1616" spans="1:22">
      <c r="A1616">
        <v>1614</v>
      </c>
      <c r="B1616" t="s">
        <v>40</v>
      </c>
      <c r="C1616">
        <v>2240</v>
      </c>
      <c r="D1616">
        <v>53</v>
      </c>
      <c r="E1616" t="s">
        <v>1229</v>
      </c>
      <c r="F1616" t="s">
        <v>121</v>
      </c>
      <c r="G1616">
        <v>1332966</v>
      </c>
      <c r="H1616">
        <v>28032</v>
      </c>
      <c r="I1616">
        <v>24224</v>
      </c>
      <c r="J1616">
        <v>52256</v>
      </c>
      <c r="K1616">
        <v>0.463563992652</v>
      </c>
      <c r="L1616">
        <v>0.536436007348</v>
      </c>
      <c r="M1616">
        <v>1.1571994716</v>
      </c>
      <c r="N1616">
        <v>1462</v>
      </c>
      <c r="O1616">
        <v>1551</v>
      </c>
      <c r="P1616">
        <v>1552</v>
      </c>
      <c r="Q1616">
        <v>89</v>
      </c>
      <c r="R1616">
        <v>93</v>
      </c>
      <c r="S1616">
        <v>0.0033176369863</v>
      </c>
      <c r="T1616" t="s">
        <v>4892</v>
      </c>
      <c r="U1616">
        <v>0</v>
      </c>
      <c r="V1616">
        <v>0</v>
      </c>
    </row>
    <row r="1617" spans="1:22">
      <c r="A1617">
        <v>1615</v>
      </c>
      <c r="B1617" t="s">
        <v>40</v>
      </c>
      <c r="C1617">
        <v>2240</v>
      </c>
      <c r="D1617">
        <v>54</v>
      </c>
      <c r="E1617" t="s">
        <v>1230</v>
      </c>
      <c r="F1617" t="s">
        <v>121</v>
      </c>
      <c r="G1617">
        <v>1364118</v>
      </c>
      <c r="H1617">
        <v>5360</v>
      </c>
      <c r="I1617">
        <v>3120</v>
      </c>
      <c r="J1617">
        <v>8480</v>
      </c>
      <c r="K1617">
        <v>0.367924528302</v>
      </c>
      <c r="L1617">
        <v>0.632075471698</v>
      </c>
      <c r="M1617">
        <v>1.71794871795</v>
      </c>
      <c r="N1617">
        <v>1551</v>
      </c>
      <c r="O1617">
        <v>1575</v>
      </c>
      <c r="P1617">
        <v>1576</v>
      </c>
      <c r="Q1617">
        <v>24</v>
      </c>
      <c r="R1617">
        <v>24</v>
      </c>
      <c r="S1617">
        <v>0.0044776119403</v>
      </c>
      <c r="T1617" t="s">
        <v>4893</v>
      </c>
      <c r="U1617">
        <v>0</v>
      </c>
      <c r="V1617">
        <v>0</v>
      </c>
    </row>
    <row r="1618" spans="1:22">
      <c r="A1618">
        <v>1616</v>
      </c>
      <c r="B1618" t="s">
        <v>40</v>
      </c>
      <c r="C1618">
        <v>2240</v>
      </c>
      <c r="D1618">
        <v>55</v>
      </c>
      <c r="E1618" t="s">
        <v>1231</v>
      </c>
      <c r="F1618" t="s">
        <v>121</v>
      </c>
      <c r="G1618">
        <v>1377718</v>
      </c>
      <c r="H1618">
        <v>17984</v>
      </c>
      <c r="I1618">
        <v>8240</v>
      </c>
      <c r="J1618">
        <v>26224</v>
      </c>
      <c r="K1618">
        <v>0.314215985357</v>
      </c>
      <c r="L1618">
        <v>0.685784014643</v>
      </c>
      <c r="M1618">
        <v>2.18252427184</v>
      </c>
      <c r="N1618">
        <v>1575</v>
      </c>
      <c r="O1618">
        <v>1641</v>
      </c>
      <c r="P1618">
        <v>1642</v>
      </c>
      <c r="Q1618">
        <v>66</v>
      </c>
      <c r="R1618">
        <v>70</v>
      </c>
      <c r="S1618">
        <v>0.00389234875445</v>
      </c>
      <c r="T1618" t="s">
        <v>4894</v>
      </c>
      <c r="U1618">
        <v>0</v>
      </c>
      <c r="V1618">
        <v>0</v>
      </c>
    </row>
    <row r="1619" spans="1:22">
      <c r="A1619">
        <v>1617</v>
      </c>
      <c r="B1619" t="s">
        <v>40</v>
      </c>
      <c r="C1619">
        <v>2240</v>
      </c>
      <c r="D1619">
        <v>56</v>
      </c>
      <c r="E1619" t="s">
        <v>85</v>
      </c>
      <c r="F1619" t="s">
        <v>121</v>
      </c>
      <c r="G1619">
        <v>1399758</v>
      </c>
      <c r="H1619">
        <v>15687</v>
      </c>
      <c r="I1619">
        <v>4056</v>
      </c>
      <c r="J1619">
        <v>19743</v>
      </c>
      <c r="K1619">
        <v>0.20543990275</v>
      </c>
      <c r="L1619">
        <v>0.79456009725</v>
      </c>
      <c r="M1619">
        <v>3.8676035503</v>
      </c>
      <c r="N1619">
        <v>1641</v>
      </c>
      <c r="O1619">
        <v>1641</v>
      </c>
      <c r="P1619">
        <v>1642</v>
      </c>
      <c r="Q1619">
        <v>0</v>
      </c>
      <c r="R1619">
        <v>58</v>
      </c>
      <c r="S1619">
        <v>0.00369732899853</v>
      </c>
      <c r="T1619" t="s">
        <v>4895</v>
      </c>
      <c r="U1619">
        <v>0</v>
      </c>
      <c r="V1619">
        <v>1</v>
      </c>
    </row>
    <row r="1620" spans="1:22">
      <c r="A1620">
        <v>1618</v>
      </c>
      <c r="B1620" t="s">
        <v>40</v>
      </c>
      <c r="C1620">
        <v>2240</v>
      </c>
      <c r="D1620">
        <v>57</v>
      </c>
      <c r="E1620" t="s">
        <v>86</v>
      </c>
      <c r="F1620" t="s">
        <v>2031</v>
      </c>
      <c r="G1620">
        <v>1418077</v>
      </c>
      <c r="H1620">
        <v>168</v>
      </c>
      <c r="I1620">
        <v>2632</v>
      </c>
      <c r="J1620">
        <v>2800</v>
      </c>
      <c r="K1620">
        <v>0.9399999999999999</v>
      </c>
      <c r="L1620">
        <v>0.06</v>
      </c>
      <c r="M1620">
        <v>0.063829787234</v>
      </c>
      <c r="N1620">
        <v>1641</v>
      </c>
      <c r="O1620">
        <v>1640</v>
      </c>
      <c r="P1620">
        <v>1641</v>
      </c>
      <c r="Q1620">
        <v>-1</v>
      </c>
      <c r="R1620">
        <v>1</v>
      </c>
      <c r="S1620">
        <v>0.00595238095238</v>
      </c>
      <c r="T1620" t="s">
        <v>3696</v>
      </c>
      <c r="U1620">
        <v>0</v>
      </c>
      <c r="V1620">
        <v>1</v>
      </c>
    </row>
    <row r="1621" spans="1:22">
      <c r="A1621">
        <v>1619</v>
      </c>
      <c r="B1621" t="s">
        <v>40</v>
      </c>
      <c r="C1621">
        <v>2240</v>
      </c>
      <c r="D1621">
        <v>58</v>
      </c>
      <c r="E1621" t="s">
        <v>1232</v>
      </c>
      <c r="F1621" t="s">
        <v>121</v>
      </c>
      <c r="G1621">
        <v>1455477</v>
      </c>
      <c r="H1621">
        <v>14456</v>
      </c>
      <c r="I1621">
        <v>37232</v>
      </c>
      <c r="J1621">
        <v>51688</v>
      </c>
      <c r="K1621">
        <v>0.72032193159</v>
      </c>
      <c r="L1621">
        <v>0.27967806841</v>
      </c>
      <c r="M1621">
        <v>0.388268156425</v>
      </c>
      <c r="N1621">
        <v>1640</v>
      </c>
      <c r="O1621">
        <v>1688</v>
      </c>
      <c r="P1621">
        <v>1689</v>
      </c>
      <c r="Q1621">
        <v>48</v>
      </c>
      <c r="R1621">
        <v>52</v>
      </c>
      <c r="S1621">
        <v>0.00359712230216</v>
      </c>
      <c r="T1621" t="s">
        <v>4896</v>
      </c>
      <c r="U1621">
        <v>0</v>
      </c>
      <c r="V1621">
        <v>0</v>
      </c>
    </row>
    <row r="1622" spans="1:22">
      <c r="A1622">
        <v>1620</v>
      </c>
      <c r="B1622" t="s">
        <v>40</v>
      </c>
      <c r="C1622">
        <v>2240</v>
      </c>
      <c r="D1622">
        <v>59</v>
      </c>
      <c r="E1622" t="s">
        <v>85</v>
      </c>
      <c r="F1622" t="s">
        <v>2031</v>
      </c>
      <c r="G1622">
        <v>1495989</v>
      </c>
      <c r="H1622">
        <v>128</v>
      </c>
      <c r="I1622">
        <v>26056</v>
      </c>
      <c r="J1622">
        <v>26184</v>
      </c>
      <c r="K1622">
        <v>0.995111518485</v>
      </c>
      <c r="L1622">
        <v>0.00488848151543</v>
      </c>
      <c r="M1622">
        <v>0.00491249616211</v>
      </c>
      <c r="N1622">
        <v>1442</v>
      </c>
      <c r="O1622">
        <v>1443</v>
      </c>
      <c r="P1622">
        <v>1690</v>
      </c>
      <c r="Q1622">
        <v>1</v>
      </c>
      <c r="R1622">
        <v>1</v>
      </c>
      <c r="S1622">
        <v>0.0078125</v>
      </c>
      <c r="T1622" t="s">
        <v>3649</v>
      </c>
      <c r="U1622">
        <v>0</v>
      </c>
      <c r="V1622">
        <v>1</v>
      </c>
    </row>
    <row r="1623" spans="1:22">
      <c r="A1623">
        <v>1621</v>
      </c>
      <c r="B1623" t="s">
        <v>40</v>
      </c>
      <c r="C1623">
        <v>2240</v>
      </c>
      <c r="D1623">
        <v>60</v>
      </c>
      <c r="E1623" t="s">
        <v>1233</v>
      </c>
      <c r="F1623" t="s">
        <v>2031</v>
      </c>
      <c r="G1623">
        <v>1502021</v>
      </c>
      <c r="H1623">
        <v>736</v>
      </c>
      <c r="I1623">
        <v>5904</v>
      </c>
      <c r="J1623">
        <v>6640</v>
      </c>
      <c r="K1623">
        <v>0.889156626506</v>
      </c>
      <c r="L1623">
        <v>0.110843373494</v>
      </c>
      <c r="M1623">
        <v>0.124661246612</v>
      </c>
      <c r="N1623">
        <v>1</v>
      </c>
      <c r="O1623">
        <v>1</v>
      </c>
      <c r="P1623">
        <v>1690</v>
      </c>
      <c r="Q1623">
        <v>0</v>
      </c>
      <c r="R1623">
        <v>2</v>
      </c>
      <c r="S1623">
        <v>0.00271739130435</v>
      </c>
      <c r="T1623" t="s">
        <v>4897</v>
      </c>
      <c r="U1623">
        <v>0</v>
      </c>
      <c r="V1623">
        <v>3</v>
      </c>
    </row>
    <row r="1624" spans="1:22">
      <c r="A1624">
        <v>1622</v>
      </c>
      <c r="B1624" t="s">
        <v>40</v>
      </c>
      <c r="C1624">
        <v>2240</v>
      </c>
      <c r="D1624">
        <v>61</v>
      </c>
      <c r="E1624" t="s">
        <v>685</v>
      </c>
      <c r="F1624" t="s">
        <v>2031</v>
      </c>
      <c r="G1624">
        <v>1509605</v>
      </c>
      <c r="H1624">
        <v>855</v>
      </c>
      <c r="I1624">
        <v>6848</v>
      </c>
      <c r="J1624">
        <v>7703</v>
      </c>
      <c r="K1624">
        <v>0.889004284045</v>
      </c>
      <c r="L1624">
        <v>0.110995715955</v>
      </c>
      <c r="M1624">
        <v>0.124853971963</v>
      </c>
      <c r="N1624">
        <v>145</v>
      </c>
      <c r="O1624">
        <v>145</v>
      </c>
      <c r="P1624">
        <v>1690</v>
      </c>
      <c r="Q1624">
        <v>0</v>
      </c>
      <c r="R1624">
        <v>2</v>
      </c>
      <c r="S1624">
        <v>0.00233918128655</v>
      </c>
      <c r="T1624" t="s">
        <v>4898</v>
      </c>
      <c r="U1624">
        <v>0</v>
      </c>
      <c r="V1624">
        <v>1</v>
      </c>
    </row>
    <row r="1625" spans="1:22">
      <c r="A1625">
        <v>1623</v>
      </c>
      <c r="B1625" t="s">
        <v>40</v>
      </c>
      <c r="C1625">
        <v>2240</v>
      </c>
      <c r="D1625">
        <v>62</v>
      </c>
      <c r="E1625" t="s">
        <v>146</v>
      </c>
      <c r="F1625" t="s">
        <v>2031</v>
      </c>
      <c r="G1625">
        <v>1516941</v>
      </c>
      <c r="H1625">
        <v>231</v>
      </c>
      <c r="I1625">
        <v>6481</v>
      </c>
      <c r="J1625">
        <v>6712</v>
      </c>
      <c r="K1625">
        <v>0.965584028605</v>
      </c>
      <c r="L1625">
        <v>0.0344159713945</v>
      </c>
      <c r="M1625">
        <v>0.0356426477395</v>
      </c>
      <c r="N1625">
        <v>254</v>
      </c>
      <c r="O1625">
        <v>255</v>
      </c>
      <c r="P1625">
        <v>1691</v>
      </c>
      <c r="Q1625">
        <v>1</v>
      </c>
      <c r="R1625">
        <v>1</v>
      </c>
      <c r="S1625">
        <v>0.004329004329</v>
      </c>
      <c r="T1625" t="s">
        <v>146</v>
      </c>
      <c r="U1625">
        <v>0</v>
      </c>
      <c r="V1625">
        <v>1</v>
      </c>
    </row>
    <row r="1626" spans="1:22">
      <c r="A1626">
        <v>1624</v>
      </c>
      <c r="B1626" t="s">
        <v>40</v>
      </c>
      <c r="C1626">
        <v>2240</v>
      </c>
      <c r="D1626">
        <v>63</v>
      </c>
      <c r="E1626" t="s">
        <v>299</v>
      </c>
      <c r="F1626" t="s">
        <v>2031</v>
      </c>
      <c r="G1626">
        <v>1530428</v>
      </c>
      <c r="H1626">
        <v>480</v>
      </c>
      <c r="I1626">
        <v>13256</v>
      </c>
      <c r="J1626">
        <v>13736</v>
      </c>
      <c r="K1626">
        <v>0.965055329062</v>
      </c>
      <c r="L1626">
        <v>0.0349446709377</v>
      </c>
      <c r="M1626">
        <v>0.036210018105</v>
      </c>
      <c r="N1626">
        <v>461</v>
      </c>
      <c r="O1626">
        <v>461</v>
      </c>
      <c r="P1626">
        <v>1691</v>
      </c>
      <c r="Q1626">
        <v>0</v>
      </c>
      <c r="R1626">
        <v>2</v>
      </c>
      <c r="S1626">
        <v>0.00416666666667</v>
      </c>
      <c r="T1626" t="s">
        <v>3885</v>
      </c>
      <c r="U1626">
        <v>0</v>
      </c>
      <c r="V1626">
        <v>1</v>
      </c>
    </row>
    <row r="1627" spans="1:22">
      <c r="A1627">
        <v>1625</v>
      </c>
      <c r="B1627" t="s">
        <v>40</v>
      </c>
      <c r="C1627">
        <v>2240</v>
      </c>
      <c r="D1627">
        <v>64</v>
      </c>
      <c r="E1627" t="s">
        <v>86</v>
      </c>
      <c r="F1627" t="s">
        <v>2031</v>
      </c>
      <c r="G1627">
        <v>1539212</v>
      </c>
      <c r="H1627">
        <v>88</v>
      </c>
      <c r="I1627">
        <v>8304</v>
      </c>
      <c r="J1627">
        <v>8392</v>
      </c>
      <c r="K1627">
        <v>0.989513822688</v>
      </c>
      <c r="L1627">
        <v>0.0104861773117</v>
      </c>
      <c r="M1627">
        <v>0.0105973025048</v>
      </c>
      <c r="N1627">
        <v>532</v>
      </c>
      <c r="O1627">
        <v>531</v>
      </c>
      <c r="P1627">
        <v>1690</v>
      </c>
      <c r="Q1627">
        <v>-1</v>
      </c>
      <c r="R1627">
        <v>1</v>
      </c>
      <c r="S1627">
        <v>0.0113636363636</v>
      </c>
      <c r="T1627" t="s">
        <v>3696</v>
      </c>
      <c r="U1627">
        <v>0</v>
      </c>
      <c r="V1627">
        <v>1</v>
      </c>
    </row>
    <row r="1628" spans="1:22">
      <c r="A1628">
        <v>1626</v>
      </c>
      <c r="B1628" t="s">
        <v>40</v>
      </c>
      <c r="C1628">
        <v>2240</v>
      </c>
      <c r="D1628">
        <v>65</v>
      </c>
      <c r="E1628" t="s">
        <v>1234</v>
      </c>
      <c r="F1628" t="s">
        <v>2031</v>
      </c>
      <c r="G1628">
        <v>1548444</v>
      </c>
      <c r="H1628">
        <v>952</v>
      </c>
      <c r="I1628">
        <v>9144</v>
      </c>
      <c r="J1628">
        <v>10096</v>
      </c>
      <c r="K1628">
        <v>0.905705229794</v>
      </c>
      <c r="L1628">
        <v>0.09429477020599999</v>
      </c>
      <c r="M1628">
        <v>0.104111986002</v>
      </c>
      <c r="N1628">
        <v>652</v>
      </c>
      <c r="O1628">
        <v>652</v>
      </c>
      <c r="P1628">
        <v>1690</v>
      </c>
      <c r="Q1628">
        <v>0</v>
      </c>
      <c r="R1628">
        <v>2</v>
      </c>
      <c r="S1628">
        <v>0.00210084033613</v>
      </c>
      <c r="T1628" t="s">
        <v>4899</v>
      </c>
      <c r="U1628">
        <v>0</v>
      </c>
      <c r="V1628">
        <v>1</v>
      </c>
    </row>
    <row r="1629" spans="1:22">
      <c r="A1629">
        <v>1627</v>
      </c>
      <c r="B1629" t="s">
        <v>40</v>
      </c>
      <c r="C1629">
        <v>2240</v>
      </c>
      <c r="D1629">
        <v>66</v>
      </c>
      <c r="E1629" t="s">
        <v>1235</v>
      </c>
      <c r="F1629" t="s">
        <v>2031</v>
      </c>
      <c r="G1629">
        <v>1567124</v>
      </c>
      <c r="H1629">
        <v>2144</v>
      </c>
      <c r="I1629">
        <v>17728</v>
      </c>
      <c r="J1629">
        <v>19872</v>
      </c>
      <c r="K1629">
        <v>0.892109500805</v>
      </c>
      <c r="L1629">
        <v>0.107890499195</v>
      </c>
      <c r="M1629">
        <v>0.120938628159</v>
      </c>
      <c r="N1629">
        <v>898</v>
      </c>
      <c r="O1629">
        <v>898</v>
      </c>
      <c r="P1629">
        <v>1690</v>
      </c>
      <c r="Q1629">
        <v>0</v>
      </c>
      <c r="R1629">
        <v>6</v>
      </c>
      <c r="S1629">
        <v>0.00279850746269</v>
      </c>
      <c r="T1629" t="s">
        <v>4900</v>
      </c>
      <c r="U1629">
        <v>0</v>
      </c>
      <c r="V1629">
        <v>1</v>
      </c>
    </row>
    <row r="1630" spans="1:22">
      <c r="A1630">
        <v>1628</v>
      </c>
      <c r="B1630" t="s">
        <v>40</v>
      </c>
      <c r="C1630">
        <v>2240</v>
      </c>
      <c r="D1630">
        <v>67</v>
      </c>
      <c r="E1630" t="s">
        <v>1236</v>
      </c>
      <c r="F1630" t="s">
        <v>2031</v>
      </c>
      <c r="G1630">
        <v>1576788</v>
      </c>
      <c r="H1630">
        <v>1816</v>
      </c>
      <c r="I1630">
        <v>7520</v>
      </c>
      <c r="J1630">
        <v>9336</v>
      </c>
      <c r="K1630">
        <v>0.805484147386</v>
      </c>
      <c r="L1630">
        <v>0.194515852614</v>
      </c>
      <c r="M1630">
        <v>0.241489361702</v>
      </c>
      <c r="N1630">
        <v>997</v>
      </c>
      <c r="O1630">
        <v>998</v>
      </c>
      <c r="P1630">
        <v>1691</v>
      </c>
      <c r="Q1630">
        <v>1</v>
      </c>
      <c r="R1630">
        <v>5</v>
      </c>
      <c r="S1630">
        <v>0.00275330396476</v>
      </c>
      <c r="T1630" t="s">
        <v>4901</v>
      </c>
      <c r="U1630">
        <v>0</v>
      </c>
      <c r="V1630">
        <v>1</v>
      </c>
    </row>
    <row r="1631" spans="1:22">
      <c r="A1631">
        <v>1629</v>
      </c>
      <c r="B1631" t="s">
        <v>40</v>
      </c>
      <c r="C1631">
        <v>2240</v>
      </c>
      <c r="D1631">
        <v>68</v>
      </c>
      <c r="E1631" t="s">
        <v>86</v>
      </c>
      <c r="F1631" t="s">
        <v>2031</v>
      </c>
      <c r="G1631">
        <v>1584740</v>
      </c>
      <c r="H1631">
        <v>2416</v>
      </c>
      <c r="I1631">
        <v>6136</v>
      </c>
      <c r="J1631">
        <v>8552</v>
      </c>
      <c r="K1631">
        <v>0.717492984097</v>
      </c>
      <c r="L1631">
        <v>0.282507015903</v>
      </c>
      <c r="M1631">
        <v>0.393741851369</v>
      </c>
      <c r="N1631">
        <v>998</v>
      </c>
      <c r="O1631">
        <v>995</v>
      </c>
      <c r="P1631">
        <v>1688</v>
      </c>
      <c r="Q1631">
        <v>-3</v>
      </c>
      <c r="R1631">
        <v>3</v>
      </c>
      <c r="S1631">
        <v>0.0012417218543</v>
      </c>
      <c r="T1631" t="s">
        <v>3752</v>
      </c>
      <c r="U1631">
        <v>0</v>
      </c>
      <c r="V1631">
        <v>1</v>
      </c>
    </row>
    <row r="1632" spans="1:22">
      <c r="A1632">
        <v>1630</v>
      </c>
      <c r="B1632" t="s">
        <v>40</v>
      </c>
      <c r="C1632">
        <v>2240</v>
      </c>
      <c r="D1632">
        <v>69</v>
      </c>
      <c r="E1632" t="s">
        <v>1237</v>
      </c>
      <c r="F1632" t="s">
        <v>2031</v>
      </c>
      <c r="G1632">
        <v>1599076</v>
      </c>
      <c r="H1632">
        <v>1128</v>
      </c>
      <c r="I1632">
        <v>11920</v>
      </c>
      <c r="J1632">
        <v>13048</v>
      </c>
      <c r="K1632">
        <v>0.913549969344</v>
      </c>
      <c r="L1632">
        <v>0.086450030656</v>
      </c>
      <c r="M1632">
        <v>0.0946308724832</v>
      </c>
      <c r="N1632">
        <v>995</v>
      </c>
      <c r="O1632">
        <v>1000</v>
      </c>
      <c r="P1632">
        <v>1693</v>
      </c>
      <c r="Q1632">
        <v>5</v>
      </c>
      <c r="R1632">
        <v>5</v>
      </c>
      <c r="S1632">
        <v>0.00443262411348</v>
      </c>
      <c r="T1632" t="s">
        <v>1237</v>
      </c>
      <c r="U1632">
        <v>0</v>
      </c>
      <c r="V1632">
        <v>3</v>
      </c>
    </row>
    <row r="1633" spans="1:22">
      <c r="A1633">
        <v>1631</v>
      </c>
      <c r="B1633" t="s">
        <v>40</v>
      </c>
      <c r="C1633">
        <v>2240</v>
      </c>
      <c r="D1633">
        <v>70</v>
      </c>
      <c r="E1633" t="s">
        <v>1238</v>
      </c>
      <c r="F1633" t="s">
        <v>2031</v>
      </c>
      <c r="G1633">
        <v>1610260</v>
      </c>
      <c r="H1633">
        <v>3536</v>
      </c>
      <c r="I1633">
        <v>10056</v>
      </c>
      <c r="J1633">
        <v>13592</v>
      </c>
      <c r="K1633">
        <v>0.739846968805</v>
      </c>
      <c r="L1633">
        <v>0.260153031195</v>
      </c>
      <c r="M1633">
        <v>0.351630867144</v>
      </c>
      <c r="N1633">
        <v>1076</v>
      </c>
      <c r="O1633">
        <v>1078</v>
      </c>
      <c r="P1633">
        <v>1693</v>
      </c>
      <c r="Q1633">
        <v>0</v>
      </c>
      <c r="R1633">
        <v>4</v>
      </c>
      <c r="S1633">
        <v>0.00113122171946</v>
      </c>
      <c r="T1633" t="s">
        <v>4902</v>
      </c>
      <c r="U1633">
        <v>0</v>
      </c>
      <c r="V1633">
        <v>0</v>
      </c>
    </row>
    <row r="1634" spans="1:22">
      <c r="A1634">
        <v>1632</v>
      </c>
      <c r="B1634" t="s">
        <v>40</v>
      </c>
      <c r="C1634">
        <v>2240</v>
      </c>
      <c r="D1634">
        <v>71</v>
      </c>
      <c r="E1634" t="s">
        <v>1234</v>
      </c>
      <c r="F1634" t="s">
        <v>2031</v>
      </c>
      <c r="G1634">
        <v>1635923</v>
      </c>
      <c r="H1634">
        <v>640</v>
      </c>
      <c r="I1634">
        <v>22127</v>
      </c>
      <c r="J1634">
        <v>22767</v>
      </c>
      <c r="K1634">
        <v>0.971889137787</v>
      </c>
      <c r="L1634">
        <v>0.0281108622129</v>
      </c>
      <c r="M1634">
        <v>0.028923939079</v>
      </c>
      <c r="N1634">
        <v>1161</v>
      </c>
      <c r="O1634">
        <v>1161</v>
      </c>
      <c r="P1634">
        <v>1693</v>
      </c>
      <c r="Q1634">
        <v>0</v>
      </c>
      <c r="R1634">
        <v>2</v>
      </c>
      <c r="S1634">
        <v>0.003125</v>
      </c>
      <c r="T1634" t="s">
        <v>4899</v>
      </c>
      <c r="U1634">
        <v>0</v>
      </c>
      <c r="V1634">
        <v>1</v>
      </c>
    </row>
    <row r="1635" spans="1:22">
      <c r="A1635">
        <v>1633</v>
      </c>
      <c r="B1635" t="s">
        <v>40</v>
      </c>
      <c r="C1635">
        <v>2240</v>
      </c>
      <c r="D1635">
        <v>72</v>
      </c>
      <c r="E1635" t="s">
        <v>685</v>
      </c>
      <c r="F1635" t="s">
        <v>2031</v>
      </c>
      <c r="G1635">
        <v>1642003</v>
      </c>
      <c r="H1635">
        <v>2272</v>
      </c>
      <c r="I1635">
        <v>5440</v>
      </c>
      <c r="J1635">
        <v>7712</v>
      </c>
      <c r="K1635">
        <v>0.705394190871</v>
      </c>
      <c r="L1635">
        <v>0.294605809129</v>
      </c>
      <c r="M1635">
        <v>0.417647058824</v>
      </c>
      <c r="N1635">
        <v>1377</v>
      </c>
      <c r="O1635">
        <v>1378</v>
      </c>
      <c r="P1635">
        <v>1692</v>
      </c>
      <c r="Q1635">
        <v>-1</v>
      </c>
      <c r="R1635">
        <v>3</v>
      </c>
      <c r="S1635">
        <v>0.00132042253521</v>
      </c>
      <c r="T1635" t="s">
        <v>4903</v>
      </c>
      <c r="U1635">
        <v>0</v>
      </c>
      <c r="V1635">
        <v>1</v>
      </c>
    </row>
    <row r="1636" spans="1:22">
      <c r="A1636">
        <v>1634</v>
      </c>
      <c r="B1636" t="s">
        <v>40</v>
      </c>
      <c r="C1636">
        <v>2240</v>
      </c>
      <c r="D1636">
        <v>73</v>
      </c>
      <c r="E1636" t="s">
        <v>1239</v>
      </c>
      <c r="F1636" t="s">
        <v>2031</v>
      </c>
      <c r="G1636">
        <v>1651875</v>
      </c>
      <c r="H1636">
        <v>2536</v>
      </c>
      <c r="I1636">
        <v>7600</v>
      </c>
      <c r="J1636">
        <v>10136</v>
      </c>
      <c r="K1636">
        <v>0.749802683504</v>
      </c>
      <c r="L1636">
        <v>0.250197316496</v>
      </c>
      <c r="M1636">
        <v>0.333684210526</v>
      </c>
      <c r="N1636">
        <v>1328</v>
      </c>
      <c r="O1636">
        <v>1326</v>
      </c>
      <c r="P1636">
        <v>1693</v>
      </c>
      <c r="Q1636">
        <v>1</v>
      </c>
      <c r="R1636">
        <v>3</v>
      </c>
      <c r="S1636">
        <v>0.00118296529968</v>
      </c>
      <c r="T1636" t="s">
        <v>4904</v>
      </c>
      <c r="U1636">
        <v>0</v>
      </c>
      <c r="V1636">
        <v>2</v>
      </c>
    </row>
    <row r="1637" spans="1:22">
      <c r="A1637">
        <v>1635</v>
      </c>
      <c r="B1637" t="s">
        <v>40</v>
      </c>
      <c r="C1637">
        <v>2240</v>
      </c>
      <c r="D1637">
        <v>74</v>
      </c>
      <c r="E1637" t="s">
        <v>1240</v>
      </c>
      <c r="F1637" t="s">
        <v>2031</v>
      </c>
      <c r="G1637">
        <v>1661035</v>
      </c>
      <c r="H1637">
        <v>3312</v>
      </c>
      <c r="I1637">
        <v>6624</v>
      </c>
      <c r="J1637">
        <v>9936</v>
      </c>
      <c r="K1637">
        <v>0.666666666667</v>
      </c>
      <c r="L1637">
        <v>0.333333333333</v>
      </c>
      <c r="M1637">
        <v>0.5</v>
      </c>
      <c r="N1637">
        <v>1137</v>
      </c>
      <c r="O1637">
        <v>1138</v>
      </c>
      <c r="P1637">
        <v>1694</v>
      </c>
      <c r="Q1637">
        <v>1</v>
      </c>
      <c r="R1637">
        <v>11</v>
      </c>
      <c r="S1637">
        <v>0.00332125603865</v>
      </c>
      <c r="T1637" t="s">
        <v>4905</v>
      </c>
      <c r="U1637">
        <v>0</v>
      </c>
      <c r="V1637">
        <v>3</v>
      </c>
    </row>
    <row r="1638" spans="1:22">
      <c r="A1638">
        <v>1636</v>
      </c>
      <c r="B1638" t="s">
        <v>40</v>
      </c>
      <c r="C1638">
        <v>2240</v>
      </c>
      <c r="D1638">
        <v>75</v>
      </c>
      <c r="E1638" t="s">
        <v>127</v>
      </c>
      <c r="F1638" t="s">
        <v>2031</v>
      </c>
      <c r="G1638">
        <v>1668547</v>
      </c>
      <c r="H1638">
        <v>80</v>
      </c>
      <c r="I1638">
        <v>4200</v>
      </c>
      <c r="J1638">
        <v>4280</v>
      </c>
      <c r="K1638">
        <v>0.981308411215</v>
      </c>
      <c r="L1638">
        <v>0.018691588785</v>
      </c>
      <c r="M1638">
        <v>0.0190476190476</v>
      </c>
      <c r="N1638">
        <v>1158</v>
      </c>
      <c r="O1638">
        <v>1159</v>
      </c>
      <c r="P1638">
        <v>1695</v>
      </c>
      <c r="Q1638">
        <v>1</v>
      </c>
      <c r="R1638">
        <v>1</v>
      </c>
      <c r="S1638">
        <v>0.0125</v>
      </c>
      <c r="T1638" t="s">
        <v>127</v>
      </c>
      <c r="U1638">
        <v>0</v>
      </c>
      <c r="V1638">
        <v>1</v>
      </c>
    </row>
    <row r="1639" spans="1:22">
      <c r="A1639">
        <v>1637</v>
      </c>
      <c r="B1639" t="s">
        <v>41</v>
      </c>
      <c r="C1639">
        <v>1711</v>
      </c>
      <c r="D1639">
        <v>1</v>
      </c>
      <c r="E1639" t="s">
        <v>1241</v>
      </c>
      <c r="F1639" t="s">
        <v>121</v>
      </c>
      <c r="G1639">
        <v>26780</v>
      </c>
      <c r="H1639">
        <v>10799</v>
      </c>
      <c r="I1639">
        <v>0</v>
      </c>
      <c r="J1639">
        <v>10799</v>
      </c>
      <c r="K1639">
        <v>0</v>
      </c>
      <c r="L1639">
        <v>1</v>
      </c>
      <c r="N1639">
        <v>0</v>
      </c>
      <c r="O1639">
        <v>35</v>
      </c>
      <c r="P1639">
        <v>35</v>
      </c>
      <c r="Q1639">
        <v>35</v>
      </c>
      <c r="R1639">
        <v>35</v>
      </c>
      <c r="S1639">
        <v>0.00324104083711</v>
      </c>
      <c r="T1639" t="s">
        <v>4906</v>
      </c>
      <c r="U1639">
        <v>0</v>
      </c>
      <c r="V1639">
        <v>0</v>
      </c>
    </row>
    <row r="1640" spans="1:22">
      <c r="A1640">
        <v>1638</v>
      </c>
      <c r="B1640" t="s">
        <v>41</v>
      </c>
      <c r="C1640">
        <v>1711</v>
      </c>
      <c r="D1640">
        <v>2</v>
      </c>
      <c r="E1640" t="s">
        <v>1242</v>
      </c>
      <c r="F1640" t="s">
        <v>121</v>
      </c>
      <c r="G1640">
        <v>54163</v>
      </c>
      <c r="H1640">
        <v>9944</v>
      </c>
      <c r="I1640">
        <v>16584</v>
      </c>
      <c r="J1640">
        <v>26528</v>
      </c>
      <c r="K1640">
        <v>0.625150784077</v>
      </c>
      <c r="L1640">
        <v>0.374849215923</v>
      </c>
      <c r="M1640">
        <v>0.599614085866</v>
      </c>
      <c r="N1640">
        <v>35</v>
      </c>
      <c r="O1640">
        <v>61</v>
      </c>
      <c r="P1640">
        <v>61</v>
      </c>
      <c r="Q1640">
        <v>26</v>
      </c>
      <c r="R1640">
        <v>26</v>
      </c>
      <c r="S1640">
        <v>0.00261464199517</v>
      </c>
      <c r="T1640" t="s">
        <v>4907</v>
      </c>
      <c r="U1640">
        <v>0</v>
      </c>
      <c r="V1640">
        <v>0</v>
      </c>
    </row>
    <row r="1641" spans="1:22">
      <c r="A1641">
        <v>1639</v>
      </c>
      <c r="B1641" t="s">
        <v>41</v>
      </c>
      <c r="C1641">
        <v>1711</v>
      </c>
      <c r="D1641">
        <v>3</v>
      </c>
      <c r="E1641" t="s">
        <v>1243</v>
      </c>
      <c r="F1641" t="s">
        <v>121</v>
      </c>
      <c r="G1641">
        <v>66682</v>
      </c>
      <c r="H1641">
        <v>5984</v>
      </c>
      <c r="I1641">
        <v>2575</v>
      </c>
      <c r="J1641">
        <v>8559</v>
      </c>
      <c r="K1641">
        <v>0.300852903377</v>
      </c>
      <c r="L1641">
        <v>0.699147096623</v>
      </c>
      <c r="M1641">
        <v>2.32388349515</v>
      </c>
      <c r="N1641">
        <v>61</v>
      </c>
      <c r="O1641">
        <v>86</v>
      </c>
      <c r="P1641">
        <v>86</v>
      </c>
      <c r="Q1641">
        <v>25</v>
      </c>
      <c r="R1641">
        <v>25</v>
      </c>
      <c r="S1641">
        <v>0.00417780748663</v>
      </c>
      <c r="T1641" t="s">
        <v>4908</v>
      </c>
      <c r="U1641">
        <v>0</v>
      </c>
      <c r="V1641">
        <v>0</v>
      </c>
    </row>
    <row r="1642" spans="1:22">
      <c r="A1642">
        <v>1640</v>
      </c>
      <c r="B1642" t="s">
        <v>41</v>
      </c>
      <c r="C1642">
        <v>1711</v>
      </c>
      <c r="D1642">
        <v>4</v>
      </c>
      <c r="E1642" t="s">
        <v>85</v>
      </c>
      <c r="F1642" t="s">
        <v>121</v>
      </c>
      <c r="G1642">
        <v>76498</v>
      </c>
      <c r="H1642">
        <v>4000</v>
      </c>
      <c r="I1642">
        <v>3832</v>
      </c>
      <c r="J1642">
        <v>7832</v>
      </c>
      <c r="K1642">
        <v>0.489274770174</v>
      </c>
      <c r="L1642">
        <v>0.510725229826</v>
      </c>
      <c r="M1642">
        <v>1.04384133612</v>
      </c>
      <c r="N1642">
        <v>86</v>
      </c>
      <c r="O1642">
        <v>87</v>
      </c>
      <c r="P1642">
        <v>87</v>
      </c>
      <c r="Q1642">
        <v>1</v>
      </c>
      <c r="R1642">
        <v>7</v>
      </c>
      <c r="S1642">
        <v>0.00175</v>
      </c>
      <c r="T1642" t="s">
        <v>4909</v>
      </c>
      <c r="U1642">
        <v>0</v>
      </c>
      <c r="V1642">
        <v>1</v>
      </c>
    </row>
    <row r="1643" spans="1:22">
      <c r="A1643">
        <v>1641</v>
      </c>
      <c r="B1643" t="s">
        <v>41</v>
      </c>
      <c r="C1643">
        <v>1711</v>
      </c>
      <c r="D1643">
        <v>5</v>
      </c>
      <c r="E1643" t="s">
        <v>1244</v>
      </c>
      <c r="F1643" t="s">
        <v>121</v>
      </c>
      <c r="G1643">
        <v>88394</v>
      </c>
      <c r="H1643">
        <v>22807</v>
      </c>
      <c r="I1643">
        <v>7896</v>
      </c>
      <c r="J1643">
        <v>30703</v>
      </c>
      <c r="K1643">
        <v>0.257173566101</v>
      </c>
      <c r="L1643">
        <v>0.742826433899</v>
      </c>
      <c r="M1643">
        <v>2.88842451874</v>
      </c>
      <c r="N1643">
        <v>87</v>
      </c>
      <c r="O1643">
        <v>164</v>
      </c>
      <c r="P1643">
        <v>164</v>
      </c>
      <c r="Q1643">
        <v>77</v>
      </c>
      <c r="R1643">
        <v>79</v>
      </c>
      <c r="S1643">
        <v>0.00346384881835</v>
      </c>
      <c r="T1643" t="s">
        <v>4910</v>
      </c>
      <c r="U1643">
        <v>0</v>
      </c>
      <c r="V1643">
        <v>0</v>
      </c>
    </row>
    <row r="1644" spans="1:22">
      <c r="A1644">
        <v>1642</v>
      </c>
      <c r="B1644" t="s">
        <v>41</v>
      </c>
      <c r="C1644">
        <v>1711</v>
      </c>
      <c r="D1644">
        <v>6</v>
      </c>
      <c r="E1644" t="s">
        <v>1245</v>
      </c>
      <c r="F1644" t="s">
        <v>121</v>
      </c>
      <c r="G1644">
        <v>148560</v>
      </c>
      <c r="H1644">
        <v>11608</v>
      </c>
      <c r="I1644">
        <v>37359</v>
      </c>
      <c r="J1644">
        <v>48967</v>
      </c>
      <c r="K1644">
        <v>0.762942389773</v>
      </c>
      <c r="L1644">
        <v>0.237057610227</v>
      </c>
      <c r="M1644">
        <v>0.310714954897</v>
      </c>
      <c r="N1644">
        <v>164</v>
      </c>
      <c r="O1644">
        <v>197</v>
      </c>
      <c r="P1644">
        <v>197</v>
      </c>
      <c r="Q1644">
        <v>33</v>
      </c>
      <c r="R1644">
        <v>42</v>
      </c>
      <c r="S1644">
        <v>0.00361819434873</v>
      </c>
      <c r="T1644" t="s">
        <v>4911</v>
      </c>
      <c r="U1644">
        <v>0</v>
      </c>
      <c r="V1644">
        <v>0</v>
      </c>
    </row>
    <row r="1645" spans="1:22">
      <c r="A1645">
        <v>1643</v>
      </c>
      <c r="B1645" t="s">
        <v>41</v>
      </c>
      <c r="C1645">
        <v>1711</v>
      </c>
      <c r="D1645">
        <v>7</v>
      </c>
      <c r="E1645" t="s">
        <v>1246</v>
      </c>
      <c r="F1645" t="s">
        <v>121</v>
      </c>
      <c r="G1645">
        <v>165752</v>
      </c>
      <c r="H1645">
        <v>9287</v>
      </c>
      <c r="I1645">
        <v>5584</v>
      </c>
      <c r="J1645">
        <v>14871</v>
      </c>
      <c r="K1645">
        <v>0.375495931679</v>
      </c>
      <c r="L1645">
        <v>0.624504068321</v>
      </c>
      <c r="M1645">
        <v>1.66314469914</v>
      </c>
      <c r="N1645">
        <v>197</v>
      </c>
      <c r="O1645">
        <v>230</v>
      </c>
      <c r="P1645">
        <v>230</v>
      </c>
      <c r="Q1645">
        <v>33</v>
      </c>
      <c r="R1645">
        <v>35</v>
      </c>
      <c r="S1645">
        <v>0.00376870894799</v>
      </c>
      <c r="T1645" t="s">
        <v>4912</v>
      </c>
      <c r="U1645">
        <v>0</v>
      </c>
      <c r="V1645">
        <v>0</v>
      </c>
    </row>
    <row r="1646" spans="1:22">
      <c r="A1646">
        <v>1644</v>
      </c>
      <c r="B1646" t="s">
        <v>41</v>
      </c>
      <c r="C1646">
        <v>1711</v>
      </c>
      <c r="D1646">
        <v>8</v>
      </c>
      <c r="E1646" t="s">
        <v>1247</v>
      </c>
      <c r="F1646" t="s">
        <v>3643</v>
      </c>
      <c r="G1646">
        <v>177263</v>
      </c>
      <c r="H1646">
        <v>11296</v>
      </c>
      <c r="I1646">
        <v>2224</v>
      </c>
      <c r="J1646">
        <v>13520</v>
      </c>
      <c r="K1646">
        <v>0.16449704142</v>
      </c>
      <c r="L1646">
        <v>0.83550295858</v>
      </c>
      <c r="M1646">
        <v>5.07913669065</v>
      </c>
      <c r="N1646">
        <v>230</v>
      </c>
      <c r="O1646">
        <v>245</v>
      </c>
      <c r="P1646">
        <v>245</v>
      </c>
      <c r="Q1646">
        <v>15</v>
      </c>
      <c r="R1646">
        <v>55</v>
      </c>
      <c r="S1646">
        <v>0.00486898016997</v>
      </c>
      <c r="T1646" t="s">
        <v>4913</v>
      </c>
      <c r="U1646">
        <v>0</v>
      </c>
      <c r="V1646">
        <v>0</v>
      </c>
    </row>
    <row r="1647" spans="1:22">
      <c r="A1647">
        <v>1645</v>
      </c>
      <c r="B1647" t="s">
        <v>41</v>
      </c>
      <c r="C1647">
        <v>1711</v>
      </c>
      <c r="D1647">
        <v>9</v>
      </c>
      <c r="E1647" t="s">
        <v>1248</v>
      </c>
      <c r="F1647" t="s">
        <v>121</v>
      </c>
      <c r="G1647">
        <v>194127</v>
      </c>
      <c r="H1647">
        <v>10176</v>
      </c>
      <c r="I1647">
        <v>5568</v>
      </c>
      <c r="J1647">
        <v>15744</v>
      </c>
      <c r="K1647">
        <v>0.353658536585</v>
      </c>
      <c r="L1647">
        <v>0.646341463415</v>
      </c>
      <c r="M1647">
        <v>1.8275862069</v>
      </c>
      <c r="N1647">
        <v>245</v>
      </c>
      <c r="O1647">
        <v>272</v>
      </c>
      <c r="P1647">
        <v>272</v>
      </c>
      <c r="Q1647">
        <v>27</v>
      </c>
      <c r="R1647">
        <v>33</v>
      </c>
      <c r="S1647">
        <v>0.0032429245283</v>
      </c>
      <c r="T1647" t="s">
        <v>4914</v>
      </c>
      <c r="U1647">
        <v>0</v>
      </c>
      <c r="V1647">
        <v>0</v>
      </c>
    </row>
    <row r="1648" spans="1:22">
      <c r="A1648">
        <v>1646</v>
      </c>
      <c r="B1648" t="s">
        <v>41</v>
      </c>
      <c r="C1648">
        <v>1711</v>
      </c>
      <c r="D1648">
        <v>10</v>
      </c>
      <c r="E1648" t="s">
        <v>1249</v>
      </c>
      <c r="F1648" t="s">
        <v>121</v>
      </c>
      <c r="G1648">
        <v>210639</v>
      </c>
      <c r="H1648">
        <v>3871</v>
      </c>
      <c r="I1648">
        <v>6336</v>
      </c>
      <c r="J1648">
        <v>10207</v>
      </c>
      <c r="K1648">
        <v>0.620750465367</v>
      </c>
      <c r="L1648">
        <v>0.379249534633</v>
      </c>
      <c r="M1648">
        <v>0.610953282828</v>
      </c>
      <c r="N1648">
        <v>272</v>
      </c>
      <c r="O1648">
        <v>283</v>
      </c>
      <c r="P1648">
        <v>283</v>
      </c>
      <c r="Q1648">
        <v>11</v>
      </c>
      <c r="R1648">
        <v>11</v>
      </c>
      <c r="S1648">
        <v>0.00284164298631</v>
      </c>
      <c r="T1648" t="s">
        <v>4915</v>
      </c>
      <c r="U1648">
        <v>0</v>
      </c>
      <c r="V1648">
        <v>0</v>
      </c>
    </row>
    <row r="1649" spans="1:22">
      <c r="A1649">
        <v>1647</v>
      </c>
      <c r="B1649" t="s">
        <v>41</v>
      </c>
      <c r="C1649">
        <v>1711</v>
      </c>
      <c r="D1649">
        <v>11</v>
      </c>
      <c r="E1649" t="s">
        <v>1250</v>
      </c>
      <c r="F1649" t="s">
        <v>121</v>
      </c>
      <c r="G1649">
        <v>237662</v>
      </c>
      <c r="H1649">
        <v>6576</v>
      </c>
      <c r="I1649">
        <v>23152</v>
      </c>
      <c r="J1649">
        <v>29728</v>
      </c>
      <c r="K1649">
        <v>0.778794402583</v>
      </c>
      <c r="L1649">
        <v>0.221205597417</v>
      </c>
      <c r="M1649">
        <v>0.28403593642</v>
      </c>
      <c r="N1649">
        <v>283</v>
      </c>
      <c r="O1649">
        <v>304</v>
      </c>
      <c r="P1649">
        <v>304</v>
      </c>
      <c r="Q1649">
        <v>21</v>
      </c>
      <c r="R1649">
        <v>26</v>
      </c>
      <c r="S1649">
        <v>0.00395377128954</v>
      </c>
      <c r="T1649" t="s">
        <v>4916</v>
      </c>
      <c r="U1649">
        <v>0</v>
      </c>
      <c r="V1649">
        <v>0</v>
      </c>
    </row>
    <row r="1650" spans="1:22">
      <c r="A1650">
        <v>1648</v>
      </c>
      <c r="B1650" t="s">
        <v>41</v>
      </c>
      <c r="C1650">
        <v>1711</v>
      </c>
      <c r="D1650">
        <v>12</v>
      </c>
      <c r="E1650" t="s">
        <v>1251</v>
      </c>
      <c r="F1650" t="s">
        <v>3643</v>
      </c>
      <c r="G1650">
        <v>258245</v>
      </c>
      <c r="H1650">
        <v>7552</v>
      </c>
      <c r="I1650">
        <v>14007</v>
      </c>
      <c r="J1650">
        <v>21559</v>
      </c>
      <c r="K1650">
        <v>0.649705459437</v>
      </c>
      <c r="L1650">
        <v>0.350294540563</v>
      </c>
      <c r="M1650">
        <v>0.539158991933</v>
      </c>
      <c r="N1650">
        <v>304</v>
      </c>
      <c r="O1650">
        <v>322</v>
      </c>
      <c r="P1650">
        <v>322</v>
      </c>
      <c r="Q1650">
        <v>18</v>
      </c>
      <c r="R1650">
        <v>22</v>
      </c>
      <c r="S1650">
        <v>0.00291313559322</v>
      </c>
      <c r="T1650" t="s">
        <v>4917</v>
      </c>
      <c r="U1650">
        <v>0</v>
      </c>
      <c r="V1650">
        <v>0</v>
      </c>
    </row>
    <row r="1651" spans="1:22">
      <c r="A1651">
        <v>1649</v>
      </c>
      <c r="B1651" t="s">
        <v>41</v>
      </c>
      <c r="C1651">
        <v>1711</v>
      </c>
      <c r="D1651">
        <v>13</v>
      </c>
      <c r="E1651" t="s">
        <v>1252</v>
      </c>
      <c r="F1651" t="s">
        <v>121</v>
      </c>
      <c r="G1651">
        <v>272613</v>
      </c>
      <c r="H1651">
        <v>25663</v>
      </c>
      <c r="I1651">
        <v>6816</v>
      </c>
      <c r="J1651">
        <v>32479</v>
      </c>
      <c r="K1651">
        <v>0.209858677915</v>
      </c>
      <c r="L1651">
        <v>0.790141322085</v>
      </c>
      <c r="M1651">
        <v>3.76511150235</v>
      </c>
      <c r="N1651">
        <v>322</v>
      </c>
      <c r="O1651">
        <v>395</v>
      </c>
      <c r="P1651">
        <v>395</v>
      </c>
      <c r="Q1651">
        <v>73</v>
      </c>
      <c r="R1651">
        <v>83</v>
      </c>
      <c r="S1651">
        <v>0.00323422826638</v>
      </c>
      <c r="T1651" t="s">
        <v>4918</v>
      </c>
      <c r="U1651">
        <v>0</v>
      </c>
      <c r="V1651">
        <v>0</v>
      </c>
    </row>
    <row r="1652" spans="1:22">
      <c r="A1652">
        <v>1650</v>
      </c>
      <c r="B1652" t="s">
        <v>41</v>
      </c>
      <c r="C1652">
        <v>1711</v>
      </c>
      <c r="D1652">
        <v>14</v>
      </c>
      <c r="E1652" t="s">
        <v>1253</v>
      </c>
      <c r="F1652" t="s">
        <v>121</v>
      </c>
      <c r="G1652">
        <v>312140</v>
      </c>
      <c r="H1652">
        <v>4064</v>
      </c>
      <c r="I1652">
        <v>13864</v>
      </c>
      <c r="J1652">
        <v>17928</v>
      </c>
      <c r="K1652">
        <v>0.773315484159</v>
      </c>
      <c r="L1652">
        <v>0.226684515841</v>
      </c>
      <c r="M1652">
        <v>0.293133294864</v>
      </c>
      <c r="N1652">
        <v>395</v>
      </c>
      <c r="O1652">
        <v>405</v>
      </c>
      <c r="P1652">
        <v>405</v>
      </c>
      <c r="Q1652">
        <v>10</v>
      </c>
      <c r="R1652">
        <v>14</v>
      </c>
      <c r="S1652">
        <v>0.00344488188976</v>
      </c>
      <c r="T1652" t="s">
        <v>4919</v>
      </c>
      <c r="U1652">
        <v>0</v>
      </c>
      <c r="V1652">
        <v>2</v>
      </c>
    </row>
    <row r="1653" spans="1:22">
      <c r="A1653">
        <v>1651</v>
      </c>
      <c r="B1653" t="s">
        <v>41</v>
      </c>
      <c r="C1653">
        <v>1711</v>
      </c>
      <c r="D1653">
        <v>15</v>
      </c>
      <c r="E1653" t="s">
        <v>1254</v>
      </c>
      <c r="F1653" t="s">
        <v>121</v>
      </c>
      <c r="G1653">
        <v>341299</v>
      </c>
      <c r="H1653">
        <v>1968</v>
      </c>
      <c r="I1653">
        <v>25095</v>
      </c>
      <c r="J1653">
        <v>27063</v>
      </c>
      <c r="K1653">
        <v>0.927280789269</v>
      </c>
      <c r="L1653">
        <v>0.0727192107305</v>
      </c>
      <c r="M1653">
        <v>0.0784219964136</v>
      </c>
      <c r="N1653">
        <v>405</v>
      </c>
      <c r="O1653">
        <v>414</v>
      </c>
      <c r="P1653">
        <v>414</v>
      </c>
      <c r="Q1653">
        <v>9</v>
      </c>
      <c r="R1653">
        <v>9</v>
      </c>
      <c r="S1653">
        <v>0.00457317073171</v>
      </c>
      <c r="T1653" t="s">
        <v>4920</v>
      </c>
      <c r="U1653">
        <v>0</v>
      </c>
      <c r="V1653">
        <v>1</v>
      </c>
    </row>
    <row r="1654" spans="1:22">
      <c r="A1654">
        <v>1652</v>
      </c>
      <c r="B1654" t="s">
        <v>41</v>
      </c>
      <c r="C1654">
        <v>1711</v>
      </c>
      <c r="D1654">
        <v>16</v>
      </c>
      <c r="E1654" t="s">
        <v>1255</v>
      </c>
      <c r="F1654" t="s">
        <v>121</v>
      </c>
      <c r="G1654">
        <v>347507</v>
      </c>
      <c r="H1654">
        <v>1792</v>
      </c>
      <c r="I1654">
        <v>4240</v>
      </c>
      <c r="J1654">
        <v>6032</v>
      </c>
      <c r="K1654">
        <v>0.702917771883</v>
      </c>
      <c r="L1654">
        <v>0.297082228117</v>
      </c>
      <c r="M1654">
        <v>0.422641509434</v>
      </c>
      <c r="N1654">
        <v>414</v>
      </c>
      <c r="O1654">
        <v>419</v>
      </c>
      <c r="P1654">
        <v>419</v>
      </c>
      <c r="Q1654">
        <v>5</v>
      </c>
      <c r="R1654">
        <v>5</v>
      </c>
      <c r="S1654">
        <v>0.00279017857143</v>
      </c>
      <c r="T1654" t="s">
        <v>4921</v>
      </c>
      <c r="U1654">
        <v>0</v>
      </c>
      <c r="V1654">
        <v>1</v>
      </c>
    </row>
    <row r="1655" spans="1:22">
      <c r="A1655">
        <v>1653</v>
      </c>
      <c r="B1655" t="s">
        <v>41</v>
      </c>
      <c r="C1655">
        <v>1711</v>
      </c>
      <c r="D1655">
        <v>17</v>
      </c>
      <c r="E1655" t="s">
        <v>1256</v>
      </c>
      <c r="F1655" t="s">
        <v>3643</v>
      </c>
      <c r="G1655">
        <v>363730</v>
      </c>
      <c r="H1655">
        <v>12096</v>
      </c>
      <c r="I1655">
        <v>14431</v>
      </c>
      <c r="J1655">
        <v>26527</v>
      </c>
      <c r="K1655">
        <v>0.544011761601</v>
      </c>
      <c r="L1655">
        <v>0.455988238399</v>
      </c>
      <c r="M1655">
        <v>0.838195551244</v>
      </c>
      <c r="N1655">
        <v>419</v>
      </c>
      <c r="O1655">
        <v>441</v>
      </c>
      <c r="P1655">
        <v>441</v>
      </c>
      <c r="Q1655">
        <v>22</v>
      </c>
      <c r="R1655">
        <v>50</v>
      </c>
      <c r="S1655">
        <v>0.0041335978836</v>
      </c>
      <c r="T1655" t="s">
        <v>4922</v>
      </c>
      <c r="U1655">
        <v>0</v>
      </c>
      <c r="V1655">
        <v>0</v>
      </c>
    </row>
    <row r="1656" spans="1:22">
      <c r="A1656">
        <v>1654</v>
      </c>
      <c r="B1656" t="s">
        <v>41</v>
      </c>
      <c r="C1656">
        <v>1711</v>
      </c>
      <c r="D1656">
        <v>18</v>
      </c>
      <c r="E1656" t="s">
        <v>1257</v>
      </c>
      <c r="F1656" t="s">
        <v>121</v>
      </c>
      <c r="G1656">
        <v>381562</v>
      </c>
      <c r="H1656">
        <v>8760</v>
      </c>
      <c r="I1656">
        <v>5736</v>
      </c>
      <c r="J1656">
        <v>14496</v>
      </c>
      <c r="K1656">
        <v>0.395695364238</v>
      </c>
      <c r="L1656">
        <v>0.604304635762</v>
      </c>
      <c r="M1656">
        <v>1.52719665272</v>
      </c>
      <c r="N1656">
        <v>441</v>
      </c>
      <c r="O1656">
        <v>475</v>
      </c>
      <c r="P1656">
        <v>475</v>
      </c>
      <c r="Q1656">
        <v>34</v>
      </c>
      <c r="R1656">
        <v>34</v>
      </c>
      <c r="S1656">
        <v>0.00388127853881</v>
      </c>
      <c r="T1656" t="s">
        <v>4923</v>
      </c>
      <c r="U1656">
        <v>0</v>
      </c>
      <c r="V1656">
        <v>0</v>
      </c>
    </row>
    <row r="1657" spans="1:22">
      <c r="A1657">
        <v>1655</v>
      </c>
      <c r="B1657" t="s">
        <v>41</v>
      </c>
      <c r="C1657">
        <v>1711</v>
      </c>
      <c r="D1657">
        <v>19</v>
      </c>
      <c r="E1657" t="s">
        <v>1258</v>
      </c>
      <c r="F1657" t="s">
        <v>121</v>
      </c>
      <c r="G1657">
        <v>395985</v>
      </c>
      <c r="H1657">
        <v>7152</v>
      </c>
      <c r="I1657">
        <v>5663</v>
      </c>
      <c r="J1657">
        <v>12815</v>
      </c>
      <c r="K1657">
        <v>0.441904018728</v>
      </c>
      <c r="L1657">
        <v>0.558095981272</v>
      </c>
      <c r="M1657">
        <v>1.26293484019</v>
      </c>
      <c r="N1657">
        <v>475</v>
      </c>
      <c r="O1657">
        <v>492</v>
      </c>
      <c r="P1657">
        <v>492</v>
      </c>
      <c r="Q1657">
        <v>17</v>
      </c>
      <c r="R1657">
        <v>20</v>
      </c>
      <c r="S1657">
        <v>0.00279642058166</v>
      </c>
      <c r="T1657" t="s">
        <v>4924</v>
      </c>
      <c r="U1657">
        <v>0</v>
      </c>
      <c r="V1657">
        <v>0</v>
      </c>
    </row>
    <row r="1658" spans="1:22">
      <c r="A1658">
        <v>1656</v>
      </c>
      <c r="B1658" t="s">
        <v>41</v>
      </c>
      <c r="C1658">
        <v>1711</v>
      </c>
      <c r="D1658">
        <v>20</v>
      </c>
      <c r="E1658" t="s">
        <v>85</v>
      </c>
      <c r="F1658" t="s">
        <v>121</v>
      </c>
      <c r="G1658">
        <v>416177</v>
      </c>
      <c r="H1658">
        <v>112</v>
      </c>
      <c r="I1658">
        <v>13040</v>
      </c>
      <c r="J1658">
        <v>13152</v>
      </c>
      <c r="K1658">
        <v>0.991484184915</v>
      </c>
      <c r="L1658">
        <v>0.00851581508516</v>
      </c>
      <c r="M1658">
        <v>0.008588957055209999</v>
      </c>
      <c r="N1658">
        <v>492</v>
      </c>
      <c r="O1658">
        <v>493</v>
      </c>
      <c r="P1658">
        <v>493</v>
      </c>
      <c r="Q1658">
        <v>1</v>
      </c>
      <c r="R1658">
        <v>1</v>
      </c>
      <c r="S1658">
        <v>0.00892857142857</v>
      </c>
      <c r="T1658" t="s">
        <v>3772</v>
      </c>
      <c r="U1658">
        <v>0</v>
      </c>
      <c r="V1658">
        <v>1</v>
      </c>
    </row>
    <row r="1659" spans="1:22">
      <c r="A1659">
        <v>1657</v>
      </c>
      <c r="B1659" t="s">
        <v>41</v>
      </c>
      <c r="C1659">
        <v>1711</v>
      </c>
      <c r="D1659">
        <v>21</v>
      </c>
      <c r="E1659" t="s">
        <v>1259</v>
      </c>
      <c r="F1659" t="s">
        <v>121</v>
      </c>
      <c r="G1659">
        <v>437800</v>
      </c>
      <c r="H1659">
        <v>5720</v>
      </c>
      <c r="I1659">
        <v>21511</v>
      </c>
      <c r="J1659">
        <v>27231</v>
      </c>
      <c r="K1659">
        <v>0.78994528295</v>
      </c>
      <c r="L1659">
        <v>0.21005471705</v>
      </c>
      <c r="M1659">
        <v>0.265910464414</v>
      </c>
      <c r="N1659">
        <v>493</v>
      </c>
      <c r="O1659">
        <v>500</v>
      </c>
      <c r="P1659">
        <v>500</v>
      </c>
      <c r="Q1659">
        <v>7</v>
      </c>
      <c r="R1659">
        <v>21</v>
      </c>
      <c r="S1659">
        <v>0.00367132867133</v>
      </c>
      <c r="T1659" t="s">
        <v>4925</v>
      </c>
      <c r="U1659">
        <v>0</v>
      </c>
      <c r="V1659">
        <v>1</v>
      </c>
    </row>
    <row r="1660" spans="1:22">
      <c r="A1660">
        <v>1658</v>
      </c>
      <c r="B1660" t="s">
        <v>41</v>
      </c>
      <c r="C1660">
        <v>1711</v>
      </c>
      <c r="D1660">
        <v>22</v>
      </c>
      <c r="E1660" t="s">
        <v>1260</v>
      </c>
      <c r="F1660" t="s">
        <v>3643</v>
      </c>
      <c r="G1660">
        <v>445816</v>
      </c>
      <c r="H1660">
        <v>5800</v>
      </c>
      <c r="I1660">
        <v>2296</v>
      </c>
      <c r="J1660">
        <v>8096</v>
      </c>
      <c r="K1660">
        <v>0.283596837945</v>
      </c>
      <c r="L1660">
        <v>0.716403162055</v>
      </c>
      <c r="M1660">
        <v>2.52613240418</v>
      </c>
      <c r="N1660">
        <v>500</v>
      </c>
      <c r="O1660">
        <v>505</v>
      </c>
      <c r="P1660">
        <v>505</v>
      </c>
      <c r="Q1660">
        <v>5</v>
      </c>
      <c r="R1660">
        <v>19</v>
      </c>
      <c r="S1660">
        <v>0.00327586206897</v>
      </c>
      <c r="T1660" t="s">
        <v>4926</v>
      </c>
      <c r="U1660">
        <v>0</v>
      </c>
      <c r="V1660">
        <v>0</v>
      </c>
    </row>
    <row r="1661" spans="1:22">
      <c r="A1661">
        <v>1659</v>
      </c>
      <c r="B1661" t="s">
        <v>41</v>
      </c>
      <c r="C1661">
        <v>1711</v>
      </c>
      <c r="D1661">
        <v>23</v>
      </c>
      <c r="E1661" t="s">
        <v>1261</v>
      </c>
      <c r="F1661" t="s">
        <v>3643</v>
      </c>
      <c r="G1661">
        <v>455136</v>
      </c>
      <c r="H1661">
        <v>9800</v>
      </c>
      <c r="I1661">
        <v>3520</v>
      </c>
      <c r="J1661">
        <v>13320</v>
      </c>
      <c r="K1661">
        <v>0.264264264264</v>
      </c>
      <c r="L1661">
        <v>0.735735735736</v>
      </c>
      <c r="M1661">
        <v>2.78409090909</v>
      </c>
      <c r="N1661">
        <v>505</v>
      </c>
      <c r="O1661">
        <v>524</v>
      </c>
      <c r="P1661">
        <v>524</v>
      </c>
      <c r="Q1661">
        <v>19</v>
      </c>
      <c r="R1661">
        <v>25</v>
      </c>
      <c r="S1661">
        <v>0.00255102040816</v>
      </c>
      <c r="T1661" t="s">
        <v>4927</v>
      </c>
      <c r="U1661">
        <v>0</v>
      </c>
      <c r="V1661">
        <v>2</v>
      </c>
    </row>
    <row r="1662" spans="1:22">
      <c r="A1662">
        <v>1660</v>
      </c>
      <c r="B1662" t="s">
        <v>41</v>
      </c>
      <c r="C1662">
        <v>1711</v>
      </c>
      <c r="D1662">
        <v>24</v>
      </c>
      <c r="E1662" t="s">
        <v>1262</v>
      </c>
      <c r="F1662" t="s">
        <v>121</v>
      </c>
      <c r="G1662">
        <v>467160</v>
      </c>
      <c r="H1662">
        <v>2311</v>
      </c>
      <c r="I1662">
        <v>2224</v>
      </c>
      <c r="J1662">
        <v>4535</v>
      </c>
      <c r="K1662">
        <v>0.490407938258</v>
      </c>
      <c r="L1662">
        <v>0.509592061742</v>
      </c>
      <c r="M1662">
        <v>1.03911870504</v>
      </c>
      <c r="N1662">
        <v>524</v>
      </c>
      <c r="O1662">
        <v>536</v>
      </c>
      <c r="P1662">
        <v>536</v>
      </c>
      <c r="Q1662">
        <v>12</v>
      </c>
      <c r="R1662">
        <v>12</v>
      </c>
      <c r="S1662">
        <v>0.00519255733449</v>
      </c>
      <c r="T1662" t="s">
        <v>4928</v>
      </c>
      <c r="U1662">
        <v>0</v>
      </c>
      <c r="V1662">
        <v>2</v>
      </c>
    </row>
    <row r="1663" spans="1:22">
      <c r="A1663">
        <v>1661</v>
      </c>
      <c r="B1663" t="s">
        <v>41</v>
      </c>
      <c r="C1663">
        <v>1711</v>
      </c>
      <c r="D1663">
        <v>25</v>
      </c>
      <c r="E1663" t="s">
        <v>86</v>
      </c>
      <c r="F1663" t="s">
        <v>3643</v>
      </c>
      <c r="G1663">
        <v>478575</v>
      </c>
      <c r="H1663">
        <v>112</v>
      </c>
      <c r="I1663">
        <v>9104</v>
      </c>
      <c r="J1663">
        <v>9216</v>
      </c>
      <c r="K1663">
        <v>0.9878472222220001</v>
      </c>
      <c r="L1663">
        <v>0.0121527777778</v>
      </c>
      <c r="M1663">
        <v>0.01230228471</v>
      </c>
      <c r="N1663">
        <v>536</v>
      </c>
      <c r="O1663">
        <v>535</v>
      </c>
      <c r="P1663">
        <v>535</v>
      </c>
      <c r="Q1663">
        <v>-1</v>
      </c>
      <c r="R1663">
        <v>1</v>
      </c>
      <c r="S1663">
        <v>0.00892857142857</v>
      </c>
      <c r="T1663" t="s">
        <v>3696</v>
      </c>
      <c r="U1663">
        <v>0</v>
      </c>
      <c r="V1663">
        <v>1</v>
      </c>
    </row>
    <row r="1664" spans="1:22">
      <c r="A1664">
        <v>1662</v>
      </c>
      <c r="B1664" t="s">
        <v>41</v>
      </c>
      <c r="C1664">
        <v>1711</v>
      </c>
      <c r="D1664">
        <v>26</v>
      </c>
      <c r="E1664" t="s">
        <v>1263</v>
      </c>
      <c r="F1664" t="s">
        <v>121</v>
      </c>
      <c r="G1664">
        <v>482111</v>
      </c>
      <c r="H1664">
        <v>1744</v>
      </c>
      <c r="I1664">
        <v>3424</v>
      </c>
      <c r="J1664">
        <v>5168</v>
      </c>
      <c r="K1664">
        <v>0.66253869969</v>
      </c>
      <c r="L1664">
        <v>0.33746130031</v>
      </c>
      <c r="M1664">
        <v>0.509345794393</v>
      </c>
      <c r="N1664">
        <v>535</v>
      </c>
      <c r="O1664">
        <v>543</v>
      </c>
      <c r="P1664">
        <v>543</v>
      </c>
      <c r="Q1664">
        <v>8</v>
      </c>
      <c r="R1664">
        <v>8</v>
      </c>
      <c r="S1664">
        <v>0.0045871559633</v>
      </c>
      <c r="T1664" t="s">
        <v>4929</v>
      </c>
      <c r="U1664">
        <v>0</v>
      </c>
      <c r="V1664">
        <v>0</v>
      </c>
    </row>
    <row r="1665" spans="1:22">
      <c r="A1665">
        <v>1663</v>
      </c>
      <c r="B1665" t="s">
        <v>41</v>
      </c>
      <c r="C1665">
        <v>1711</v>
      </c>
      <c r="D1665">
        <v>27</v>
      </c>
      <c r="E1665" t="s">
        <v>1264</v>
      </c>
      <c r="F1665" t="s">
        <v>121</v>
      </c>
      <c r="G1665">
        <v>487943</v>
      </c>
      <c r="H1665">
        <v>15303</v>
      </c>
      <c r="I1665">
        <v>4088</v>
      </c>
      <c r="J1665">
        <v>19391</v>
      </c>
      <c r="K1665">
        <v>0.210819452323</v>
      </c>
      <c r="L1665">
        <v>0.789180547677</v>
      </c>
      <c r="M1665">
        <v>3.74339530333</v>
      </c>
      <c r="N1665">
        <v>543</v>
      </c>
      <c r="O1665">
        <v>588</v>
      </c>
      <c r="P1665">
        <v>588</v>
      </c>
      <c r="Q1665">
        <v>45</v>
      </c>
      <c r="R1665">
        <v>53</v>
      </c>
      <c r="S1665">
        <v>0.0034633731948</v>
      </c>
      <c r="T1665" t="s">
        <v>4930</v>
      </c>
      <c r="U1665">
        <v>0</v>
      </c>
      <c r="V1665">
        <v>0</v>
      </c>
    </row>
    <row r="1666" spans="1:22">
      <c r="A1666">
        <v>1664</v>
      </c>
      <c r="B1666" t="s">
        <v>41</v>
      </c>
      <c r="C1666">
        <v>1711</v>
      </c>
      <c r="D1666">
        <v>28</v>
      </c>
      <c r="E1666" t="s">
        <v>86</v>
      </c>
      <c r="F1666" t="s">
        <v>3643</v>
      </c>
      <c r="G1666">
        <v>515174</v>
      </c>
      <c r="H1666">
        <v>72</v>
      </c>
      <c r="I1666">
        <v>11928</v>
      </c>
      <c r="J1666">
        <v>12000</v>
      </c>
      <c r="K1666">
        <v>0.994</v>
      </c>
      <c r="L1666">
        <v>0.006</v>
      </c>
      <c r="M1666">
        <v>0.00603621730382</v>
      </c>
      <c r="N1666">
        <v>562</v>
      </c>
      <c r="O1666">
        <v>561</v>
      </c>
      <c r="P1666">
        <v>587</v>
      </c>
      <c r="Q1666">
        <v>-1</v>
      </c>
      <c r="R1666">
        <v>1</v>
      </c>
      <c r="S1666">
        <v>0.0138888888889</v>
      </c>
      <c r="T1666" t="s">
        <v>3696</v>
      </c>
      <c r="U1666">
        <v>0</v>
      </c>
      <c r="V1666">
        <v>1</v>
      </c>
    </row>
    <row r="1667" spans="1:22">
      <c r="A1667">
        <v>1665</v>
      </c>
      <c r="B1667" t="s">
        <v>41</v>
      </c>
      <c r="C1667">
        <v>1711</v>
      </c>
      <c r="D1667">
        <v>29</v>
      </c>
      <c r="E1667" t="s">
        <v>85</v>
      </c>
      <c r="F1667" t="s">
        <v>121</v>
      </c>
      <c r="G1667">
        <v>520110</v>
      </c>
      <c r="H1667">
        <v>1464</v>
      </c>
      <c r="I1667">
        <v>4864</v>
      </c>
      <c r="J1667">
        <v>6328</v>
      </c>
      <c r="K1667">
        <v>0.768647281922</v>
      </c>
      <c r="L1667">
        <v>0.231352718078</v>
      </c>
      <c r="M1667">
        <v>0.300986842105</v>
      </c>
      <c r="N1667">
        <v>587</v>
      </c>
      <c r="O1667">
        <v>587</v>
      </c>
      <c r="P1667">
        <v>587</v>
      </c>
      <c r="Q1667">
        <v>0</v>
      </c>
      <c r="R1667">
        <v>2</v>
      </c>
      <c r="S1667">
        <v>0.00136612021858</v>
      </c>
      <c r="T1667" t="s">
        <v>4931</v>
      </c>
      <c r="U1667">
        <v>0</v>
      </c>
      <c r="V1667">
        <v>1</v>
      </c>
    </row>
    <row r="1668" spans="1:22">
      <c r="A1668">
        <v>1666</v>
      </c>
      <c r="B1668" t="s">
        <v>41</v>
      </c>
      <c r="C1668">
        <v>1711</v>
      </c>
      <c r="D1668">
        <v>30</v>
      </c>
      <c r="E1668" t="s">
        <v>1265</v>
      </c>
      <c r="F1668" t="s">
        <v>121</v>
      </c>
      <c r="G1668">
        <v>527302</v>
      </c>
      <c r="H1668">
        <v>8592</v>
      </c>
      <c r="I1668">
        <v>5728</v>
      </c>
      <c r="J1668">
        <v>14320</v>
      </c>
      <c r="K1668">
        <v>0.4</v>
      </c>
      <c r="L1668">
        <v>0.6</v>
      </c>
      <c r="M1668">
        <v>1.5</v>
      </c>
      <c r="N1668">
        <v>587</v>
      </c>
      <c r="O1668">
        <v>601</v>
      </c>
      <c r="P1668">
        <v>601</v>
      </c>
      <c r="Q1668">
        <v>14</v>
      </c>
      <c r="R1668">
        <v>20</v>
      </c>
      <c r="S1668">
        <v>0.00232774674115</v>
      </c>
      <c r="T1668" t="s">
        <v>4932</v>
      </c>
      <c r="U1668">
        <v>0</v>
      </c>
      <c r="V1668">
        <v>0</v>
      </c>
    </row>
    <row r="1669" spans="1:22">
      <c r="A1669">
        <v>1667</v>
      </c>
      <c r="B1669" t="s">
        <v>41</v>
      </c>
      <c r="C1669">
        <v>1711</v>
      </c>
      <c r="D1669">
        <v>31</v>
      </c>
      <c r="E1669" t="s">
        <v>1266</v>
      </c>
      <c r="F1669" t="s">
        <v>121</v>
      </c>
      <c r="G1669">
        <v>539709</v>
      </c>
      <c r="H1669">
        <v>8512</v>
      </c>
      <c r="I1669">
        <v>3815</v>
      </c>
      <c r="J1669">
        <v>12327</v>
      </c>
      <c r="K1669">
        <v>0.309483248154</v>
      </c>
      <c r="L1669">
        <v>0.690516751846</v>
      </c>
      <c r="M1669">
        <v>2.23119266055</v>
      </c>
      <c r="N1669">
        <v>601</v>
      </c>
      <c r="O1669">
        <v>625</v>
      </c>
      <c r="P1669">
        <v>625</v>
      </c>
      <c r="Q1669">
        <v>24</v>
      </c>
      <c r="R1669">
        <v>24</v>
      </c>
      <c r="S1669">
        <v>0.00281954887218</v>
      </c>
      <c r="T1669" t="s">
        <v>4933</v>
      </c>
      <c r="U1669">
        <v>0</v>
      </c>
      <c r="V1669">
        <v>0</v>
      </c>
    </row>
    <row r="1670" spans="1:22">
      <c r="A1670">
        <v>1668</v>
      </c>
      <c r="B1670" t="s">
        <v>41</v>
      </c>
      <c r="C1670">
        <v>1711</v>
      </c>
      <c r="D1670">
        <v>32</v>
      </c>
      <c r="E1670" t="s">
        <v>1267</v>
      </c>
      <c r="F1670" t="s">
        <v>121</v>
      </c>
      <c r="G1670">
        <v>551445</v>
      </c>
      <c r="H1670">
        <v>4632</v>
      </c>
      <c r="I1670">
        <v>3224</v>
      </c>
      <c r="J1670">
        <v>7856</v>
      </c>
      <c r="K1670">
        <v>0.410386965377</v>
      </c>
      <c r="L1670">
        <v>0.589613034623</v>
      </c>
      <c r="M1670">
        <v>1.43672456576</v>
      </c>
      <c r="N1670">
        <v>625</v>
      </c>
      <c r="O1670">
        <v>638</v>
      </c>
      <c r="P1670">
        <v>638</v>
      </c>
      <c r="Q1670">
        <v>13</v>
      </c>
      <c r="R1670">
        <v>13</v>
      </c>
      <c r="S1670">
        <v>0.00280656303972</v>
      </c>
      <c r="T1670" t="s">
        <v>4934</v>
      </c>
      <c r="U1670">
        <v>0</v>
      </c>
      <c r="V1670">
        <v>1</v>
      </c>
    </row>
    <row r="1671" spans="1:22">
      <c r="A1671">
        <v>1669</v>
      </c>
      <c r="B1671" t="s">
        <v>41</v>
      </c>
      <c r="C1671">
        <v>1711</v>
      </c>
      <c r="D1671">
        <v>33</v>
      </c>
      <c r="E1671" t="s">
        <v>1268</v>
      </c>
      <c r="F1671" t="s">
        <v>3643</v>
      </c>
      <c r="G1671">
        <v>568405</v>
      </c>
      <c r="H1671">
        <v>2760</v>
      </c>
      <c r="I1671">
        <v>12328</v>
      </c>
      <c r="J1671">
        <v>15088</v>
      </c>
      <c r="K1671">
        <v>0.817073170732</v>
      </c>
      <c r="L1671">
        <v>0.182926829268</v>
      </c>
      <c r="M1671">
        <v>0.223880597015</v>
      </c>
      <c r="N1671">
        <v>638</v>
      </c>
      <c r="O1671">
        <v>607</v>
      </c>
      <c r="P1671">
        <v>607</v>
      </c>
      <c r="Q1671">
        <v>-31</v>
      </c>
      <c r="R1671">
        <v>35</v>
      </c>
      <c r="S1671">
        <v>0.0126811594203</v>
      </c>
      <c r="T1671" t="s">
        <v>4935</v>
      </c>
      <c r="U1671">
        <v>0</v>
      </c>
      <c r="V1671">
        <v>1</v>
      </c>
    </row>
    <row r="1672" spans="1:22">
      <c r="A1672">
        <v>1670</v>
      </c>
      <c r="B1672" t="s">
        <v>41</v>
      </c>
      <c r="C1672">
        <v>1711</v>
      </c>
      <c r="D1672">
        <v>34</v>
      </c>
      <c r="E1672" t="s">
        <v>1269</v>
      </c>
      <c r="F1672" t="s">
        <v>121</v>
      </c>
      <c r="G1672">
        <v>576653</v>
      </c>
      <c r="H1672">
        <v>13095</v>
      </c>
      <c r="I1672">
        <v>5488</v>
      </c>
      <c r="J1672">
        <v>18583</v>
      </c>
      <c r="K1672">
        <v>0.295323682936</v>
      </c>
      <c r="L1672">
        <v>0.704676317064</v>
      </c>
      <c r="M1672">
        <v>2.38611516035</v>
      </c>
      <c r="N1672">
        <v>607</v>
      </c>
      <c r="O1672">
        <v>662</v>
      </c>
      <c r="P1672">
        <v>662</v>
      </c>
      <c r="Q1672">
        <v>55</v>
      </c>
      <c r="R1672">
        <v>55</v>
      </c>
      <c r="S1672">
        <v>0.00420007636502</v>
      </c>
      <c r="T1672" t="s">
        <v>4936</v>
      </c>
      <c r="U1672">
        <v>0</v>
      </c>
      <c r="V1672">
        <v>0</v>
      </c>
    </row>
    <row r="1673" spans="1:22">
      <c r="A1673">
        <v>1671</v>
      </c>
      <c r="B1673" t="s">
        <v>41</v>
      </c>
      <c r="C1673">
        <v>1711</v>
      </c>
      <c r="D1673">
        <v>35</v>
      </c>
      <c r="E1673" t="s">
        <v>1270</v>
      </c>
      <c r="F1673" t="s">
        <v>121</v>
      </c>
      <c r="G1673">
        <v>592876</v>
      </c>
      <c r="H1673">
        <v>6776</v>
      </c>
      <c r="I1673">
        <v>3128</v>
      </c>
      <c r="J1673">
        <v>9904</v>
      </c>
      <c r="K1673">
        <v>0.315831987076</v>
      </c>
      <c r="L1673">
        <v>0.684168012924</v>
      </c>
      <c r="M1673">
        <v>2.16624040921</v>
      </c>
      <c r="N1673">
        <v>662</v>
      </c>
      <c r="O1673">
        <v>683</v>
      </c>
      <c r="P1673">
        <v>683</v>
      </c>
      <c r="Q1673">
        <v>21</v>
      </c>
      <c r="R1673">
        <v>23</v>
      </c>
      <c r="S1673">
        <v>0.00339433293979</v>
      </c>
      <c r="T1673" t="s">
        <v>4937</v>
      </c>
      <c r="U1673">
        <v>0</v>
      </c>
      <c r="V1673">
        <v>0</v>
      </c>
    </row>
    <row r="1674" spans="1:22">
      <c r="A1674">
        <v>1672</v>
      </c>
      <c r="B1674" t="s">
        <v>41</v>
      </c>
      <c r="C1674">
        <v>1711</v>
      </c>
      <c r="D1674">
        <v>36</v>
      </c>
      <c r="E1674" t="s">
        <v>1271</v>
      </c>
      <c r="F1674" t="s">
        <v>121</v>
      </c>
      <c r="G1674">
        <v>630531</v>
      </c>
      <c r="H1674">
        <v>4216</v>
      </c>
      <c r="I1674">
        <v>30879</v>
      </c>
      <c r="J1674">
        <v>35095</v>
      </c>
      <c r="K1674">
        <v>0.879868927198</v>
      </c>
      <c r="L1674">
        <v>0.120131072802</v>
      </c>
      <c r="M1674">
        <v>0.136532918812</v>
      </c>
      <c r="N1674">
        <v>683</v>
      </c>
      <c r="O1674">
        <v>691</v>
      </c>
      <c r="P1674">
        <v>691</v>
      </c>
      <c r="Q1674">
        <v>8</v>
      </c>
      <c r="R1674">
        <v>14</v>
      </c>
      <c r="S1674">
        <v>0.00332068311195</v>
      </c>
      <c r="T1674" t="s">
        <v>4938</v>
      </c>
      <c r="U1674">
        <v>0</v>
      </c>
      <c r="V1674">
        <v>1</v>
      </c>
    </row>
    <row r="1675" spans="1:22">
      <c r="A1675">
        <v>1673</v>
      </c>
      <c r="B1675" t="s">
        <v>41</v>
      </c>
      <c r="C1675">
        <v>1711</v>
      </c>
      <c r="D1675">
        <v>37</v>
      </c>
      <c r="E1675" t="s">
        <v>1272</v>
      </c>
      <c r="F1675" t="s">
        <v>121</v>
      </c>
      <c r="G1675">
        <v>638419</v>
      </c>
      <c r="H1675">
        <v>10095</v>
      </c>
      <c r="I1675">
        <v>3672</v>
      </c>
      <c r="J1675">
        <v>13767</v>
      </c>
      <c r="K1675">
        <v>0.26672477664</v>
      </c>
      <c r="L1675">
        <v>0.73327522336</v>
      </c>
      <c r="M1675">
        <v>2.74918300654</v>
      </c>
      <c r="N1675">
        <v>691</v>
      </c>
      <c r="O1675">
        <v>722</v>
      </c>
      <c r="P1675">
        <v>722</v>
      </c>
      <c r="Q1675">
        <v>31</v>
      </c>
      <c r="R1675">
        <v>31</v>
      </c>
      <c r="S1675">
        <v>0.00307082714215</v>
      </c>
      <c r="T1675" t="s">
        <v>4939</v>
      </c>
      <c r="U1675">
        <v>0</v>
      </c>
      <c r="V1675">
        <v>0</v>
      </c>
    </row>
    <row r="1676" spans="1:22">
      <c r="A1676">
        <v>1674</v>
      </c>
      <c r="B1676" t="s">
        <v>41</v>
      </c>
      <c r="C1676">
        <v>1711</v>
      </c>
      <c r="D1676">
        <v>38</v>
      </c>
      <c r="E1676" t="s">
        <v>140</v>
      </c>
      <c r="F1676" t="s">
        <v>121</v>
      </c>
      <c r="G1676">
        <v>651058</v>
      </c>
      <c r="H1676">
        <v>136</v>
      </c>
      <c r="I1676">
        <v>2544</v>
      </c>
      <c r="J1676">
        <v>2680</v>
      </c>
      <c r="K1676">
        <v>0.949253731343</v>
      </c>
      <c r="L1676">
        <v>0.0507462686567</v>
      </c>
      <c r="M1676">
        <v>0.0534591194969</v>
      </c>
      <c r="N1676">
        <v>722</v>
      </c>
      <c r="O1676">
        <v>723</v>
      </c>
      <c r="P1676">
        <v>723</v>
      </c>
      <c r="Q1676">
        <v>1</v>
      </c>
      <c r="R1676">
        <v>1</v>
      </c>
      <c r="S1676">
        <v>0.00735294117647</v>
      </c>
      <c r="T1676" t="s">
        <v>140</v>
      </c>
      <c r="U1676">
        <v>0</v>
      </c>
      <c r="V1676">
        <v>3</v>
      </c>
    </row>
    <row r="1677" spans="1:22">
      <c r="A1677">
        <v>1675</v>
      </c>
      <c r="B1677" t="s">
        <v>41</v>
      </c>
      <c r="C1677">
        <v>1711</v>
      </c>
      <c r="D1677">
        <v>39</v>
      </c>
      <c r="E1677" t="s">
        <v>1273</v>
      </c>
      <c r="F1677" t="s">
        <v>3643</v>
      </c>
      <c r="G1677">
        <v>653674</v>
      </c>
      <c r="H1677">
        <v>8152</v>
      </c>
      <c r="I1677">
        <v>2480</v>
      </c>
      <c r="J1677">
        <v>10632</v>
      </c>
      <c r="K1677">
        <v>0.233258088789</v>
      </c>
      <c r="L1677">
        <v>0.766741911211</v>
      </c>
      <c r="M1677">
        <v>3.28709677419</v>
      </c>
      <c r="N1677">
        <v>723</v>
      </c>
      <c r="O1677">
        <v>748</v>
      </c>
      <c r="P1677">
        <v>748</v>
      </c>
      <c r="Q1677">
        <v>25</v>
      </c>
      <c r="R1677">
        <v>29</v>
      </c>
      <c r="S1677">
        <v>0.00355740922473</v>
      </c>
      <c r="T1677" t="s">
        <v>4940</v>
      </c>
      <c r="U1677">
        <v>0</v>
      </c>
      <c r="V1677">
        <v>0</v>
      </c>
    </row>
    <row r="1678" spans="1:22">
      <c r="A1678">
        <v>1676</v>
      </c>
      <c r="B1678" t="s">
        <v>41</v>
      </c>
      <c r="C1678">
        <v>1711</v>
      </c>
      <c r="D1678">
        <v>40</v>
      </c>
      <c r="E1678" t="s">
        <v>1274</v>
      </c>
      <c r="F1678" t="s">
        <v>121</v>
      </c>
      <c r="G1678">
        <v>667186</v>
      </c>
      <c r="H1678">
        <v>15336</v>
      </c>
      <c r="I1678">
        <v>5360</v>
      </c>
      <c r="J1678">
        <v>20696</v>
      </c>
      <c r="K1678">
        <v>0.258987243912</v>
      </c>
      <c r="L1678">
        <v>0.741012756088</v>
      </c>
      <c r="M1678">
        <v>2.86119402985</v>
      </c>
      <c r="N1678">
        <v>748</v>
      </c>
      <c r="O1678">
        <v>800</v>
      </c>
      <c r="P1678">
        <v>800</v>
      </c>
      <c r="Q1678">
        <v>52</v>
      </c>
      <c r="R1678">
        <v>54</v>
      </c>
      <c r="S1678">
        <v>0.00352112676056</v>
      </c>
      <c r="T1678" t="s">
        <v>4941</v>
      </c>
      <c r="U1678">
        <v>0</v>
      </c>
      <c r="V1678">
        <v>0</v>
      </c>
    </row>
    <row r="1679" spans="1:22">
      <c r="A1679">
        <v>1677</v>
      </c>
      <c r="B1679" t="s">
        <v>41</v>
      </c>
      <c r="C1679">
        <v>1711</v>
      </c>
      <c r="D1679">
        <v>41</v>
      </c>
      <c r="E1679" t="s">
        <v>1275</v>
      </c>
      <c r="F1679" t="s">
        <v>121</v>
      </c>
      <c r="G1679">
        <v>684330</v>
      </c>
      <c r="H1679">
        <v>9623</v>
      </c>
      <c r="I1679">
        <v>1808</v>
      </c>
      <c r="J1679">
        <v>11431</v>
      </c>
      <c r="K1679">
        <v>0.158166389642</v>
      </c>
      <c r="L1679">
        <v>0.841833610358</v>
      </c>
      <c r="M1679">
        <v>5.32245575221</v>
      </c>
      <c r="N1679">
        <v>800</v>
      </c>
      <c r="O1679">
        <v>832</v>
      </c>
      <c r="P1679">
        <v>832</v>
      </c>
      <c r="Q1679">
        <v>32</v>
      </c>
      <c r="R1679">
        <v>42</v>
      </c>
      <c r="S1679">
        <v>0.00436454328172</v>
      </c>
      <c r="T1679" t="s">
        <v>4942</v>
      </c>
      <c r="U1679">
        <v>0</v>
      </c>
      <c r="V1679">
        <v>0</v>
      </c>
    </row>
    <row r="1680" spans="1:22">
      <c r="A1680">
        <v>1678</v>
      </c>
      <c r="B1680" t="s">
        <v>41</v>
      </c>
      <c r="C1680">
        <v>1711</v>
      </c>
      <c r="D1680">
        <v>42</v>
      </c>
      <c r="E1680" t="s">
        <v>1276</v>
      </c>
      <c r="F1680" t="s">
        <v>121</v>
      </c>
      <c r="G1680">
        <v>695721</v>
      </c>
      <c r="H1680">
        <v>7440</v>
      </c>
      <c r="I1680">
        <v>1768</v>
      </c>
      <c r="J1680">
        <v>9208</v>
      </c>
      <c r="K1680">
        <v>0.192006950478</v>
      </c>
      <c r="L1680">
        <v>0.807993049522</v>
      </c>
      <c r="M1680">
        <v>4.20814479638</v>
      </c>
      <c r="N1680">
        <v>832</v>
      </c>
      <c r="O1680">
        <v>845</v>
      </c>
      <c r="P1680">
        <v>845</v>
      </c>
      <c r="Q1680">
        <v>13</v>
      </c>
      <c r="R1680">
        <v>19</v>
      </c>
      <c r="S1680">
        <v>0.00255376344086</v>
      </c>
      <c r="T1680" t="s">
        <v>4943</v>
      </c>
      <c r="U1680">
        <v>0</v>
      </c>
      <c r="V1680">
        <v>0</v>
      </c>
    </row>
    <row r="1681" spans="1:22">
      <c r="A1681">
        <v>1679</v>
      </c>
      <c r="B1681" t="s">
        <v>41</v>
      </c>
      <c r="C1681">
        <v>1711</v>
      </c>
      <c r="D1681">
        <v>43</v>
      </c>
      <c r="E1681" t="s">
        <v>1277</v>
      </c>
      <c r="F1681" t="s">
        <v>3643</v>
      </c>
      <c r="G1681">
        <v>716457</v>
      </c>
      <c r="H1681">
        <v>17967</v>
      </c>
      <c r="I1681">
        <v>13296</v>
      </c>
      <c r="J1681">
        <v>31263</v>
      </c>
      <c r="K1681">
        <v>0.425295077248</v>
      </c>
      <c r="L1681">
        <v>0.574704922752</v>
      </c>
      <c r="M1681">
        <v>1.35130866426</v>
      </c>
      <c r="N1681">
        <v>845</v>
      </c>
      <c r="O1681">
        <v>863</v>
      </c>
      <c r="P1681">
        <v>863</v>
      </c>
      <c r="Q1681">
        <v>18</v>
      </c>
      <c r="R1681">
        <v>62</v>
      </c>
      <c r="S1681">
        <v>0.00345077085768</v>
      </c>
      <c r="T1681" t="s">
        <v>4944</v>
      </c>
      <c r="U1681">
        <v>0</v>
      </c>
      <c r="V1681">
        <v>0</v>
      </c>
    </row>
    <row r="1682" spans="1:22">
      <c r="A1682">
        <v>1680</v>
      </c>
      <c r="B1682" t="s">
        <v>41</v>
      </c>
      <c r="C1682">
        <v>1711</v>
      </c>
      <c r="D1682">
        <v>44</v>
      </c>
      <c r="E1682" t="s">
        <v>1278</v>
      </c>
      <c r="F1682" t="s">
        <v>121</v>
      </c>
      <c r="G1682">
        <v>737168</v>
      </c>
      <c r="H1682">
        <v>12880</v>
      </c>
      <c r="I1682">
        <v>2744</v>
      </c>
      <c r="J1682">
        <v>15624</v>
      </c>
      <c r="K1682">
        <v>0.175627240143</v>
      </c>
      <c r="L1682">
        <v>0.824372759857</v>
      </c>
      <c r="M1682">
        <v>4.69387755102</v>
      </c>
      <c r="N1682">
        <v>863</v>
      </c>
      <c r="O1682">
        <v>890</v>
      </c>
      <c r="P1682">
        <v>890</v>
      </c>
      <c r="Q1682">
        <v>27</v>
      </c>
      <c r="R1682">
        <v>47</v>
      </c>
      <c r="S1682">
        <v>0.00364906832298</v>
      </c>
      <c r="T1682" t="s">
        <v>4945</v>
      </c>
      <c r="U1682">
        <v>0</v>
      </c>
      <c r="V1682">
        <v>0</v>
      </c>
    </row>
    <row r="1683" spans="1:22">
      <c r="A1683">
        <v>1681</v>
      </c>
      <c r="B1683" t="s">
        <v>41</v>
      </c>
      <c r="C1683">
        <v>1711</v>
      </c>
      <c r="D1683">
        <v>45</v>
      </c>
      <c r="E1683" t="s">
        <v>1279</v>
      </c>
      <c r="F1683" t="s">
        <v>3643</v>
      </c>
      <c r="G1683">
        <v>752312</v>
      </c>
      <c r="H1683">
        <v>23111</v>
      </c>
      <c r="I1683">
        <v>2264</v>
      </c>
      <c r="J1683">
        <v>25375</v>
      </c>
      <c r="K1683">
        <v>0.08922167487679999</v>
      </c>
      <c r="L1683">
        <v>0.9107783251230001</v>
      </c>
      <c r="M1683">
        <v>10.2080388693</v>
      </c>
      <c r="N1683">
        <v>890</v>
      </c>
      <c r="O1683">
        <v>894</v>
      </c>
      <c r="P1683">
        <v>894</v>
      </c>
      <c r="Q1683">
        <v>4</v>
      </c>
      <c r="R1683">
        <v>104</v>
      </c>
      <c r="S1683">
        <v>0.00450002163472</v>
      </c>
      <c r="T1683" t="s">
        <v>4946</v>
      </c>
      <c r="U1683">
        <v>0</v>
      </c>
      <c r="V1683">
        <v>0</v>
      </c>
    </row>
    <row r="1684" spans="1:22">
      <c r="A1684">
        <v>1682</v>
      </c>
      <c r="B1684" t="s">
        <v>41</v>
      </c>
      <c r="C1684">
        <v>1711</v>
      </c>
      <c r="D1684">
        <v>46</v>
      </c>
      <c r="E1684" t="s">
        <v>85</v>
      </c>
      <c r="F1684" t="s">
        <v>121</v>
      </c>
      <c r="G1684">
        <v>780151</v>
      </c>
      <c r="H1684">
        <v>112</v>
      </c>
      <c r="I1684">
        <v>4728</v>
      </c>
      <c r="J1684">
        <v>4840</v>
      </c>
      <c r="K1684">
        <v>0.976859504132</v>
      </c>
      <c r="L1684">
        <v>0.0231404958678</v>
      </c>
      <c r="M1684">
        <v>0.0236886632826</v>
      </c>
      <c r="N1684">
        <v>894</v>
      </c>
      <c r="O1684">
        <v>895</v>
      </c>
      <c r="P1684">
        <v>895</v>
      </c>
      <c r="Q1684">
        <v>1</v>
      </c>
      <c r="R1684">
        <v>1</v>
      </c>
      <c r="S1684">
        <v>0.00892857142857</v>
      </c>
      <c r="T1684" t="s">
        <v>3649</v>
      </c>
      <c r="U1684">
        <v>0</v>
      </c>
      <c r="V1684">
        <v>1</v>
      </c>
    </row>
    <row r="1685" spans="1:22">
      <c r="A1685">
        <v>1683</v>
      </c>
      <c r="B1685" t="s">
        <v>41</v>
      </c>
      <c r="C1685">
        <v>1711</v>
      </c>
      <c r="D1685">
        <v>47</v>
      </c>
      <c r="E1685" t="s">
        <v>1280</v>
      </c>
      <c r="F1685" t="s">
        <v>121</v>
      </c>
      <c r="G1685">
        <v>782207</v>
      </c>
      <c r="H1685">
        <v>9584</v>
      </c>
      <c r="I1685">
        <v>1944</v>
      </c>
      <c r="J1685">
        <v>11528</v>
      </c>
      <c r="K1685">
        <v>0.168632893824</v>
      </c>
      <c r="L1685">
        <v>0.831367106176</v>
      </c>
      <c r="M1685">
        <v>4.93004115226</v>
      </c>
      <c r="N1685">
        <v>895</v>
      </c>
      <c r="O1685">
        <v>923</v>
      </c>
      <c r="P1685">
        <v>923</v>
      </c>
      <c r="Q1685">
        <v>28</v>
      </c>
      <c r="R1685">
        <v>28</v>
      </c>
      <c r="S1685">
        <v>0.00292153589316</v>
      </c>
      <c r="T1685" t="s">
        <v>4947</v>
      </c>
      <c r="U1685">
        <v>0</v>
      </c>
      <c r="V1685">
        <v>0</v>
      </c>
    </row>
    <row r="1686" spans="1:22">
      <c r="A1686">
        <v>1684</v>
      </c>
      <c r="B1686" t="s">
        <v>41</v>
      </c>
      <c r="C1686">
        <v>1711</v>
      </c>
      <c r="D1686">
        <v>48</v>
      </c>
      <c r="E1686" t="s">
        <v>85</v>
      </c>
      <c r="F1686" t="s">
        <v>121</v>
      </c>
      <c r="G1686">
        <v>794215</v>
      </c>
      <c r="H1686">
        <v>72</v>
      </c>
      <c r="I1686">
        <v>2424</v>
      </c>
      <c r="J1686">
        <v>2496</v>
      </c>
      <c r="K1686">
        <v>0.971153846154</v>
      </c>
      <c r="L1686">
        <v>0.0288461538462</v>
      </c>
      <c r="M1686">
        <v>0.029702970297</v>
      </c>
      <c r="N1686">
        <v>923</v>
      </c>
      <c r="O1686">
        <v>924</v>
      </c>
      <c r="P1686">
        <v>924</v>
      </c>
      <c r="Q1686">
        <v>1</v>
      </c>
      <c r="R1686">
        <v>1</v>
      </c>
      <c r="S1686">
        <v>0.0138888888889</v>
      </c>
      <c r="T1686" t="s">
        <v>3649</v>
      </c>
      <c r="U1686">
        <v>0</v>
      </c>
      <c r="V1686">
        <v>1</v>
      </c>
    </row>
    <row r="1687" spans="1:22">
      <c r="A1687">
        <v>1685</v>
      </c>
      <c r="B1687" t="s">
        <v>41</v>
      </c>
      <c r="C1687">
        <v>1711</v>
      </c>
      <c r="D1687">
        <v>49</v>
      </c>
      <c r="E1687" t="s">
        <v>1281</v>
      </c>
      <c r="F1687" t="s">
        <v>121</v>
      </c>
      <c r="G1687">
        <v>803646</v>
      </c>
      <c r="H1687">
        <v>8416</v>
      </c>
      <c r="I1687">
        <v>9359</v>
      </c>
      <c r="J1687">
        <v>17775</v>
      </c>
      <c r="K1687">
        <v>0.526526019691</v>
      </c>
      <c r="L1687">
        <v>0.473473980309</v>
      </c>
      <c r="M1687">
        <v>0.899241371941</v>
      </c>
      <c r="N1687">
        <v>924</v>
      </c>
      <c r="O1687">
        <v>947</v>
      </c>
      <c r="P1687">
        <v>947</v>
      </c>
      <c r="Q1687">
        <v>23</v>
      </c>
      <c r="R1687">
        <v>25</v>
      </c>
      <c r="S1687">
        <v>0.00297053231939</v>
      </c>
      <c r="T1687" t="s">
        <v>4948</v>
      </c>
      <c r="U1687">
        <v>0</v>
      </c>
      <c r="V1687">
        <v>0</v>
      </c>
    </row>
    <row r="1688" spans="1:22">
      <c r="A1688">
        <v>1686</v>
      </c>
      <c r="B1688" t="s">
        <v>41</v>
      </c>
      <c r="C1688">
        <v>1711</v>
      </c>
      <c r="D1688">
        <v>50</v>
      </c>
      <c r="E1688" t="s">
        <v>1282</v>
      </c>
      <c r="F1688" t="s">
        <v>3643</v>
      </c>
      <c r="G1688">
        <v>814854</v>
      </c>
      <c r="H1688">
        <v>2048</v>
      </c>
      <c r="I1688">
        <v>2792</v>
      </c>
      <c r="J1688">
        <v>4840</v>
      </c>
      <c r="K1688">
        <v>0.576859504132</v>
      </c>
      <c r="L1688">
        <v>0.423140495868</v>
      </c>
      <c r="M1688">
        <v>0.733524355301</v>
      </c>
      <c r="N1688">
        <v>947</v>
      </c>
      <c r="O1688">
        <v>947</v>
      </c>
      <c r="P1688">
        <v>947</v>
      </c>
      <c r="Q1688">
        <v>0</v>
      </c>
      <c r="R1688">
        <v>8</v>
      </c>
      <c r="S1688">
        <v>0.00390625</v>
      </c>
      <c r="T1688" t="s">
        <v>4949</v>
      </c>
      <c r="U1688">
        <v>0</v>
      </c>
      <c r="V1688">
        <v>1</v>
      </c>
    </row>
    <row r="1689" spans="1:22">
      <c r="A1689">
        <v>1687</v>
      </c>
      <c r="B1689" t="s">
        <v>41</v>
      </c>
      <c r="C1689">
        <v>1711</v>
      </c>
      <c r="D1689">
        <v>51</v>
      </c>
      <c r="E1689" t="s">
        <v>1283</v>
      </c>
      <c r="F1689" t="s">
        <v>121</v>
      </c>
      <c r="G1689">
        <v>818846</v>
      </c>
      <c r="H1689">
        <v>11647</v>
      </c>
      <c r="I1689">
        <v>1944</v>
      </c>
      <c r="J1689">
        <v>13591</v>
      </c>
      <c r="K1689">
        <v>0.143035832536</v>
      </c>
      <c r="L1689">
        <v>0.8569641674639999</v>
      </c>
      <c r="M1689">
        <v>5.99125514403</v>
      </c>
      <c r="N1689">
        <v>947</v>
      </c>
      <c r="O1689">
        <v>972</v>
      </c>
      <c r="P1689">
        <v>972</v>
      </c>
      <c r="Q1689">
        <v>25</v>
      </c>
      <c r="R1689">
        <v>31</v>
      </c>
      <c r="S1689">
        <v>0.00266162960419</v>
      </c>
      <c r="T1689" t="s">
        <v>4950</v>
      </c>
      <c r="U1689">
        <v>0</v>
      </c>
      <c r="V1689">
        <v>0</v>
      </c>
    </row>
    <row r="1690" spans="1:22">
      <c r="A1690">
        <v>1688</v>
      </c>
      <c r="B1690" t="s">
        <v>41</v>
      </c>
      <c r="C1690">
        <v>1711</v>
      </c>
      <c r="D1690">
        <v>52</v>
      </c>
      <c r="E1690" t="s">
        <v>1284</v>
      </c>
      <c r="F1690" t="s">
        <v>121</v>
      </c>
      <c r="G1690">
        <v>836069</v>
      </c>
      <c r="H1690">
        <v>10832</v>
      </c>
      <c r="I1690">
        <v>5576</v>
      </c>
      <c r="J1690">
        <v>16408</v>
      </c>
      <c r="K1690">
        <v>0.339834227206</v>
      </c>
      <c r="L1690">
        <v>0.660165772794</v>
      </c>
      <c r="M1690">
        <v>1.94261119082</v>
      </c>
      <c r="N1690">
        <v>972</v>
      </c>
      <c r="O1690">
        <v>1011</v>
      </c>
      <c r="P1690">
        <v>1011</v>
      </c>
      <c r="Q1690">
        <v>39</v>
      </c>
      <c r="R1690">
        <v>39</v>
      </c>
      <c r="S1690">
        <v>0.00360044313146</v>
      </c>
      <c r="T1690" t="s">
        <v>4951</v>
      </c>
      <c r="U1690">
        <v>0</v>
      </c>
      <c r="V1690">
        <v>0</v>
      </c>
    </row>
    <row r="1691" spans="1:22">
      <c r="A1691">
        <v>1689</v>
      </c>
      <c r="B1691" t="s">
        <v>41</v>
      </c>
      <c r="C1691">
        <v>1711</v>
      </c>
      <c r="D1691">
        <v>53</v>
      </c>
      <c r="E1691" t="s">
        <v>411</v>
      </c>
      <c r="F1691" t="s">
        <v>2031</v>
      </c>
      <c r="G1691">
        <v>854573</v>
      </c>
      <c r="H1691">
        <v>3616</v>
      </c>
      <c r="I1691">
        <v>7672</v>
      </c>
      <c r="J1691">
        <v>11288</v>
      </c>
      <c r="K1691">
        <v>0.679659815734</v>
      </c>
      <c r="L1691">
        <v>0.320340184266</v>
      </c>
      <c r="M1691">
        <v>0.471324296142</v>
      </c>
      <c r="N1691">
        <v>942</v>
      </c>
      <c r="O1691">
        <v>942</v>
      </c>
      <c r="P1691">
        <v>1011</v>
      </c>
      <c r="Q1691">
        <v>0</v>
      </c>
      <c r="R1691">
        <v>6</v>
      </c>
      <c r="S1691">
        <v>0.0016592920354</v>
      </c>
      <c r="T1691" t="s">
        <v>4952</v>
      </c>
      <c r="U1691">
        <v>0</v>
      </c>
      <c r="V1691">
        <v>1</v>
      </c>
    </row>
    <row r="1692" spans="1:22">
      <c r="A1692">
        <v>1690</v>
      </c>
      <c r="B1692" t="s">
        <v>41</v>
      </c>
      <c r="C1692">
        <v>1711</v>
      </c>
      <c r="D1692">
        <v>54</v>
      </c>
      <c r="E1692" t="s">
        <v>1285</v>
      </c>
      <c r="F1692" t="s">
        <v>121</v>
      </c>
      <c r="G1692">
        <v>867348</v>
      </c>
      <c r="H1692">
        <v>24552</v>
      </c>
      <c r="I1692">
        <v>9159</v>
      </c>
      <c r="J1692">
        <v>33711</v>
      </c>
      <c r="K1692">
        <v>0.271691732669</v>
      </c>
      <c r="L1692">
        <v>0.728308267331</v>
      </c>
      <c r="M1692">
        <v>2.68064199148</v>
      </c>
      <c r="N1692">
        <v>1010</v>
      </c>
      <c r="O1692">
        <v>1088</v>
      </c>
      <c r="P1692">
        <v>1089</v>
      </c>
      <c r="Q1692">
        <v>78</v>
      </c>
      <c r="R1692">
        <v>88</v>
      </c>
      <c r="S1692">
        <v>0.00358422939068</v>
      </c>
      <c r="T1692" t="s">
        <v>4953</v>
      </c>
      <c r="U1692">
        <v>0</v>
      </c>
      <c r="V1692">
        <v>0</v>
      </c>
    </row>
    <row r="1693" spans="1:22">
      <c r="A1693">
        <v>1691</v>
      </c>
      <c r="B1693" t="s">
        <v>41</v>
      </c>
      <c r="C1693">
        <v>1711</v>
      </c>
      <c r="D1693">
        <v>55</v>
      </c>
      <c r="E1693" t="s">
        <v>330</v>
      </c>
      <c r="F1693" t="s">
        <v>3643</v>
      </c>
      <c r="G1693">
        <v>903187</v>
      </c>
      <c r="H1693">
        <v>80</v>
      </c>
      <c r="I1693">
        <v>11287</v>
      </c>
      <c r="J1693">
        <v>11367</v>
      </c>
      <c r="K1693">
        <v>0.9929620832229999</v>
      </c>
      <c r="L1693">
        <v>0.00703791677663</v>
      </c>
      <c r="M1693">
        <v>0.00708780012404</v>
      </c>
      <c r="N1693">
        <v>1054</v>
      </c>
      <c r="O1693">
        <v>1055</v>
      </c>
      <c r="P1693">
        <v>1090</v>
      </c>
      <c r="Q1693">
        <v>1</v>
      </c>
      <c r="R1693">
        <v>1</v>
      </c>
      <c r="S1693">
        <v>0.0125</v>
      </c>
      <c r="T1693" t="s">
        <v>330</v>
      </c>
      <c r="U1693">
        <v>0</v>
      </c>
      <c r="V1693">
        <v>1</v>
      </c>
    </row>
    <row r="1694" spans="1:22">
      <c r="A1694">
        <v>1692</v>
      </c>
      <c r="B1694" t="s">
        <v>41</v>
      </c>
      <c r="C1694">
        <v>1711</v>
      </c>
      <c r="D1694">
        <v>56</v>
      </c>
      <c r="E1694" t="s">
        <v>1286</v>
      </c>
      <c r="F1694" t="s">
        <v>121</v>
      </c>
      <c r="G1694">
        <v>907715</v>
      </c>
      <c r="H1694">
        <v>11600</v>
      </c>
      <c r="I1694">
        <v>4448</v>
      </c>
      <c r="J1694">
        <v>16048</v>
      </c>
      <c r="K1694">
        <v>0.277168494516</v>
      </c>
      <c r="L1694">
        <v>0.722831505484</v>
      </c>
      <c r="M1694">
        <v>2.60791366906</v>
      </c>
      <c r="N1694">
        <v>1090</v>
      </c>
      <c r="O1694">
        <v>1134</v>
      </c>
      <c r="P1694">
        <v>1134</v>
      </c>
      <c r="Q1694">
        <v>44</v>
      </c>
      <c r="R1694">
        <v>45</v>
      </c>
      <c r="S1694">
        <v>0.00387931034483</v>
      </c>
      <c r="T1694" t="s">
        <v>4954</v>
      </c>
      <c r="U1694">
        <v>0</v>
      </c>
      <c r="V1694">
        <v>0</v>
      </c>
    </row>
    <row r="1695" spans="1:22">
      <c r="A1695">
        <v>1693</v>
      </c>
      <c r="B1695" t="s">
        <v>41</v>
      </c>
      <c r="C1695">
        <v>1711</v>
      </c>
      <c r="D1695">
        <v>57</v>
      </c>
      <c r="E1695" t="s">
        <v>1287</v>
      </c>
      <c r="F1695" t="s">
        <v>121</v>
      </c>
      <c r="G1695">
        <v>921779</v>
      </c>
      <c r="H1695">
        <v>6112</v>
      </c>
      <c r="I1695">
        <v>2464</v>
      </c>
      <c r="J1695">
        <v>8576</v>
      </c>
      <c r="K1695">
        <v>0.287313432836</v>
      </c>
      <c r="L1695">
        <v>0.712686567164</v>
      </c>
      <c r="M1695">
        <v>2.48051948052</v>
      </c>
      <c r="N1695">
        <v>1134</v>
      </c>
      <c r="O1695">
        <v>1154</v>
      </c>
      <c r="P1695">
        <v>1154</v>
      </c>
      <c r="Q1695">
        <v>20</v>
      </c>
      <c r="R1695">
        <v>20</v>
      </c>
      <c r="S1695">
        <v>0.0032722513089</v>
      </c>
      <c r="T1695" t="s">
        <v>4955</v>
      </c>
      <c r="U1695">
        <v>0</v>
      </c>
      <c r="V1695">
        <v>0</v>
      </c>
    </row>
    <row r="1696" spans="1:22">
      <c r="A1696">
        <v>1694</v>
      </c>
      <c r="B1696" t="s">
        <v>41</v>
      </c>
      <c r="C1696">
        <v>1711</v>
      </c>
      <c r="D1696">
        <v>58</v>
      </c>
      <c r="E1696" t="s">
        <v>1288</v>
      </c>
      <c r="F1696" t="s">
        <v>3643</v>
      </c>
      <c r="G1696">
        <v>941514</v>
      </c>
      <c r="H1696">
        <v>16760</v>
      </c>
      <c r="I1696">
        <v>13623</v>
      </c>
      <c r="J1696">
        <v>30383</v>
      </c>
      <c r="K1696">
        <v>0.448375736432</v>
      </c>
      <c r="L1696">
        <v>0.551624263568</v>
      </c>
      <c r="M1696">
        <v>1.23027233355</v>
      </c>
      <c r="N1696">
        <v>1154</v>
      </c>
      <c r="O1696">
        <v>1192</v>
      </c>
      <c r="P1696">
        <v>1192</v>
      </c>
      <c r="Q1696">
        <v>38</v>
      </c>
      <c r="R1696">
        <v>78</v>
      </c>
      <c r="S1696">
        <v>0.00465393794749</v>
      </c>
      <c r="T1696" t="s">
        <v>4956</v>
      </c>
      <c r="U1696">
        <v>0</v>
      </c>
      <c r="V1696">
        <v>0</v>
      </c>
    </row>
    <row r="1697" spans="1:22">
      <c r="A1697">
        <v>1695</v>
      </c>
      <c r="B1697" t="s">
        <v>41</v>
      </c>
      <c r="C1697">
        <v>1711</v>
      </c>
      <c r="D1697">
        <v>59</v>
      </c>
      <c r="E1697" t="s">
        <v>187</v>
      </c>
      <c r="F1697" t="s">
        <v>3643</v>
      </c>
      <c r="G1697">
        <v>965450</v>
      </c>
      <c r="H1697">
        <v>1584</v>
      </c>
      <c r="I1697">
        <v>7176</v>
      </c>
      <c r="J1697">
        <v>8760</v>
      </c>
      <c r="K1697">
        <v>0.8191780821919999</v>
      </c>
      <c r="L1697">
        <v>0.180821917808</v>
      </c>
      <c r="M1697">
        <v>0.220735785953</v>
      </c>
      <c r="N1697">
        <v>1146</v>
      </c>
      <c r="O1697">
        <v>1148</v>
      </c>
      <c r="P1697">
        <v>1194</v>
      </c>
      <c r="Q1697">
        <v>2</v>
      </c>
      <c r="R1697">
        <v>4</v>
      </c>
      <c r="S1697">
        <v>0.00252525252525</v>
      </c>
      <c r="T1697" t="s">
        <v>4957</v>
      </c>
      <c r="U1697">
        <v>0</v>
      </c>
      <c r="V1697">
        <v>1</v>
      </c>
    </row>
    <row r="1698" spans="1:22">
      <c r="A1698">
        <v>1696</v>
      </c>
      <c r="B1698" t="s">
        <v>41</v>
      </c>
      <c r="C1698">
        <v>1711</v>
      </c>
      <c r="D1698">
        <v>60</v>
      </c>
      <c r="E1698" t="s">
        <v>1289</v>
      </c>
      <c r="F1698" t="s">
        <v>121</v>
      </c>
      <c r="G1698">
        <v>974962</v>
      </c>
      <c r="H1698">
        <v>9271</v>
      </c>
      <c r="I1698">
        <v>7928</v>
      </c>
      <c r="J1698">
        <v>17199</v>
      </c>
      <c r="K1698">
        <v>0.460957032386</v>
      </c>
      <c r="L1698">
        <v>0.5390429676139999</v>
      </c>
      <c r="M1698">
        <v>1.16939959637</v>
      </c>
      <c r="N1698">
        <v>1194</v>
      </c>
      <c r="O1698">
        <v>1219</v>
      </c>
      <c r="P1698">
        <v>1219</v>
      </c>
      <c r="Q1698">
        <v>25</v>
      </c>
      <c r="R1698">
        <v>29</v>
      </c>
      <c r="S1698">
        <v>0.00312803365333</v>
      </c>
      <c r="T1698" t="s">
        <v>4958</v>
      </c>
      <c r="U1698">
        <v>0</v>
      </c>
      <c r="V1698">
        <v>0</v>
      </c>
    </row>
    <row r="1699" spans="1:22">
      <c r="A1699">
        <v>1697</v>
      </c>
      <c r="B1699" t="s">
        <v>41</v>
      </c>
      <c r="C1699">
        <v>1711</v>
      </c>
      <c r="D1699">
        <v>61</v>
      </c>
      <c r="E1699" t="s">
        <v>1290</v>
      </c>
      <c r="F1699" t="s">
        <v>121</v>
      </c>
      <c r="G1699">
        <v>986385</v>
      </c>
      <c r="H1699">
        <v>22232</v>
      </c>
      <c r="I1699">
        <v>2152</v>
      </c>
      <c r="J1699">
        <v>24384</v>
      </c>
      <c r="K1699">
        <v>0.0882545931759</v>
      </c>
      <c r="L1699">
        <v>0.911745406824</v>
      </c>
      <c r="M1699">
        <v>10.3308550186</v>
      </c>
      <c r="N1699">
        <v>1219</v>
      </c>
      <c r="O1699">
        <v>1279</v>
      </c>
      <c r="P1699">
        <v>1279</v>
      </c>
      <c r="Q1699">
        <v>60</v>
      </c>
      <c r="R1699">
        <v>83</v>
      </c>
      <c r="S1699">
        <v>0.00373335732278</v>
      </c>
      <c r="T1699" t="s">
        <v>4959</v>
      </c>
      <c r="U1699">
        <v>0</v>
      </c>
      <c r="V1699">
        <v>0</v>
      </c>
    </row>
    <row r="1700" spans="1:22">
      <c r="A1700">
        <v>1698</v>
      </c>
      <c r="B1700" t="s">
        <v>41</v>
      </c>
      <c r="C1700">
        <v>1711</v>
      </c>
      <c r="D1700">
        <v>62</v>
      </c>
      <c r="E1700" t="s">
        <v>85</v>
      </c>
      <c r="F1700" t="s">
        <v>121</v>
      </c>
      <c r="G1700">
        <v>1117374</v>
      </c>
      <c r="H1700">
        <v>104</v>
      </c>
      <c r="I1700">
        <v>108757</v>
      </c>
      <c r="J1700">
        <v>108861</v>
      </c>
      <c r="K1700">
        <v>0.999044653273</v>
      </c>
      <c r="L1700">
        <v>0.00095534672656</v>
      </c>
      <c r="M1700">
        <v>0.000956260286694</v>
      </c>
      <c r="N1700">
        <v>1279</v>
      </c>
      <c r="O1700">
        <v>1280</v>
      </c>
      <c r="P1700">
        <v>1280</v>
      </c>
      <c r="Q1700">
        <v>1</v>
      </c>
      <c r="R1700">
        <v>1</v>
      </c>
      <c r="S1700">
        <v>0.00961538461538</v>
      </c>
      <c r="T1700" t="s">
        <v>3772</v>
      </c>
      <c r="U1700">
        <v>0</v>
      </c>
      <c r="V1700">
        <v>1</v>
      </c>
    </row>
    <row r="1701" spans="1:22">
      <c r="A1701">
        <v>1699</v>
      </c>
      <c r="B1701" t="s">
        <v>41</v>
      </c>
      <c r="C1701">
        <v>1711</v>
      </c>
      <c r="D1701">
        <v>63</v>
      </c>
      <c r="E1701" t="s">
        <v>1291</v>
      </c>
      <c r="F1701" t="s">
        <v>121</v>
      </c>
      <c r="G1701">
        <v>1210483</v>
      </c>
      <c r="H1701">
        <v>18543</v>
      </c>
      <c r="I1701">
        <v>93005</v>
      </c>
      <c r="J1701">
        <v>111548</v>
      </c>
      <c r="K1701">
        <v>0.833766629612</v>
      </c>
      <c r="L1701">
        <v>0.166233370388</v>
      </c>
      <c r="M1701">
        <v>0.199376377614</v>
      </c>
      <c r="N1701">
        <v>1280</v>
      </c>
      <c r="O1701">
        <v>1322</v>
      </c>
      <c r="P1701">
        <v>1322</v>
      </c>
      <c r="Q1701">
        <v>42</v>
      </c>
      <c r="R1701">
        <v>63</v>
      </c>
      <c r="S1701">
        <v>0.00339750849377</v>
      </c>
      <c r="T1701" t="s">
        <v>4960</v>
      </c>
      <c r="U1701">
        <v>0</v>
      </c>
      <c r="V1701">
        <v>0</v>
      </c>
    </row>
    <row r="1702" spans="1:22">
      <c r="A1702">
        <v>1700</v>
      </c>
      <c r="B1702" t="s">
        <v>41</v>
      </c>
      <c r="C1702">
        <v>1711</v>
      </c>
      <c r="D1702">
        <v>64</v>
      </c>
      <c r="E1702" t="s">
        <v>1292</v>
      </c>
      <c r="F1702" t="s">
        <v>3643</v>
      </c>
      <c r="G1702">
        <v>1234802</v>
      </c>
      <c r="H1702">
        <v>18120</v>
      </c>
      <c r="I1702">
        <v>5776</v>
      </c>
      <c r="J1702">
        <v>23896</v>
      </c>
      <c r="K1702">
        <v>0.241714094409</v>
      </c>
      <c r="L1702">
        <v>0.758285905591</v>
      </c>
      <c r="M1702">
        <v>3.13711911357</v>
      </c>
      <c r="N1702">
        <v>1304</v>
      </c>
      <c r="O1702">
        <v>1314</v>
      </c>
      <c r="P1702">
        <v>1332</v>
      </c>
      <c r="Q1702">
        <v>10</v>
      </c>
      <c r="R1702">
        <v>70</v>
      </c>
      <c r="S1702">
        <v>0.00386313465784</v>
      </c>
      <c r="T1702" t="s">
        <v>4961</v>
      </c>
      <c r="U1702">
        <v>0</v>
      </c>
      <c r="V1702">
        <v>0</v>
      </c>
    </row>
    <row r="1703" spans="1:22">
      <c r="A1703">
        <v>1701</v>
      </c>
      <c r="B1703" t="s">
        <v>41</v>
      </c>
      <c r="C1703">
        <v>1711</v>
      </c>
      <c r="D1703">
        <v>65</v>
      </c>
      <c r="E1703" t="s">
        <v>90</v>
      </c>
      <c r="F1703" t="s">
        <v>121</v>
      </c>
      <c r="G1703">
        <v>1259130</v>
      </c>
      <c r="H1703">
        <v>504</v>
      </c>
      <c r="I1703">
        <v>6208</v>
      </c>
      <c r="J1703">
        <v>6712</v>
      </c>
      <c r="K1703">
        <v>0.924910607867</v>
      </c>
      <c r="L1703">
        <v>0.07508939213349999</v>
      </c>
      <c r="M1703">
        <v>0.0811855670103</v>
      </c>
      <c r="N1703">
        <v>1332</v>
      </c>
      <c r="O1703">
        <v>1334</v>
      </c>
      <c r="P1703">
        <v>1334</v>
      </c>
      <c r="Q1703">
        <v>2</v>
      </c>
      <c r="R1703">
        <v>2</v>
      </c>
      <c r="S1703">
        <v>0.00396825396825</v>
      </c>
      <c r="T1703" t="s">
        <v>3902</v>
      </c>
      <c r="U1703">
        <v>0</v>
      </c>
      <c r="V1703">
        <v>1</v>
      </c>
    </row>
    <row r="1704" spans="1:22">
      <c r="A1704">
        <v>1702</v>
      </c>
      <c r="B1704" t="s">
        <v>41</v>
      </c>
      <c r="C1704">
        <v>1711</v>
      </c>
      <c r="D1704">
        <v>66</v>
      </c>
      <c r="E1704" t="s">
        <v>86</v>
      </c>
      <c r="F1704" t="s">
        <v>3643</v>
      </c>
      <c r="G1704">
        <v>1264098</v>
      </c>
      <c r="H1704">
        <v>432</v>
      </c>
      <c r="I1704">
        <v>4464</v>
      </c>
      <c r="J1704">
        <v>4896</v>
      </c>
      <c r="K1704">
        <v>0.911764705882</v>
      </c>
      <c r="L1704">
        <v>0.0882352941176</v>
      </c>
      <c r="M1704">
        <v>0.0967741935484</v>
      </c>
      <c r="N1704">
        <v>1334</v>
      </c>
      <c r="O1704">
        <v>1332</v>
      </c>
      <c r="P1704">
        <v>1332</v>
      </c>
      <c r="Q1704">
        <v>-2</v>
      </c>
      <c r="R1704">
        <v>2</v>
      </c>
      <c r="S1704">
        <v>0.00462962962963</v>
      </c>
      <c r="T1704" t="s">
        <v>3734</v>
      </c>
      <c r="U1704">
        <v>0</v>
      </c>
      <c r="V1704">
        <v>1</v>
      </c>
    </row>
    <row r="1705" spans="1:22">
      <c r="A1705">
        <v>1703</v>
      </c>
      <c r="B1705" t="s">
        <v>41</v>
      </c>
      <c r="C1705">
        <v>1711</v>
      </c>
      <c r="D1705">
        <v>67</v>
      </c>
      <c r="E1705" t="s">
        <v>1293</v>
      </c>
      <c r="F1705" t="s">
        <v>121</v>
      </c>
      <c r="G1705">
        <v>1284665</v>
      </c>
      <c r="H1705">
        <v>7432</v>
      </c>
      <c r="I1705">
        <v>20135</v>
      </c>
      <c r="J1705">
        <v>27567</v>
      </c>
      <c r="K1705">
        <v>0.730402292596</v>
      </c>
      <c r="L1705">
        <v>0.269597707404</v>
      </c>
      <c r="M1705">
        <v>0.369108517507</v>
      </c>
      <c r="N1705">
        <v>1332</v>
      </c>
      <c r="O1705">
        <v>1358</v>
      </c>
      <c r="P1705">
        <v>1358</v>
      </c>
      <c r="Q1705">
        <v>26</v>
      </c>
      <c r="R1705">
        <v>26</v>
      </c>
      <c r="S1705">
        <v>0.0034983853606</v>
      </c>
      <c r="T1705" t="s">
        <v>4962</v>
      </c>
      <c r="U1705">
        <v>0</v>
      </c>
      <c r="V1705">
        <v>0</v>
      </c>
    </row>
    <row r="1706" spans="1:22">
      <c r="A1706">
        <v>1704</v>
      </c>
      <c r="B1706" t="s">
        <v>41</v>
      </c>
      <c r="C1706">
        <v>1711</v>
      </c>
      <c r="D1706">
        <v>68</v>
      </c>
      <c r="E1706" t="s">
        <v>85</v>
      </c>
      <c r="F1706" t="s">
        <v>2031</v>
      </c>
      <c r="G1706">
        <v>1346975</v>
      </c>
      <c r="H1706">
        <v>104</v>
      </c>
      <c r="I1706">
        <v>54878</v>
      </c>
      <c r="J1706">
        <v>54982</v>
      </c>
      <c r="K1706">
        <v>0.998108471864</v>
      </c>
      <c r="L1706">
        <v>0.00189152813648</v>
      </c>
      <c r="M1706">
        <v>0.00189511279566</v>
      </c>
      <c r="N1706">
        <v>492</v>
      </c>
      <c r="O1706">
        <v>493</v>
      </c>
      <c r="P1706">
        <v>1359</v>
      </c>
      <c r="Q1706">
        <v>1</v>
      </c>
      <c r="R1706">
        <v>1</v>
      </c>
      <c r="S1706">
        <v>0.00961538461538</v>
      </c>
      <c r="T1706" t="s">
        <v>3649</v>
      </c>
      <c r="U1706">
        <v>0</v>
      </c>
      <c r="V1706">
        <v>1</v>
      </c>
    </row>
    <row r="1707" spans="1:22">
      <c r="A1707">
        <v>1705</v>
      </c>
      <c r="B1707" t="s">
        <v>41</v>
      </c>
      <c r="C1707">
        <v>1711</v>
      </c>
      <c r="D1707">
        <v>69</v>
      </c>
      <c r="E1707" t="s">
        <v>1294</v>
      </c>
      <c r="F1707" t="s">
        <v>2031</v>
      </c>
      <c r="G1707">
        <v>1349863</v>
      </c>
      <c r="H1707">
        <v>17248</v>
      </c>
      <c r="I1707">
        <v>2784</v>
      </c>
      <c r="J1707">
        <v>20032</v>
      </c>
      <c r="K1707">
        <v>0.138977635783</v>
      </c>
      <c r="L1707">
        <v>0.861022364217</v>
      </c>
      <c r="M1707">
        <v>6.19540229885</v>
      </c>
      <c r="N1707">
        <v>493</v>
      </c>
      <c r="O1707">
        <v>535</v>
      </c>
      <c r="P1707">
        <v>1401</v>
      </c>
      <c r="Q1707">
        <v>42</v>
      </c>
      <c r="R1707">
        <v>58</v>
      </c>
      <c r="S1707">
        <v>0.00336270871985</v>
      </c>
      <c r="T1707" t="s">
        <v>4963</v>
      </c>
      <c r="U1707">
        <v>0</v>
      </c>
      <c r="V1707">
        <v>0</v>
      </c>
    </row>
    <row r="1708" spans="1:22">
      <c r="A1708">
        <v>1706</v>
      </c>
      <c r="B1708" t="s">
        <v>41</v>
      </c>
      <c r="C1708">
        <v>1711</v>
      </c>
      <c r="D1708">
        <v>70</v>
      </c>
      <c r="E1708" t="s">
        <v>1295</v>
      </c>
      <c r="F1708" t="s">
        <v>2031</v>
      </c>
      <c r="G1708">
        <v>1368855</v>
      </c>
      <c r="H1708">
        <v>4040</v>
      </c>
      <c r="I1708">
        <v>1744</v>
      </c>
      <c r="J1708">
        <v>5784</v>
      </c>
      <c r="K1708">
        <v>0.301521438451</v>
      </c>
      <c r="L1708">
        <v>0.698478561549</v>
      </c>
      <c r="M1708">
        <v>2.31651376147</v>
      </c>
      <c r="N1708">
        <v>535</v>
      </c>
      <c r="O1708">
        <v>538</v>
      </c>
      <c r="P1708">
        <v>1404</v>
      </c>
      <c r="Q1708">
        <v>3</v>
      </c>
      <c r="R1708">
        <v>11</v>
      </c>
      <c r="S1708">
        <v>0.00272277227723</v>
      </c>
      <c r="T1708" t="s">
        <v>4964</v>
      </c>
      <c r="U1708">
        <v>0</v>
      </c>
      <c r="V1708">
        <v>1</v>
      </c>
    </row>
    <row r="1709" spans="1:22">
      <c r="A1709">
        <v>1707</v>
      </c>
      <c r="B1709" t="s">
        <v>41</v>
      </c>
      <c r="C1709">
        <v>1711</v>
      </c>
      <c r="D1709">
        <v>71</v>
      </c>
      <c r="E1709" t="s">
        <v>90</v>
      </c>
      <c r="F1709" t="s">
        <v>2031</v>
      </c>
      <c r="G1709">
        <v>1375199</v>
      </c>
      <c r="H1709">
        <v>1215</v>
      </c>
      <c r="I1709">
        <v>2304</v>
      </c>
      <c r="J1709">
        <v>3519</v>
      </c>
      <c r="K1709">
        <v>0.6547314578009999</v>
      </c>
      <c r="L1709">
        <v>0.345268542199</v>
      </c>
      <c r="M1709">
        <v>0.52734375</v>
      </c>
      <c r="N1709">
        <v>538</v>
      </c>
      <c r="O1709">
        <v>539</v>
      </c>
      <c r="P1709">
        <v>1405</v>
      </c>
      <c r="Q1709">
        <v>1</v>
      </c>
      <c r="R1709">
        <v>3</v>
      </c>
      <c r="S1709">
        <v>0.00246913580247</v>
      </c>
      <c r="T1709" t="s">
        <v>4204</v>
      </c>
      <c r="U1709">
        <v>0</v>
      </c>
      <c r="V1709">
        <v>1</v>
      </c>
    </row>
    <row r="1710" spans="1:22">
      <c r="A1710">
        <v>1708</v>
      </c>
      <c r="B1710" t="s">
        <v>41</v>
      </c>
      <c r="C1710">
        <v>1711</v>
      </c>
      <c r="D1710">
        <v>72</v>
      </c>
      <c r="E1710" t="s">
        <v>1296</v>
      </c>
      <c r="F1710" t="s">
        <v>2031</v>
      </c>
      <c r="G1710">
        <v>1382022</v>
      </c>
      <c r="H1710">
        <v>9040</v>
      </c>
      <c r="I1710">
        <v>5608</v>
      </c>
      <c r="J1710">
        <v>14648</v>
      </c>
      <c r="K1710">
        <v>0.382850901147</v>
      </c>
      <c r="L1710">
        <v>0.617149098853</v>
      </c>
      <c r="M1710">
        <v>1.6119828816</v>
      </c>
      <c r="N1710">
        <v>539</v>
      </c>
      <c r="O1710">
        <v>537</v>
      </c>
      <c r="P1710">
        <v>1403</v>
      </c>
      <c r="Q1710">
        <v>-2</v>
      </c>
      <c r="R1710">
        <v>42</v>
      </c>
      <c r="S1710">
        <v>0.00464601769912</v>
      </c>
      <c r="T1710" t="s">
        <v>4965</v>
      </c>
      <c r="U1710">
        <v>0</v>
      </c>
      <c r="V1710">
        <v>0</v>
      </c>
    </row>
    <row r="1711" spans="1:22">
      <c r="A1711">
        <v>1709</v>
      </c>
      <c r="B1711" t="s">
        <v>41</v>
      </c>
      <c r="C1711">
        <v>1711</v>
      </c>
      <c r="D1711">
        <v>73</v>
      </c>
      <c r="E1711" t="s">
        <v>1297</v>
      </c>
      <c r="F1711" t="s">
        <v>2031</v>
      </c>
      <c r="G1711">
        <v>1403398</v>
      </c>
      <c r="H1711">
        <v>8096</v>
      </c>
      <c r="I1711">
        <v>12336</v>
      </c>
      <c r="J1711">
        <v>20432</v>
      </c>
      <c r="K1711">
        <v>0.60375880971</v>
      </c>
      <c r="L1711">
        <v>0.39624119029</v>
      </c>
      <c r="M1711">
        <v>0.656290531777</v>
      </c>
      <c r="N1711">
        <v>537</v>
      </c>
      <c r="O1711">
        <v>556</v>
      </c>
      <c r="P1711">
        <v>1422</v>
      </c>
      <c r="Q1711">
        <v>19</v>
      </c>
      <c r="R1711">
        <v>23</v>
      </c>
      <c r="S1711">
        <v>0.00284090909091</v>
      </c>
      <c r="T1711" t="s">
        <v>4966</v>
      </c>
      <c r="U1711">
        <v>0</v>
      </c>
      <c r="V1711">
        <v>0</v>
      </c>
    </row>
    <row r="1712" spans="1:22">
      <c r="A1712">
        <v>1710</v>
      </c>
      <c r="B1712" t="s">
        <v>41</v>
      </c>
      <c r="C1712">
        <v>1711</v>
      </c>
      <c r="D1712">
        <v>74</v>
      </c>
      <c r="E1712" t="s">
        <v>1298</v>
      </c>
      <c r="F1712" t="s">
        <v>2031</v>
      </c>
      <c r="G1712">
        <v>1469644</v>
      </c>
      <c r="H1712">
        <v>42751</v>
      </c>
      <c r="I1712">
        <v>58150</v>
      </c>
      <c r="J1712">
        <v>100901</v>
      </c>
      <c r="K1712">
        <v>0.576307469698</v>
      </c>
      <c r="L1712">
        <v>0.423692530302</v>
      </c>
      <c r="M1712">
        <v>0.735184866724</v>
      </c>
      <c r="N1712">
        <v>1143</v>
      </c>
      <c r="O1712">
        <v>1275</v>
      </c>
      <c r="P1712">
        <v>1554</v>
      </c>
      <c r="Q1712">
        <v>132</v>
      </c>
      <c r="R1712">
        <v>139</v>
      </c>
      <c r="S1712">
        <v>0.00325138593249</v>
      </c>
      <c r="T1712" t="s">
        <v>4967</v>
      </c>
      <c r="U1712">
        <v>0</v>
      </c>
      <c r="V1712">
        <v>0</v>
      </c>
    </row>
    <row r="1713" spans="1:22">
      <c r="A1713">
        <v>1711</v>
      </c>
      <c r="B1713" t="s">
        <v>41</v>
      </c>
      <c r="C1713">
        <v>1711</v>
      </c>
      <c r="D1713">
        <v>75</v>
      </c>
      <c r="E1713" t="s">
        <v>86</v>
      </c>
      <c r="F1713" t="s">
        <v>2031</v>
      </c>
      <c r="G1713">
        <v>1551338</v>
      </c>
      <c r="H1713">
        <v>4464</v>
      </c>
      <c r="I1713">
        <v>38943</v>
      </c>
      <c r="J1713">
        <v>43407</v>
      </c>
      <c r="K1713">
        <v>0.897159444329</v>
      </c>
      <c r="L1713">
        <v>0.102840555671</v>
      </c>
      <c r="M1713">
        <v>0.114629073261</v>
      </c>
      <c r="N1713">
        <v>1275</v>
      </c>
      <c r="O1713">
        <v>1275</v>
      </c>
      <c r="P1713">
        <v>1554</v>
      </c>
      <c r="Q1713">
        <v>0</v>
      </c>
      <c r="R1713">
        <v>4</v>
      </c>
      <c r="S1713">
        <v>0.00089605734767</v>
      </c>
      <c r="T1713" t="s">
        <v>4968</v>
      </c>
      <c r="U1713">
        <v>0</v>
      </c>
      <c r="V1713">
        <v>1</v>
      </c>
    </row>
    <row r="1714" spans="1:22">
      <c r="A1714">
        <v>1712</v>
      </c>
      <c r="B1714" t="s">
        <v>42</v>
      </c>
      <c r="C1714">
        <v>1711</v>
      </c>
      <c r="D1714">
        <v>1</v>
      </c>
      <c r="E1714" t="s">
        <v>1299</v>
      </c>
      <c r="F1714" t="s">
        <v>121</v>
      </c>
      <c r="G1714">
        <v>10204</v>
      </c>
      <c r="H1714">
        <v>5680</v>
      </c>
      <c r="I1714">
        <v>0</v>
      </c>
      <c r="J1714">
        <v>5680</v>
      </c>
      <c r="K1714">
        <v>0</v>
      </c>
      <c r="L1714">
        <v>1</v>
      </c>
      <c r="N1714">
        <v>0</v>
      </c>
      <c r="O1714">
        <v>19</v>
      </c>
      <c r="P1714">
        <v>19</v>
      </c>
      <c r="Q1714">
        <v>19</v>
      </c>
      <c r="R1714">
        <v>23</v>
      </c>
      <c r="S1714">
        <v>0.00404929577465</v>
      </c>
      <c r="T1714" t="s">
        <v>4969</v>
      </c>
      <c r="U1714">
        <v>0</v>
      </c>
      <c r="V1714">
        <v>0</v>
      </c>
    </row>
    <row r="1715" spans="1:22">
      <c r="A1715">
        <v>1713</v>
      </c>
      <c r="B1715" t="s">
        <v>42</v>
      </c>
      <c r="C1715">
        <v>1711</v>
      </c>
      <c r="D1715">
        <v>2</v>
      </c>
      <c r="E1715" t="s">
        <v>1300</v>
      </c>
      <c r="F1715" t="s">
        <v>121</v>
      </c>
      <c r="G1715">
        <v>19771</v>
      </c>
      <c r="H1715">
        <v>3168</v>
      </c>
      <c r="I1715">
        <v>3887</v>
      </c>
      <c r="J1715">
        <v>7055</v>
      </c>
      <c r="K1715">
        <v>0.550956768249</v>
      </c>
      <c r="L1715">
        <v>0.449043231751</v>
      </c>
      <c r="M1715">
        <v>0.815024440443</v>
      </c>
      <c r="N1715">
        <v>19</v>
      </c>
      <c r="O1715">
        <v>37</v>
      </c>
      <c r="P1715">
        <v>37</v>
      </c>
      <c r="Q1715">
        <v>18</v>
      </c>
      <c r="R1715">
        <v>18</v>
      </c>
      <c r="S1715">
        <v>0.00568181818182</v>
      </c>
      <c r="T1715" t="s">
        <v>4970</v>
      </c>
      <c r="U1715">
        <v>0</v>
      </c>
      <c r="V1715">
        <v>0</v>
      </c>
    </row>
    <row r="1716" spans="1:22">
      <c r="A1716">
        <v>1714</v>
      </c>
      <c r="B1716" t="s">
        <v>42</v>
      </c>
      <c r="C1716">
        <v>1711</v>
      </c>
      <c r="D1716">
        <v>3</v>
      </c>
      <c r="E1716" t="s">
        <v>1301</v>
      </c>
      <c r="F1716" t="s">
        <v>121</v>
      </c>
      <c r="G1716">
        <v>25979</v>
      </c>
      <c r="H1716">
        <v>5480</v>
      </c>
      <c r="I1716">
        <v>3040</v>
      </c>
      <c r="J1716">
        <v>8520</v>
      </c>
      <c r="K1716">
        <v>0.356807511737</v>
      </c>
      <c r="L1716">
        <v>0.643192488263</v>
      </c>
      <c r="M1716">
        <v>1.80263157895</v>
      </c>
      <c r="N1716">
        <v>37</v>
      </c>
      <c r="O1716">
        <v>68</v>
      </c>
      <c r="P1716">
        <v>68</v>
      </c>
      <c r="Q1716">
        <v>31</v>
      </c>
      <c r="R1716">
        <v>31</v>
      </c>
      <c r="S1716">
        <v>0.00565693430657</v>
      </c>
      <c r="T1716" t="s">
        <v>4971</v>
      </c>
      <c r="U1716">
        <v>0</v>
      </c>
      <c r="V1716">
        <v>0</v>
      </c>
    </row>
    <row r="1717" spans="1:22">
      <c r="A1717">
        <v>1715</v>
      </c>
      <c r="B1717" t="s">
        <v>42</v>
      </c>
      <c r="C1717">
        <v>1711</v>
      </c>
      <c r="D1717">
        <v>4</v>
      </c>
      <c r="E1717" t="s">
        <v>1302</v>
      </c>
      <c r="F1717" t="s">
        <v>121</v>
      </c>
      <c r="G1717">
        <v>34555</v>
      </c>
      <c r="H1717">
        <v>5040</v>
      </c>
      <c r="I1717">
        <v>3096</v>
      </c>
      <c r="J1717">
        <v>8136</v>
      </c>
      <c r="K1717">
        <v>0.380530973451</v>
      </c>
      <c r="L1717">
        <v>0.619469026549</v>
      </c>
      <c r="M1717">
        <v>1.62790697674</v>
      </c>
      <c r="N1717">
        <v>68</v>
      </c>
      <c r="O1717">
        <v>81</v>
      </c>
      <c r="P1717">
        <v>81</v>
      </c>
      <c r="Q1717">
        <v>13</v>
      </c>
      <c r="R1717">
        <v>21</v>
      </c>
      <c r="S1717">
        <v>0.00416666666667</v>
      </c>
      <c r="T1717" t="s">
        <v>4972</v>
      </c>
      <c r="U1717">
        <v>0</v>
      </c>
      <c r="V1717">
        <v>1</v>
      </c>
    </row>
    <row r="1718" spans="1:22">
      <c r="A1718">
        <v>1716</v>
      </c>
      <c r="B1718" t="s">
        <v>42</v>
      </c>
      <c r="C1718">
        <v>1711</v>
      </c>
      <c r="D1718">
        <v>5</v>
      </c>
      <c r="E1718" t="s">
        <v>1303</v>
      </c>
      <c r="F1718" t="s">
        <v>2031</v>
      </c>
      <c r="G1718">
        <v>49051</v>
      </c>
      <c r="H1718">
        <v>464</v>
      </c>
      <c r="I1718">
        <v>9456</v>
      </c>
      <c r="J1718">
        <v>9920</v>
      </c>
      <c r="K1718">
        <v>0.9532258064519999</v>
      </c>
      <c r="L1718">
        <v>0.0467741935484</v>
      </c>
      <c r="M1718">
        <v>0.0490693739425</v>
      </c>
      <c r="N1718">
        <v>50</v>
      </c>
      <c r="O1718">
        <v>50</v>
      </c>
      <c r="P1718">
        <v>81</v>
      </c>
      <c r="Q1718">
        <v>0</v>
      </c>
      <c r="R1718">
        <v>2</v>
      </c>
      <c r="S1718">
        <v>0.00431034482759</v>
      </c>
      <c r="T1718" t="s">
        <v>4973</v>
      </c>
      <c r="U1718">
        <v>0</v>
      </c>
      <c r="V1718">
        <v>1</v>
      </c>
    </row>
    <row r="1719" spans="1:22">
      <c r="A1719">
        <v>1717</v>
      </c>
      <c r="B1719" t="s">
        <v>42</v>
      </c>
      <c r="C1719">
        <v>1711</v>
      </c>
      <c r="D1719">
        <v>6</v>
      </c>
      <c r="E1719" t="s">
        <v>1304</v>
      </c>
      <c r="F1719" t="s">
        <v>3643</v>
      </c>
      <c r="G1719">
        <v>53091</v>
      </c>
      <c r="H1719">
        <v>28864</v>
      </c>
      <c r="I1719">
        <v>3576</v>
      </c>
      <c r="J1719">
        <v>32440</v>
      </c>
      <c r="K1719">
        <v>0.110234278668</v>
      </c>
      <c r="L1719">
        <v>0.889765721332</v>
      </c>
      <c r="M1719">
        <v>8.071588366889999</v>
      </c>
      <c r="N1719">
        <v>81</v>
      </c>
      <c r="O1719">
        <v>182</v>
      </c>
      <c r="P1719">
        <v>182</v>
      </c>
      <c r="Q1719">
        <v>101</v>
      </c>
      <c r="R1719">
        <v>107</v>
      </c>
      <c r="S1719">
        <v>0.00370703991131</v>
      </c>
      <c r="T1719" t="s">
        <v>4974</v>
      </c>
      <c r="U1719">
        <v>0</v>
      </c>
      <c r="V1719">
        <v>0</v>
      </c>
    </row>
    <row r="1720" spans="1:22">
      <c r="A1720">
        <v>1718</v>
      </c>
      <c r="B1720" t="s">
        <v>42</v>
      </c>
      <c r="C1720">
        <v>1711</v>
      </c>
      <c r="D1720">
        <v>7</v>
      </c>
      <c r="E1720" t="s">
        <v>1305</v>
      </c>
      <c r="F1720" t="s">
        <v>121</v>
      </c>
      <c r="G1720">
        <v>83987</v>
      </c>
      <c r="H1720">
        <v>10160</v>
      </c>
      <c r="I1720">
        <v>2032</v>
      </c>
      <c r="J1720">
        <v>12192</v>
      </c>
      <c r="K1720">
        <v>0.166666666667</v>
      </c>
      <c r="L1720">
        <v>0.833333333333</v>
      </c>
      <c r="M1720">
        <v>5</v>
      </c>
      <c r="N1720">
        <v>182</v>
      </c>
      <c r="O1720">
        <v>221</v>
      </c>
      <c r="P1720">
        <v>221</v>
      </c>
      <c r="Q1720">
        <v>39</v>
      </c>
      <c r="R1720">
        <v>45</v>
      </c>
      <c r="S1720">
        <v>0.00442913385827</v>
      </c>
      <c r="T1720" t="s">
        <v>4975</v>
      </c>
      <c r="U1720">
        <v>0</v>
      </c>
      <c r="V1720">
        <v>0</v>
      </c>
    </row>
    <row r="1721" spans="1:22">
      <c r="A1721">
        <v>1719</v>
      </c>
      <c r="B1721" t="s">
        <v>42</v>
      </c>
      <c r="C1721">
        <v>1711</v>
      </c>
      <c r="D1721">
        <v>8</v>
      </c>
      <c r="E1721" t="s">
        <v>1306</v>
      </c>
      <c r="F1721" t="s">
        <v>121</v>
      </c>
      <c r="G1721">
        <v>100355</v>
      </c>
      <c r="H1721">
        <v>5823</v>
      </c>
      <c r="I1721">
        <v>6208</v>
      </c>
      <c r="J1721">
        <v>12031</v>
      </c>
      <c r="K1721">
        <v>0.516000332474</v>
      </c>
      <c r="L1721">
        <v>0.483999667526</v>
      </c>
      <c r="M1721">
        <v>0.937983247423</v>
      </c>
      <c r="N1721">
        <v>221</v>
      </c>
      <c r="O1721">
        <v>247</v>
      </c>
      <c r="P1721">
        <v>247</v>
      </c>
      <c r="Q1721">
        <v>26</v>
      </c>
      <c r="R1721">
        <v>26</v>
      </c>
      <c r="S1721">
        <v>0.0044650523785</v>
      </c>
      <c r="T1721" t="s">
        <v>4976</v>
      </c>
      <c r="U1721">
        <v>0</v>
      </c>
      <c r="V1721">
        <v>0</v>
      </c>
    </row>
    <row r="1722" spans="1:22">
      <c r="A1722">
        <v>1720</v>
      </c>
      <c r="B1722" t="s">
        <v>42</v>
      </c>
      <c r="C1722">
        <v>1711</v>
      </c>
      <c r="D1722">
        <v>9</v>
      </c>
      <c r="E1722" t="s">
        <v>1307</v>
      </c>
      <c r="F1722" t="s">
        <v>3643</v>
      </c>
      <c r="G1722">
        <v>108794</v>
      </c>
      <c r="H1722">
        <v>13688</v>
      </c>
      <c r="I1722">
        <v>2616</v>
      </c>
      <c r="J1722">
        <v>16304</v>
      </c>
      <c r="K1722">
        <v>0.160451422964</v>
      </c>
      <c r="L1722">
        <v>0.8395485770360001</v>
      </c>
      <c r="M1722">
        <v>5.23241590214</v>
      </c>
      <c r="N1722">
        <v>247</v>
      </c>
      <c r="O1722">
        <v>236</v>
      </c>
      <c r="P1722">
        <v>236</v>
      </c>
      <c r="Q1722">
        <v>-11</v>
      </c>
      <c r="R1722">
        <v>89</v>
      </c>
      <c r="S1722">
        <v>0.00650204558738</v>
      </c>
      <c r="T1722" t="s">
        <v>4977</v>
      </c>
      <c r="U1722">
        <v>0</v>
      </c>
      <c r="V1722">
        <v>0</v>
      </c>
    </row>
    <row r="1723" spans="1:22">
      <c r="A1723">
        <v>1721</v>
      </c>
      <c r="B1723" t="s">
        <v>42</v>
      </c>
      <c r="C1723">
        <v>1711</v>
      </c>
      <c r="D1723">
        <v>10</v>
      </c>
      <c r="E1723" t="s">
        <v>1308</v>
      </c>
      <c r="F1723" t="s">
        <v>3643</v>
      </c>
      <c r="G1723">
        <v>125618</v>
      </c>
      <c r="H1723">
        <v>13912</v>
      </c>
      <c r="I1723">
        <v>3136</v>
      </c>
      <c r="J1723">
        <v>17048</v>
      </c>
      <c r="K1723">
        <v>0.183951196621</v>
      </c>
      <c r="L1723">
        <v>0.816048803379</v>
      </c>
      <c r="M1723">
        <v>4.4362244898</v>
      </c>
      <c r="N1723">
        <v>236</v>
      </c>
      <c r="O1723">
        <v>295</v>
      </c>
      <c r="P1723">
        <v>295</v>
      </c>
      <c r="Q1723">
        <v>59</v>
      </c>
      <c r="R1723">
        <v>63</v>
      </c>
      <c r="S1723">
        <v>0.00452846463485</v>
      </c>
      <c r="T1723" t="s">
        <v>4978</v>
      </c>
      <c r="U1723">
        <v>0</v>
      </c>
      <c r="V1723">
        <v>0</v>
      </c>
    </row>
    <row r="1724" spans="1:22">
      <c r="A1724">
        <v>1722</v>
      </c>
      <c r="B1724" t="s">
        <v>42</v>
      </c>
      <c r="C1724">
        <v>1711</v>
      </c>
      <c r="D1724">
        <v>11</v>
      </c>
      <c r="E1724" t="s">
        <v>1309</v>
      </c>
      <c r="F1724" t="s">
        <v>121</v>
      </c>
      <c r="G1724">
        <v>141618</v>
      </c>
      <c r="H1724">
        <v>16984</v>
      </c>
      <c r="I1724">
        <v>2088</v>
      </c>
      <c r="J1724">
        <v>19072</v>
      </c>
      <c r="K1724">
        <v>0.109479865772</v>
      </c>
      <c r="L1724">
        <v>0.890520134228</v>
      </c>
      <c r="M1724">
        <v>8.13409961686</v>
      </c>
      <c r="N1724">
        <v>295</v>
      </c>
      <c r="O1724">
        <v>360</v>
      </c>
      <c r="P1724">
        <v>360</v>
      </c>
      <c r="Q1724">
        <v>65</v>
      </c>
      <c r="R1724">
        <v>66</v>
      </c>
      <c r="S1724">
        <v>0.00388601036269</v>
      </c>
      <c r="T1724" t="s">
        <v>4979</v>
      </c>
      <c r="U1724">
        <v>0</v>
      </c>
      <c r="V1724">
        <v>0</v>
      </c>
    </row>
    <row r="1725" spans="1:22">
      <c r="A1725">
        <v>1723</v>
      </c>
      <c r="B1725" t="s">
        <v>42</v>
      </c>
      <c r="C1725">
        <v>1711</v>
      </c>
      <c r="D1725">
        <v>12</v>
      </c>
      <c r="E1725" t="s">
        <v>85</v>
      </c>
      <c r="F1725" t="s">
        <v>121</v>
      </c>
      <c r="G1725">
        <v>160314</v>
      </c>
      <c r="H1725">
        <v>200</v>
      </c>
      <c r="I1725">
        <v>1712</v>
      </c>
      <c r="J1725">
        <v>1912</v>
      </c>
      <c r="K1725">
        <v>0.89539748954</v>
      </c>
      <c r="L1725">
        <v>0.10460251046</v>
      </c>
      <c r="M1725">
        <v>0.116822429907</v>
      </c>
      <c r="N1725">
        <v>360</v>
      </c>
      <c r="O1725">
        <v>361</v>
      </c>
      <c r="P1725">
        <v>361</v>
      </c>
      <c r="Q1725">
        <v>1</v>
      </c>
      <c r="R1725">
        <v>1</v>
      </c>
      <c r="S1725">
        <v>0.005</v>
      </c>
      <c r="T1725" t="s">
        <v>3649</v>
      </c>
      <c r="U1725">
        <v>0</v>
      </c>
      <c r="V1725">
        <v>1</v>
      </c>
    </row>
    <row r="1726" spans="1:22">
      <c r="A1726">
        <v>1724</v>
      </c>
      <c r="B1726" t="s">
        <v>42</v>
      </c>
      <c r="C1726">
        <v>1711</v>
      </c>
      <c r="D1726">
        <v>13</v>
      </c>
      <c r="E1726" t="s">
        <v>1310</v>
      </c>
      <c r="F1726" t="s">
        <v>121</v>
      </c>
      <c r="G1726">
        <v>162850</v>
      </c>
      <c r="H1726">
        <v>15328</v>
      </c>
      <c r="I1726">
        <v>2336</v>
      </c>
      <c r="J1726">
        <v>17664</v>
      </c>
      <c r="K1726">
        <v>0.132246376812</v>
      </c>
      <c r="L1726">
        <v>0.867753623188</v>
      </c>
      <c r="M1726">
        <v>6.56164383562</v>
      </c>
      <c r="N1726">
        <v>361</v>
      </c>
      <c r="O1726">
        <v>423</v>
      </c>
      <c r="P1726">
        <v>423</v>
      </c>
      <c r="Q1726">
        <v>62</v>
      </c>
      <c r="R1726">
        <v>66</v>
      </c>
      <c r="S1726">
        <v>0.00430584551148</v>
      </c>
      <c r="T1726" t="s">
        <v>4980</v>
      </c>
      <c r="U1726">
        <v>0</v>
      </c>
      <c r="V1726">
        <v>0</v>
      </c>
    </row>
    <row r="1727" spans="1:22">
      <c r="A1727">
        <v>1725</v>
      </c>
      <c r="B1727" t="s">
        <v>42</v>
      </c>
      <c r="C1727">
        <v>1711</v>
      </c>
      <c r="D1727">
        <v>14</v>
      </c>
      <c r="E1727" t="s">
        <v>871</v>
      </c>
      <c r="F1727" t="s">
        <v>2031</v>
      </c>
      <c r="G1727">
        <v>194089</v>
      </c>
      <c r="H1727">
        <v>280</v>
      </c>
      <c r="I1727">
        <v>15911</v>
      </c>
      <c r="J1727">
        <v>16191</v>
      </c>
      <c r="K1727">
        <v>0.98270644185</v>
      </c>
      <c r="L1727">
        <v>0.0172935581496</v>
      </c>
      <c r="M1727">
        <v>0.0175978882534</v>
      </c>
      <c r="N1727">
        <v>279</v>
      </c>
      <c r="O1727">
        <v>281</v>
      </c>
      <c r="P1727">
        <v>425</v>
      </c>
      <c r="Q1727">
        <v>2</v>
      </c>
      <c r="R1727">
        <v>2</v>
      </c>
      <c r="S1727">
        <v>0.00714285714286</v>
      </c>
      <c r="T1727" t="s">
        <v>871</v>
      </c>
      <c r="U1727">
        <v>0</v>
      </c>
      <c r="V1727">
        <v>1</v>
      </c>
    </row>
    <row r="1728" spans="1:22">
      <c r="A1728">
        <v>1726</v>
      </c>
      <c r="B1728" t="s">
        <v>42</v>
      </c>
      <c r="C1728">
        <v>1711</v>
      </c>
      <c r="D1728">
        <v>15</v>
      </c>
      <c r="E1728" t="s">
        <v>1311</v>
      </c>
      <c r="F1728" t="s">
        <v>2031</v>
      </c>
      <c r="G1728">
        <v>199969</v>
      </c>
      <c r="H1728">
        <v>336</v>
      </c>
      <c r="I1728">
        <v>5600</v>
      </c>
      <c r="J1728">
        <v>5936</v>
      </c>
      <c r="K1728">
        <v>0.943396226415</v>
      </c>
      <c r="L1728">
        <v>0.0566037735849</v>
      </c>
      <c r="M1728">
        <v>0.06</v>
      </c>
      <c r="N1728">
        <v>305</v>
      </c>
      <c r="O1728">
        <v>308</v>
      </c>
      <c r="P1728">
        <v>428</v>
      </c>
      <c r="Q1728">
        <v>3</v>
      </c>
      <c r="R1728">
        <v>3</v>
      </c>
      <c r="S1728">
        <v>0.00892857142857</v>
      </c>
      <c r="T1728" t="s">
        <v>1311</v>
      </c>
      <c r="U1728">
        <v>0</v>
      </c>
      <c r="V1728">
        <v>1</v>
      </c>
    </row>
    <row r="1729" spans="1:22">
      <c r="A1729">
        <v>1727</v>
      </c>
      <c r="B1729" t="s">
        <v>42</v>
      </c>
      <c r="C1729">
        <v>1711</v>
      </c>
      <c r="D1729">
        <v>16</v>
      </c>
      <c r="E1729" t="s">
        <v>871</v>
      </c>
      <c r="F1729" t="s">
        <v>2031</v>
      </c>
      <c r="G1729">
        <v>203801</v>
      </c>
      <c r="H1729">
        <v>288</v>
      </c>
      <c r="I1729">
        <v>3496</v>
      </c>
      <c r="J1729">
        <v>3784</v>
      </c>
      <c r="K1729">
        <v>0.923890063425</v>
      </c>
      <c r="L1729">
        <v>0.0761099365751</v>
      </c>
      <c r="M1729">
        <v>0.08237986270019999</v>
      </c>
      <c r="N1729">
        <v>319</v>
      </c>
      <c r="O1729">
        <v>321</v>
      </c>
      <c r="P1729">
        <v>430</v>
      </c>
      <c r="Q1729">
        <v>2</v>
      </c>
      <c r="R1729">
        <v>2</v>
      </c>
      <c r="S1729">
        <v>0.00694444444444</v>
      </c>
      <c r="T1729" t="s">
        <v>871</v>
      </c>
      <c r="U1729">
        <v>0</v>
      </c>
      <c r="V1729">
        <v>1</v>
      </c>
    </row>
    <row r="1730" spans="1:22">
      <c r="A1730">
        <v>1728</v>
      </c>
      <c r="B1730" t="s">
        <v>42</v>
      </c>
      <c r="C1730">
        <v>1711</v>
      </c>
      <c r="D1730">
        <v>17</v>
      </c>
      <c r="E1730" t="s">
        <v>1312</v>
      </c>
      <c r="F1730" t="s">
        <v>121</v>
      </c>
      <c r="G1730">
        <v>211497</v>
      </c>
      <c r="H1730">
        <v>6128</v>
      </c>
      <c r="I1730">
        <v>7408</v>
      </c>
      <c r="J1730">
        <v>13536</v>
      </c>
      <c r="K1730">
        <v>0.547281323877</v>
      </c>
      <c r="L1730">
        <v>0.452718676123</v>
      </c>
      <c r="M1730">
        <v>0.827213822894</v>
      </c>
      <c r="N1730">
        <v>429</v>
      </c>
      <c r="O1730">
        <v>434</v>
      </c>
      <c r="P1730">
        <v>435</v>
      </c>
      <c r="Q1730">
        <v>5</v>
      </c>
      <c r="R1730">
        <v>21</v>
      </c>
      <c r="S1730">
        <v>0.00342689295039</v>
      </c>
      <c r="T1730" t="s">
        <v>4981</v>
      </c>
      <c r="U1730">
        <v>0</v>
      </c>
      <c r="V1730">
        <v>2</v>
      </c>
    </row>
    <row r="1731" spans="1:22">
      <c r="A1731">
        <v>1729</v>
      </c>
      <c r="B1731" t="s">
        <v>42</v>
      </c>
      <c r="C1731">
        <v>1711</v>
      </c>
      <c r="D1731">
        <v>18</v>
      </c>
      <c r="E1731" t="s">
        <v>86</v>
      </c>
      <c r="F1731" t="s">
        <v>3643</v>
      </c>
      <c r="G1731">
        <v>222345</v>
      </c>
      <c r="H1731">
        <v>1656</v>
      </c>
      <c r="I1731">
        <v>4720</v>
      </c>
      <c r="J1731">
        <v>6376</v>
      </c>
      <c r="K1731">
        <v>0.740276035132</v>
      </c>
      <c r="L1731">
        <v>0.259723964868</v>
      </c>
      <c r="M1731">
        <v>0.350847457627</v>
      </c>
      <c r="N1731">
        <v>434</v>
      </c>
      <c r="O1731">
        <v>430</v>
      </c>
      <c r="P1731">
        <v>431</v>
      </c>
      <c r="Q1731">
        <v>-4</v>
      </c>
      <c r="R1731">
        <v>4</v>
      </c>
      <c r="S1731">
        <v>0.0024154589372</v>
      </c>
      <c r="T1731" t="s">
        <v>4133</v>
      </c>
      <c r="U1731">
        <v>0</v>
      </c>
      <c r="V1731">
        <v>1</v>
      </c>
    </row>
    <row r="1732" spans="1:22">
      <c r="A1732">
        <v>1730</v>
      </c>
      <c r="B1732" t="s">
        <v>42</v>
      </c>
      <c r="C1732">
        <v>1711</v>
      </c>
      <c r="D1732">
        <v>19</v>
      </c>
      <c r="E1732" t="s">
        <v>1313</v>
      </c>
      <c r="F1732" t="s">
        <v>121</v>
      </c>
      <c r="G1732">
        <v>225857</v>
      </c>
      <c r="H1732">
        <v>5688</v>
      </c>
      <c r="I1732">
        <v>1856</v>
      </c>
      <c r="J1732">
        <v>7544</v>
      </c>
      <c r="K1732">
        <v>0.246023329799</v>
      </c>
      <c r="L1732">
        <v>0.753976670201</v>
      </c>
      <c r="M1732">
        <v>3.06465517241</v>
      </c>
      <c r="N1732">
        <v>430</v>
      </c>
      <c r="O1732">
        <v>455</v>
      </c>
      <c r="P1732">
        <v>456</v>
      </c>
      <c r="Q1732">
        <v>25</v>
      </c>
      <c r="R1732">
        <v>25</v>
      </c>
      <c r="S1732">
        <v>0.00439521800281</v>
      </c>
      <c r="T1732" t="s">
        <v>4982</v>
      </c>
      <c r="U1732">
        <v>0</v>
      </c>
      <c r="V1732">
        <v>0</v>
      </c>
    </row>
    <row r="1733" spans="1:22">
      <c r="A1733">
        <v>1731</v>
      </c>
      <c r="B1733" t="s">
        <v>42</v>
      </c>
      <c r="C1733">
        <v>1711</v>
      </c>
      <c r="D1733">
        <v>20</v>
      </c>
      <c r="E1733" t="s">
        <v>1314</v>
      </c>
      <c r="F1733" t="s">
        <v>121</v>
      </c>
      <c r="G1733">
        <v>234169</v>
      </c>
      <c r="H1733">
        <v>5512</v>
      </c>
      <c r="I1733">
        <v>2624</v>
      </c>
      <c r="J1733">
        <v>8136</v>
      </c>
      <c r="K1733">
        <v>0.322517207473</v>
      </c>
      <c r="L1733">
        <v>0.6774827925270001</v>
      </c>
      <c r="M1733">
        <v>2.1006097561</v>
      </c>
      <c r="N1733">
        <v>455</v>
      </c>
      <c r="O1733">
        <v>479</v>
      </c>
      <c r="P1733">
        <v>480</v>
      </c>
      <c r="Q1733">
        <v>24</v>
      </c>
      <c r="R1733">
        <v>28</v>
      </c>
      <c r="S1733">
        <v>0.00507982583454</v>
      </c>
      <c r="T1733" t="s">
        <v>4983</v>
      </c>
      <c r="U1733">
        <v>0</v>
      </c>
      <c r="V1733">
        <v>0</v>
      </c>
    </row>
    <row r="1734" spans="1:22">
      <c r="A1734">
        <v>1732</v>
      </c>
      <c r="B1734" t="s">
        <v>42</v>
      </c>
      <c r="C1734">
        <v>1711</v>
      </c>
      <c r="D1734">
        <v>21</v>
      </c>
      <c r="E1734" t="s">
        <v>1315</v>
      </c>
      <c r="F1734" t="s">
        <v>3643</v>
      </c>
      <c r="G1734">
        <v>242113</v>
      </c>
      <c r="H1734">
        <v>11408</v>
      </c>
      <c r="I1734">
        <v>2432</v>
      </c>
      <c r="J1734">
        <v>13840</v>
      </c>
      <c r="K1734">
        <v>0.175722543353</v>
      </c>
      <c r="L1734">
        <v>0.824277456647</v>
      </c>
      <c r="M1734">
        <v>4.69078947368</v>
      </c>
      <c r="N1734">
        <v>479</v>
      </c>
      <c r="O1734">
        <v>521</v>
      </c>
      <c r="P1734">
        <v>522</v>
      </c>
      <c r="Q1734">
        <v>42</v>
      </c>
      <c r="R1734">
        <v>50</v>
      </c>
      <c r="S1734">
        <v>0.00438288920056</v>
      </c>
      <c r="T1734" t="s">
        <v>4984</v>
      </c>
      <c r="U1734">
        <v>0</v>
      </c>
      <c r="V1734">
        <v>0</v>
      </c>
    </row>
    <row r="1735" spans="1:22">
      <c r="A1735">
        <v>1733</v>
      </c>
      <c r="B1735" t="s">
        <v>42</v>
      </c>
      <c r="C1735">
        <v>1711</v>
      </c>
      <c r="D1735">
        <v>22</v>
      </c>
      <c r="E1735" t="s">
        <v>86</v>
      </c>
      <c r="F1735" t="s">
        <v>3643</v>
      </c>
      <c r="G1735">
        <v>259425</v>
      </c>
      <c r="H1735">
        <v>576</v>
      </c>
      <c r="I1735">
        <v>5904</v>
      </c>
      <c r="J1735">
        <v>6480</v>
      </c>
      <c r="K1735">
        <v>0.911111111111</v>
      </c>
      <c r="L1735">
        <v>0.08888888888889999</v>
      </c>
      <c r="M1735">
        <v>0.0975609756098</v>
      </c>
      <c r="N1735">
        <v>521</v>
      </c>
      <c r="O1735">
        <v>519</v>
      </c>
      <c r="P1735">
        <v>520</v>
      </c>
      <c r="Q1735">
        <v>-2</v>
      </c>
      <c r="R1735">
        <v>2</v>
      </c>
      <c r="S1735">
        <v>0.00347222222222</v>
      </c>
      <c r="T1735" t="s">
        <v>3734</v>
      </c>
      <c r="U1735">
        <v>0</v>
      </c>
      <c r="V1735">
        <v>1</v>
      </c>
    </row>
    <row r="1736" spans="1:22">
      <c r="A1736">
        <v>1734</v>
      </c>
      <c r="B1736" t="s">
        <v>42</v>
      </c>
      <c r="C1736">
        <v>1711</v>
      </c>
      <c r="D1736">
        <v>23</v>
      </c>
      <c r="E1736" t="s">
        <v>1316</v>
      </c>
      <c r="F1736" t="s">
        <v>121</v>
      </c>
      <c r="G1736">
        <v>261833</v>
      </c>
      <c r="H1736">
        <v>22975</v>
      </c>
      <c r="I1736">
        <v>1832</v>
      </c>
      <c r="J1736">
        <v>24807</v>
      </c>
      <c r="K1736">
        <v>0.0738501229492</v>
      </c>
      <c r="L1736">
        <v>0.926149877051</v>
      </c>
      <c r="M1736">
        <v>12.5409388646</v>
      </c>
      <c r="N1736">
        <v>519</v>
      </c>
      <c r="O1736">
        <v>587</v>
      </c>
      <c r="P1736">
        <v>588</v>
      </c>
      <c r="Q1736">
        <v>68</v>
      </c>
      <c r="R1736">
        <v>114</v>
      </c>
      <c r="S1736">
        <v>0.00496191512514</v>
      </c>
      <c r="T1736" t="s">
        <v>4985</v>
      </c>
      <c r="U1736">
        <v>0</v>
      </c>
      <c r="V1736">
        <v>0</v>
      </c>
    </row>
    <row r="1737" spans="1:22">
      <c r="A1737">
        <v>1735</v>
      </c>
      <c r="B1737" t="s">
        <v>42</v>
      </c>
      <c r="C1737">
        <v>1711</v>
      </c>
      <c r="D1737">
        <v>24</v>
      </c>
      <c r="E1737" t="s">
        <v>1317</v>
      </c>
      <c r="F1737" t="s">
        <v>121</v>
      </c>
      <c r="G1737">
        <v>287128</v>
      </c>
      <c r="H1737">
        <v>2640</v>
      </c>
      <c r="I1737">
        <v>2320</v>
      </c>
      <c r="J1737">
        <v>4960</v>
      </c>
      <c r="K1737">
        <v>0.467741935484</v>
      </c>
      <c r="L1737">
        <v>0.532258064516</v>
      </c>
      <c r="M1737">
        <v>1.13793103448</v>
      </c>
      <c r="N1737">
        <v>587</v>
      </c>
      <c r="O1737">
        <v>591</v>
      </c>
      <c r="P1737">
        <v>592</v>
      </c>
      <c r="Q1737">
        <v>4</v>
      </c>
      <c r="R1737">
        <v>4</v>
      </c>
      <c r="S1737">
        <v>0.00151515151515</v>
      </c>
      <c r="T1737" t="s">
        <v>4986</v>
      </c>
      <c r="U1737">
        <v>0</v>
      </c>
      <c r="V1737">
        <v>1</v>
      </c>
    </row>
    <row r="1738" spans="1:22">
      <c r="A1738">
        <v>1736</v>
      </c>
      <c r="B1738" t="s">
        <v>42</v>
      </c>
      <c r="C1738">
        <v>1711</v>
      </c>
      <c r="D1738">
        <v>25</v>
      </c>
      <c r="E1738" t="s">
        <v>86</v>
      </c>
      <c r="F1738" t="s">
        <v>3643</v>
      </c>
      <c r="G1738">
        <v>300296</v>
      </c>
      <c r="H1738">
        <v>3376</v>
      </c>
      <c r="I1738">
        <v>10528</v>
      </c>
      <c r="J1738">
        <v>13904</v>
      </c>
      <c r="K1738">
        <v>0.757192174914</v>
      </c>
      <c r="L1738">
        <v>0.242807825086</v>
      </c>
      <c r="M1738">
        <v>0.320668693009</v>
      </c>
      <c r="N1738">
        <v>591</v>
      </c>
      <c r="O1738">
        <v>587</v>
      </c>
      <c r="P1738">
        <v>588</v>
      </c>
      <c r="Q1738">
        <v>-4</v>
      </c>
      <c r="R1738">
        <v>10</v>
      </c>
      <c r="S1738">
        <v>0.00296208530806</v>
      </c>
      <c r="T1738" t="s">
        <v>4987</v>
      </c>
      <c r="U1738">
        <v>0</v>
      </c>
      <c r="V1738">
        <v>1</v>
      </c>
    </row>
    <row r="1739" spans="1:22">
      <c r="A1739">
        <v>1737</v>
      </c>
      <c r="B1739" t="s">
        <v>42</v>
      </c>
      <c r="C1739">
        <v>1711</v>
      </c>
      <c r="D1739">
        <v>26</v>
      </c>
      <c r="E1739" t="s">
        <v>1318</v>
      </c>
      <c r="F1739" t="s">
        <v>121</v>
      </c>
      <c r="G1739">
        <v>309112</v>
      </c>
      <c r="H1739">
        <v>10680</v>
      </c>
      <c r="I1739">
        <v>5440</v>
      </c>
      <c r="J1739">
        <v>16120</v>
      </c>
      <c r="K1739">
        <v>0.33746898263</v>
      </c>
      <c r="L1739">
        <v>0.66253101737</v>
      </c>
      <c r="M1739">
        <v>1.96323529412</v>
      </c>
      <c r="N1739">
        <v>587</v>
      </c>
      <c r="O1739">
        <v>643</v>
      </c>
      <c r="P1739">
        <v>644</v>
      </c>
      <c r="Q1739">
        <v>56</v>
      </c>
      <c r="R1739">
        <v>62</v>
      </c>
      <c r="S1739">
        <v>0.00580524344569</v>
      </c>
      <c r="T1739" t="s">
        <v>4988</v>
      </c>
      <c r="U1739">
        <v>0</v>
      </c>
      <c r="V1739">
        <v>0</v>
      </c>
    </row>
    <row r="1740" spans="1:22">
      <c r="A1740">
        <v>1738</v>
      </c>
      <c r="B1740" t="s">
        <v>42</v>
      </c>
      <c r="C1740">
        <v>1711</v>
      </c>
      <c r="D1740">
        <v>27</v>
      </c>
      <c r="E1740" t="s">
        <v>1319</v>
      </c>
      <c r="F1740" t="s">
        <v>121</v>
      </c>
      <c r="G1740">
        <v>363759</v>
      </c>
      <c r="H1740">
        <v>8624</v>
      </c>
      <c r="I1740">
        <v>43967</v>
      </c>
      <c r="J1740">
        <v>52591</v>
      </c>
      <c r="K1740">
        <v>0.836017569546</v>
      </c>
      <c r="L1740">
        <v>0.163982430454</v>
      </c>
      <c r="M1740">
        <v>0.196147110333</v>
      </c>
      <c r="N1740">
        <v>643</v>
      </c>
      <c r="O1740">
        <v>686</v>
      </c>
      <c r="P1740">
        <v>687</v>
      </c>
      <c r="Q1740">
        <v>43</v>
      </c>
      <c r="R1740">
        <v>43</v>
      </c>
      <c r="S1740">
        <v>0.00498608534323</v>
      </c>
      <c r="T1740" t="s">
        <v>4989</v>
      </c>
      <c r="U1740">
        <v>0</v>
      </c>
      <c r="V1740">
        <v>0</v>
      </c>
    </row>
    <row r="1741" spans="1:22">
      <c r="A1741">
        <v>1739</v>
      </c>
      <c r="B1741" t="s">
        <v>42</v>
      </c>
      <c r="C1741">
        <v>1711</v>
      </c>
      <c r="D1741">
        <v>28</v>
      </c>
      <c r="E1741" t="s">
        <v>1320</v>
      </c>
      <c r="F1741" t="s">
        <v>121</v>
      </c>
      <c r="G1741">
        <v>374415</v>
      </c>
      <c r="H1741">
        <v>8656</v>
      </c>
      <c r="I1741">
        <v>2032</v>
      </c>
      <c r="J1741">
        <v>10688</v>
      </c>
      <c r="K1741">
        <v>0.190119760479</v>
      </c>
      <c r="L1741">
        <v>0.809880239521</v>
      </c>
      <c r="M1741">
        <v>4.25984251969</v>
      </c>
      <c r="N1741">
        <v>686</v>
      </c>
      <c r="O1741">
        <v>717</v>
      </c>
      <c r="P1741">
        <v>718</v>
      </c>
      <c r="Q1741">
        <v>31</v>
      </c>
      <c r="R1741">
        <v>33</v>
      </c>
      <c r="S1741">
        <v>0.0038123844732</v>
      </c>
      <c r="T1741" t="s">
        <v>4990</v>
      </c>
      <c r="U1741">
        <v>0</v>
      </c>
      <c r="V1741">
        <v>0</v>
      </c>
    </row>
    <row r="1742" spans="1:22">
      <c r="A1742">
        <v>1740</v>
      </c>
      <c r="B1742" t="s">
        <v>42</v>
      </c>
      <c r="C1742">
        <v>1711</v>
      </c>
      <c r="D1742">
        <v>29</v>
      </c>
      <c r="E1742" t="s">
        <v>86</v>
      </c>
      <c r="F1742" t="s">
        <v>3643</v>
      </c>
      <c r="G1742">
        <v>385135</v>
      </c>
      <c r="H1742">
        <v>496</v>
      </c>
      <c r="I1742">
        <v>2064</v>
      </c>
      <c r="J1742">
        <v>2560</v>
      </c>
      <c r="K1742">
        <v>0.80625</v>
      </c>
      <c r="L1742">
        <v>0.19375</v>
      </c>
      <c r="M1742">
        <v>0.240310077519</v>
      </c>
      <c r="N1742">
        <v>717</v>
      </c>
      <c r="O1742">
        <v>715</v>
      </c>
      <c r="P1742">
        <v>716</v>
      </c>
      <c r="Q1742">
        <v>-2</v>
      </c>
      <c r="R1742">
        <v>2</v>
      </c>
      <c r="S1742">
        <v>0.00403225806452</v>
      </c>
      <c r="T1742" t="s">
        <v>3734</v>
      </c>
      <c r="U1742">
        <v>0</v>
      </c>
      <c r="V1742">
        <v>1</v>
      </c>
    </row>
    <row r="1743" spans="1:22">
      <c r="A1743">
        <v>1741</v>
      </c>
      <c r="B1743" t="s">
        <v>42</v>
      </c>
      <c r="C1743">
        <v>1711</v>
      </c>
      <c r="D1743">
        <v>30</v>
      </c>
      <c r="E1743" t="s">
        <v>85</v>
      </c>
      <c r="F1743" t="s">
        <v>121</v>
      </c>
      <c r="G1743">
        <v>387367</v>
      </c>
      <c r="H1743">
        <v>3616</v>
      </c>
      <c r="I1743">
        <v>1736</v>
      </c>
      <c r="J1743">
        <v>5352</v>
      </c>
      <c r="K1743">
        <v>0.324364723468</v>
      </c>
      <c r="L1743">
        <v>0.675635276532</v>
      </c>
      <c r="M1743">
        <v>2.08294930876</v>
      </c>
      <c r="N1743">
        <v>715</v>
      </c>
      <c r="O1743">
        <v>715</v>
      </c>
      <c r="P1743">
        <v>716</v>
      </c>
      <c r="Q1743">
        <v>0</v>
      </c>
      <c r="R1743">
        <v>16</v>
      </c>
      <c r="S1743">
        <v>0.00442477876106</v>
      </c>
      <c r="T1743" t="s">
        <v>4991</v>
      </c>
      <c r="U1743">
        <v>0</v>
      </c>
      <c r="V1743">
        <v>1</v>
      </c>
    </row>
    <row r="1744" spans="1:22">
      <c r="A1744">
        <v>1742</v>
      </c>
      <c r="B1744" t="s">
        <v>42</v>
      </c>
      <c r="C1744">
        <v>1711</v>
      </c>
      <c r="D1744">
        <v>31</v>
      </c>
      <c r="E1744" t="s">
        <v>1321</v>
      </c>
      <c r="F1744" t="s">
        <v>121</v>
      </c>
      <c r="G1744">
        <v>394351</v>
      </c>
      <c r="H1744">
        <v>41151</v>
      </c>
      <c r="I1744">
        <v>3368</v>
      </c>
      <c r="J1744">
        <v>44519</v>
      </c>
      <c r="K1744">
        <v>0.0756530919383</v>
      </c>
      <c r="L1744">
        <v>0.924346908062</v>
      </c>
      <c r="M1744">
        <v>12.2182304038</v>
      </c>
      <c r="N1744">
        <v>715</v>
      </c>
      <c r="O1744">
        <v>856</v>
      </c>
      <c r="P1744">
        <v>857</v>
      </c>
      <c r="Q1744">
        <v>141</v>
      </c>
      <c r="R1744">
        <v>167</v>
      </c>
      <c r="S1744">
        <v>0.00405822458749</v>
      </c>
      <c r="T1744" t="s">
        <v>4992</v>
      </c>
      <c r="U1744">
        <v>0</v>
      </c>
      <c r="V1744">
        <v>0</v>
      </c>
    </row>
    <row r="1745" spans="1:22">
      <c r="A1745">
        <v>1743</v>
      </c>
      <c r="B1745" t="s">
        <v>42</v>
      </c>
      <c r="C1745">
        <v>1711</v>
      </c>
      <c r="D1745">
        <v>32</v>
      </c>
      <c r="E1745" t="s">
        <v>1322</v>
      </c>
      <c r="F1745" t="s">
        <v>121</v>
      </c>
      <c r="G1745">
        <v>442022</v>
      </c>
      <c r="H1745">
        <v>7840</v>
      </c>
      <c r="I1745">
        <v>6520</v>
      </c>
      <c r="J1745">
        <v>14360</v>
      </c>
      <c r="K1745">
        <v>0.454038997214</v>
      </c>
      <c r="L1745">
        <v>0.545961002786</v>
      </c>
      <c r="M1745">
        <v>1.20245398773</v>
      </c>
      <c r="N1745">
        <v>856</v>
      </c>
      <c r="O1745">
        <v>899</v>
      </c>
      <c r="P1745">
        <v>900</v>
      </c>
      <c r="Q1745">
        <v>43</v>
      </c>
      <c r="R1745">
        <v>43</v>
      </c>
      <c r="S1745">
        <v>0.00548469387755</v>
      </c>
      <c r="T1745" t="s">
        <v>4993</v>
      </c>
      <c r="U1745">
        <v>0</v>
      </c>
      <c r="V1745">
        <v>0</v>
      </c>
    </row>
    <row r="1746" spans="1:22">
      <c r="A1746">
        <v>1744</v>
      </c>
      <c r="B1746" t="s">
        <v>42</v>
      </c>
      <c r="C1746">
        <v>1711</v>
      </c>
      <c r="D1746">
        <v>33</v>
      </c>
      <c r="E1746" t="s">
        <v>1323</v>
      </c>
      <c r="F1746" t="s">
        <v>121</v>
      </c>
      <c r="G1746">
        <v>455606</v>
      </c>
      <c r="H1746">
        <v>18400</v>
      </c>
      <c r="I1746">
        <v>5744</v>
      </c>
      <c r="J1746">
        <v>24144</v>
      </c>
      <c r="K1746">
        <v>0.237905897946</v>
      </c>
      <c r="L1746">
        <v>0.762094102054</v>
      </c>
      <c r="M1746">
        <v>3.20334261838</v>
      </c>
      <c r="N1746">
        <v>899</v>
      </c>
      <c r="O1746">
        <v>962</v>
      </c>
      <c r="P1746">
        <v>963</v>
      </c>
      <c r="Q1746">
        <v>63</v>
      </c>
      <c r="R1746">
        <v>71</v>
      </c>
      <c r="S1746">
        <v>0.00385869565217</v>
      </c>
      <c r="T1746" t="s">
        <v>4994</v>
      </c>
      <c r="U1746">
        <v>0</v>
      </c>
      <c r="V1746">
        <v>0</v>
      </c>
    </row>
    <row r="1747" spans="1:22">
      <c r="A1747">
        <v>1745</v>
      </c>
      <c r="B1747" t="s">
        <v>42</v>
      </c>
      <c r="C1747">
        <v>1711</v>
      </c>
      <c r="D1747">
        <v>34</v>
      </c>
      <c r="E1747" t="s">
        <v>1324</v>
      </c>
      <c r="F1747" t="s">
        <v>121</v>
      </c>
      <c r="G1747">
        <v>475886</v>
      </c>
      <c r="H1747">
        <v>8256</v>
      </c>
      <c r="I1747">
        <v>1880</v>
      </c>
      <c r="J1747">
        <v>10136</v>
      </c>
      <c r="K1747">
        <v>0.185477505919</v>
      </c>
      <c r="L1747">
        <v>0.814522494081</v>
      </c>
      <c r="M1747">
        <v>4.3914893617</v>
      </c>
      <c r="N1747">
        <v>962</v>
      </c>
      <c r="O1747">
        <v>998</v>
      </c>
      <c r="P1747">
        <v>999</v>
      </c>
      <c r="Q1747">
        <v>36</v>
      </c>
      <c r="R1747">
        <v>38</v>
      </c>
      <c r="S1747">
        <v>0.00460271317829</v>
      </c>
      <c r="T1747" t="s">
        <v>4995</v>
      </c>
      <c r="U1747">
        <v>0</v>
      </c>
      <c r="V1747">
        <v>0</v>
      </c>
    </row>
    <row r="1748" spans="1:22">
      <c r="A1748">
        <v>1746</v>
      </c>
      <c r="B1748" t="s">
        <v>42</v>
      </c>
      <c r="C1748">
        <v>1711</v>
      </c>
      <c r="D1748">
        <v>35</v>
      </c>
      <c r="E1748" t="s">
        <v>1325</v>
      </c>
      <c r="F1748" t="s">
        <v>3643</v>
      </c>
      <c r="G1748">
        <v>488022</v>
      </c>
      <c r="H1748">
        <v>18216</v>
      </c>
      <c r="I1748">
        <v>3880</v>
      </c>
      <c r="J1748">
        <v>22096</v>
      </c>
      <c r="K1748">
        <v>0.175597393193</v>
      </c>
      <c r="L1748">
        <v>0.8244026068069999</v>
      </c>
      <c r="M1748">
        <v>4.69484536082</v>
      </c>
      <c r="N1748">
        <v>998</v>
      </c>
      <c r="O1748">
        <v>1055</v>
      </c>
      <c r="P1748">
        <v>1056</v>
      </c>
      <c r="Q1748">
        <v>57</v>
      </c>
      <c r="R1748">
        <v>73</v>
      </c>
      <c r="S1748">
        <v>0.00400746596399</v>
      </c>
      <c r="T1748" t="s">
        <v>4996</v>
      </c>
      <c r="U1748">
        <v>0</v>
      </c>
      <c r="V1748">
        <v>0</v>
      </c>
    </row>
    <row r="1749" spans="1:22">
      <c r="A1749">
        <v>1747</v>
      </c>
      <c r="B1749" t="s">
        <v>42</v>
      </c>
      <c r="C1749">
        <v>1711</v>
      </c>
      <c r="D1749">
        <v>36</v>
      </c>
      <c r="E1749" t="s">
        <v>85</v>
      </c>
      <c r="F1749" t="s">
        <v>121</v>
      </c>
      <c r="G1749">
        <v>508126</v>
      </c>
      <c r="H1749">
        <v>5207</v>
      </c>
      <c r="I1749">
        <v>1888</v>
      </c>
      <c r="J1749">
        <v>7095</v>
      </c>
      <c r="K1749">
        <v>0.266102889359</v>
      </c>
      <c r="L1749">
        <v>0.7338971106410001</v>
      </c>
      <c r="M1749">
        <v>2.75794491525</v>
      </c>
      <c r="N1749">
        <v>1055</v>
      </c>
      <c r="O1749">
        <v>1049</v>
      </c>
      <c r="P1749">
        <v>1050</v>
      </c>
      <c r="Q1749">
        <v>-6</v>
      </c>
      <c r="R1749">
        <v>24</v>
      </c>
      <c r="S1749">
        <v>0.00460917995007</v>
      </c>
      <c r="T1749" t="s">
        <v>4997</v>
      </c>
      <c r="U1749">
        <v>0</v>
      </c>
      <c r="V1749">
        <v>1</v>
      </c>
    </row>
    <row r="1750" spans="1:22">
      <c r="A1750">
        <v>1748</v>
      </c>
      <c r="B1750" t="s">
        <v>42</v>
      </c>
      <c r="C1750">
        <v>1711</v>
      </c>
      <c r="D1750">
        <v>37</v>
      </c>
      <c r="E1750" t="s">
        <v>86</v>
      </c>
      <c r="F1750" t="s">
        <v>2031</v>
      </c>
      <c r="G1750">
        <v>515061</v>
      </c>
      <c r="H1750">
        <v>1841</v>
      </c>
      <c r="I1750">
        <v>1728</v>
      </c>
      <c r="J1750">
        <v>3569</v>
      </c>
      <c r="K1750">
        <v>0.48416923508</v>
      </c>
      <c r="L1750">
        <v>0.51583076492</v>
      </c>
      <c r="M1750">
        <v>1.06539351852</v>
      </c>
      <c r="N1750">
        <v>1049</v>
      </c>
      <c r="O1750">
        <v>1037</v>
      </c>
      <c r="P1750">
        <v>1038</v>
      </c>
      <c r="Q1750">
        <v>-12</v>
      </c>
      <c r="R1750">
        <v>12</v>
      </c>
      <c r="S1750">
        <v>0.00651819663227</v>
      </c>
      <c r="T1750" t="s">
        <v>3853</v>
      </c>
      <c r="U1750">
        <v>0</v>
      </c>
      <c r="V1750">
        <v>1</v>
      </c>
    </row>
    <row r="1751" spans="1:22">
      <c r="A1751">
        <v>1749</v>
      </c>
      <c r="B1751" t="s">
        <v>42</v>
      </c>
      <c r="C1751">
        <v>1711</v>
      </c>
      <c r="D1751">
        <v>38</v>
      </c>
      <c r="E1751" t="s">
        <v>1326</v>
      </c>
      <c r="F1751" t="s">
        <v>121</v>
      </c>
      <c r="G1751">
        <v>518869</v>
      </c>
      <c r="H1751">
        <v>19344</v>
      </c>
      <c r="I1751">
        <v>1967</v>
      </c>
      <c r="J1751">
        <v>21311</v>
      </c>
      <c r="K1751">
        <v>0.0922997513021</v>
      </c>
      <c r="L1751">
        <v>0.907700248698</v>
      </c>
      <c r="M1751">
        <v>9.834265378750001</v>
      </c>
      <c r="N1751">
        <v>1037</v>
      </c>
      <c r="O1751">
        <v>1090</v>
      </c>
      <c r="P1751">
        <v>1091</v>
      </c>
      <c r="Q1751">
        <v>53</v>
      </c>
      <c r="R1751">
        <v>83</v>
      </c>
      <c r="S1751">
        <v>0.00429073614557</v>
      </c>
      <c r="T1751" t="s">
        <v>4998</v>
      </c>
      <c r="U1751">
        <v>0</v>
      </c>
      <c r="V1751">
        <v>0</v>
      </c>
    </row>
    <row r="1752" spans="1:22">
      <c r="A1752">
        <v>1750</v>
      </c>
      <c r="B1752" t="s">
        <v>42</v>
      </c>
      <c r="C1752">
        <v>1711</v>
      </c>
      <c r="D1752">
        <v>39</v>
      </c>
      <c r="E1752" t="s">
        <v>1327</v>
      </c>
      <c r="F1752" t="s">
        <v>121</v>
      </c>
      <c r="G1752">
        <v>540285</v>
      </c>
      <c r="H1752">
        <v>52408</v>
      </c>
      <c r="I1752">
        <v>2072</v>
      </c>
      <c r="J1752">
        <v>54480</v>
      </c>
      <c r="K1752">
        <v>0.0380323054332</v>
      </c>
      <c r="L1752">
        <v>0.961967694567</v>
      </c>
      <c r="M1752">
        <v>25.2934362934</v>
      </c>
      <c r="N1752">
        <v>1090</v>
      </c>
      <c r="O1752">
        <v>1183</v>
      </c>
      <c r="P1752">
        <v>1184</v>
      </c>
      <c r="Q1752">
        <v>93</v>
      </c>
      <c r="R1752">
        <v>257</v>
      </c>
      <c r="S1752">
        <v>0.00490383147611</v>
      </c>
      <c r="T1752" t="s">
        <v>4999</v>
      </c>
      <c r="U1752">
        <v>0</v>
      </c>
      <c r="V1752">
        <v>0</v>
      </c>
    </row>
    <row r="1753" spans="1:22">
      <c r="A1753">
        <v>1751</v>
      </c>
      <c r="B1753" t="s">
        <v>42</v>
      </c>
      <c r="C1753">
        <v>1711</v>
      </c>
      <c r="D1753">
        <v>40</v>
      </c>
      <c r="E1753" t="s">
        <v>1328</v>
      </c>
      <c r="F1753" t="s">
        <v>3643</v>
      </c>
      <c r="G1753">
        <v>595620</v>
      </c>
      <c r="H1753">
        <v>9400</v>
      </c>
      <c r="I1753">
        <v>2927</v>
      </c>
      <c r="J1753">
        <v>12327</v>
      </c>
      <c r="K1753">
        <v>0.237446256186</v>
      </c>
      <c r="L1753">
        <v>0.762553743814</v>
      </c>
      <c r="M1753">
        <v>3.21147933037</v>
      </c>
      <c r="N1753">
        <v>1183</v>
      </c>
      <c r="O1753">
        <v>1184</v>
      </c>
      <c r="P1753">
        <v>1185</v>
      </c>
      <c r="Q1753">
        <v>1</v>
      </c>
      <c r="R1753">
        <v>25</v>
      </c>
      <c r="S1753">
        <v>0.00265957446809</v>
      </c>
      <c r="T1753" t="s">
        <v>5000</v>
      </c>
      <c r="U1753">
        <v>0</v>
      </c>
      <c r="V1753">
        <v>2</v>
      </c>
    </row>
    <row r="1754" spans="1:22">
      <c r="A1754">
        <v>1752</v>
      </c>
      <c r="B1754" t="s">
        <v>42</v>
      </c>
      <c r="C1754">
        <v>1711</v>
      </c>
      <c r="D1754">
        <v>41</v>
      </c>
      <c r="E1754" t="s">
        <v>1329</v>
      </c>
      <c r="F1754" t="s">
        <v>121</v>
      </c>
      <c r="G1754">
        <v>637724</v>
      </c>
      <c r="H1754">
        <v>20816</v>
      </c>
      <c r="I1754">
        <v>32704</v>
      </c>
      <c r="J1754">
        <v>53520</v>
      </c>
      <c r="K1754">
        <v>0.611061285501</v>
      </c>
      <c r="L1754">
        <v>0.388938714499</v>
      </c>
      <c r="M1754">
        <v>0.636497064579</v>
      </c>
      <c r="N1754">
        <v>1184</v>
      </c>
      <c r="O1754">
        <v>1251</v>
      </c>
      <c r="P1754">
        <v>1252</v>
      </c>
      <c r="Q1754">
        <v>67</v>
      </c>
      <c r="R1754">
        <v>79</v>
      </c>
      <c r="S1754">
        <v>0.0037951575711</v>
      </c>
      <c r="T1754" t="s">
        <v>5001</v>
      </c>
      <c r="U1754">
        <v>0</v>
      </c>
      <c r="V1754">
        <v>0</v>
      </c>
    </row>
    <row r="1755" spans="1:22">
      <c r="A1755">
        <v>1753</v>
      </c>
      <c r="B1755" t="s">
        <v>42</v>
      </c>
      <c r="C1755">
        <v>1711</v>
      </c>
      <c r="D1755">
        <v>42</v>
      </c>
      <c r="E1755" t="s">
        <v>1330</v>
      </c>
      <c r="F1755" t="s">
        <v>3643</v>
      </c>
      <c r="G1755">
        <v>674755</v>
      </c>
      <c r="H1755">
        <v>153</v>
      </c>
      <c r="I1755">
        <v>16215</v>
      </c>
      <c r="J1755">
        <v>16368</v>
      </c>
      <c r="K1755">
        <v>0.990652492669</v>
      </c>
      <c r="L1755">
        <v>0.00934750733138</v>
      </c>
      <c r="M1755">
        <v>0.00943570767808</v>
      </c>
      <c r="N1755">
        <v>1185</v>
      </c>
      <c r="O1755">
        <v>1186</v>
      </c>
      <c r="P1755">
        <v>1253</v>
      </c>
      <c r="Q1755">
        <v>1</v>
      </c>
      <c r="R1755">
        <v>1</v>
      </c>
      <c r="S1755">
        <v>0.00653594771242</v>
      </c>
      <c r="T1755" t="s">
        <v>5002</v>
      </c>
      <c r="U1755">
        <v>1</v>
      </c>
      <c r="V1755">
        <v>2</v>
      </c>
    </row>
    <row r="1756" spans="1:22">
      <c r="A1756">
        <v>1754</v>
      </c>
      <c r="B1756" t="s">
        <v>42</v>
      </c>
      <c r="C1756">
        <v>1711</v>
      </c>
      <c r="D1756">
        <v>43</v>
      </c>
      <c r="E1756" t="s">
        <v>187</v>
      </c>
      <c r="F1756" t="s">
        <v>2031</v>
      </c>
      <c r="G1756">
        <v>680219</v>
      </c>
      <c r="H1756">
        <v>328</v>
      </c>
      <c r="I1756">
        <v>5311</v>
      </c>
      <c r="J1756">
        <v>5639</v>
      </c>
      <c r="K1756">
        <v>0.94183365845</v>
      </c>
      <c r="L1756">
        <v>0.0581663415499</v>
      </c>
      <c r="M1756">
        <v>0.0617586141969</v>
      </c>
      <c r="N1756">
        <v>375</v>
      </c>
      <c r="O1756">
        <v>377</v>
      </c>
      <c r="P1756">
        <v>1255</v>
      </c>
      <c r="Q1756">
        <v>2</v>
      </c>
      <c r="R1756">
        <v>2</v>
      </c>
      <c r="S1756">
        <v>0.00609756097561</v>
      </c>
      <c r="T1756" t="s">
        <v>187</v>
      </c>
      <c r="U1756">
        <v>0</v>
      </c>
      <c r="V1756">
        <v>1</v>
      </c>
    </row>
    <row r="1757" spans="1:22">
      <c r="A1757">
        <v>1755</v>
      </c>
      <c r="B1757" t="s">
        <v>42</v>
      </c>
      <c r="C1757">
        <v>1711</v>
      </c>
      <c r="D1757">
        <v>44</v>
      </c>
      <c r="E1757" t="s">
        <v>253</v>
      </c>
      <c r="F1757" t="s">
        <v>2031</v>
      </c>
      <c r="G1757">
        <v>692603</v>
      </c>
      <c r="H1757">
        <v>48</v>
      </c>
      <c r="I1757">
        <v>12056</v>
      </c>
      <c r="J1757">
        <v>12104</v>
      </c>
      <c r="K1757">
        <v>0.996034368804</v>
      </c>
      <c r="L1757">
        <v>0.0039656311963</v>
      </c>
      <c r="M1757">
        <v>0.00398142003981</v>
      </c>
      <c r="N1757">
        <v>442</v>
      </c>
      <c r="O1757">
        <v>443</v>
      </c>
      <c r="P1757">
        <v>1256</v>
      </c>
      <c r="Q1757">
        <v>1</v>
      </c>
      <c r="R1757">
        <v>1</v>
      </c>
      <c r="S1757">
        <v>0.0208333333333</v>
      </c>
      <c r="T1757" t="s">
        <v>253</v>
      </c>
      <c r="U1757">
        <v>0</v>
      </c>
      <c r="V1757">
        <v>1</v>
      </c>
    </row>
    <row r="1758" spans="1:22">
      <c r="A1758">
        <v>1756</v>
      </c>
      <c r="B1758" t="s">
        <v>42</v>
      </c>
      <c r="C1758">
        <v>1711</v>
      </c>
      <c r="D1758">
        <v>45</v>
      </c>
      <c r="E1758" t="s">
        <v>1331</v>
      </c>
      <c r="F1758" t="s">
        <v>2031</v>
      </c>
      <c r="G1758">
        <v>703475</v>
      </c>
      <c r="H1758">
        <v>656</v>
      </c>
      <c r="I1758">
        <v>10824</v>
      </c>
      <c r="J1758">
        <v>11480</v>
      </c>
      <c r="K1758">
        <v>0.942857142857</v>
      </c>
      <c r="L1758">
        <v>0.0571428571429</v>
      </c>
      <c r="M1758">
        <v>0.0606060606061</v>
      </c>
      <c r="N1758">
        <v>456</v>
      </c>
      <c r="O1758">
        <v>456</v>
      </c>
      <c r="P1758">
        <v>1256</v>
      </c>
      <c r="Q1758">
        <v>0</v>
      </c>
      <c r="R1758">
        <v>3</v>
      </c>
      <c r="S1758">
        <v>0.00457317073171</v>
      </c>
      <c r="T1758" t="s">
        <v>5003</v>
      </c>
      <c r="U1758">
        <v>0</v>
      </c>
      <c r="V1758">
        <v>1</v>
      </c>
    </row>
    <row r="1759" spans="1:22">
      <c r="A1759">
        <v>1757</v>
      </c>
      <c r="B1759" t="s">
        <v>42</v>
      </c>
      <c r="C1759">
        <v>1711</v>
      </c>
      <c r="D1759">
        <v>46</v>
      </c>
      <c r="E1759" t="s">
        <v>1331</v>
      </c>
      <c r="F1759" t="s">
        <v>2031</v>
      </c>
      <c r="G1759">
        <v>711347</v>
      </c>
      <c r="H1759">
        <v>920</v>
      </c>
      <c r="I1759">
        <v>7216</v>
      </c>
      <c r="J1759">
        <v>8136</v>
      </c>
      <c r="K1759">
        <v>0.886922320551</v>
      </c>
      <c r="L1759">
        <v>0.113077679449</v>
      </c>
      <c r="M1759">
        <v>0.127494456763</v>
      </c>
      <c r="N1759">
        <v>498</v>
      </c>
      <c r="O1759">
        <v>498</v>
      </c>
      <c r="P1759">
        <v>1256</v>
      </c>
      <c r="Q1759">
        <v>0</v>
      </c>
      <c r="R1759">
        <v>3</v>
      </c>
      <c r="S1759">
        <v>0.00326086956522</v>
      </c>
      <c r="T1759" t="s">
        <v>5003</v>
      </c>
      <c r="U1759">
        <v>0</v>
      </c>
      <c r="V1759">
        <v>1</v>
      </c>
    </row>
    <row r="1760" spans="1:22">
      <c r="A1760">
        <v>1758</v>
      </c>
      <c r="B1760" t="s">
        <v>42</v>
      </c>
      <c r="C1760">
        <v>1711</v>
      </c>
      <c r="D1760">
        <v>47</v>
      </c>
      <c r="E1760" t="s">
        <v>85</v>
      </c>
      <c r="F1760" t="s">
        <v>2031</v>
      </c>
      <c r="G1760">
        <v>735675</v>
      </c>
      <c r="H1760">
        <v>56</v>
      </c>
      <c r="I1760">
        <v>23408</v>
      </c>
      <c r="J1760">
        <v>23464</v>
      </c>
      <c r="K1760">
        <v>0.997613365155</v>
      </c>
      <c r="L1760">
        <v>0.00238663484487</v>
      </c>
      <c r="M1760">
        <v>0.00239234449761</v>
      </c>
      <c r="N1760">
        <v>646</v>
      </c>
      <c r="O1760">
        <v>647</v>
      </c>
      <c r="P1760">
        <v>1257</v>
      </c>
      <c r="Q1760">
        <v>1</v>
      </c>
      <c r="R1760">
        <v>1</v>
      </c>
      <c r="S1760">
        <v>0.0178571428571</v>
      </c>
      <c r="T1760" t="s">
        <v>3772</v>
      </c>
      <c r="U1760">
        <v>0</v>
      </c>
      <c r="V1760">
        <v>1</v>
      </c>
    </row>
    <row r="1761" spans="1:22">
      <c r="A1761">
        <v>1759</v>
      </c>
      <c r="B1761" t="s">
        <v>42</v>
      </c>
      <c r="C1761">
        <v>1711</v>
      </c>
      <c r="D1761">
        <v>48</v>
      </c>
      <c r="E1761" t="s">
        <v>330</v>
      </c>
      <c r="F1761" t="s">
        <v>2031</v>
      </c>
      <c r="G1761">
        <v>781762</v>
      </c>
      <c r="H1761">
        <v>64</v>
      </c>
      <c r="I1761">
        <v>46031</v>
      </c>
      <c r="J1761">
        <v>46095</v>
      </c>
      <c r="K1761">
        <v>0.998611563076</v>
      </c>
      <c r="L1761">
        <v>0.00138843692374</v>
      </c>
      <c r="M1761">
        <v>0.00139036736113</v>
      </c>
      <c r="N1761">
        <v>1055</v>
      </c>
      <c r="O1761">
        <v>1056</v>
      </c>
      <c r="P1761">
        <v>1258</v>
      </c>
      <c r="Q1761">
        <v>1</v>
      </c>
      <c r="R1761">
        <v>1</v>
      </c>
      <c r="S1761">
        <v>0.015625</v>
      </c>
      <c r="T1761" t="s">
        <v>330</v>
      </c>
      <c r="U1761">
        <v>0</v>
      </c>
      <c r="V1761">
        <v>1</v>
      </c>
    </row>
    <row r="1762" spans="1:22">
      <c r="A1762">
        <v>1760</v>
      </c>
      <c r="B1762" t="s">
        <v>42</v>
      </c>
      <c r="C1762">
        <v>1711</v>
      </c>
      <c r="D1762">
        <v>49</v>
      </c>
      <c r="E1762" t="s">
        <v>330</v>
      </c>
      <c r="F1762" t="s">
        <v>2031</v>
      </c>
      <c r="G1762">
        <v>788410</v>
      </c>
      <c r="H1762">
        <v>432</v>
      </c>
      <c r="I1762">
        <v>6584</v>
      </c>
      <c r="J1762">
        <v>7016</v>
      </c>
      <c r="K1762">
        <v>0.93842645382</v>
      </c>
      <c r="L1762">
        <v>0.0615735461802</v>
      </c>
      <c r="M1762">
        <v>0.0656136087485</v>
      </c>
      <c r="N1762">
        <v>1079</v>
      </c>
      <c r="O1762">
        <v>1079</v>
      </c>
      <c r="P1762">
        <v>1258</v>
      </c>
      <c r="Q1762">
        <v>0</v>
      </c>
      <c r="R1762">
        <v>2</v>
      </c>
      <c r="S1762">
        <v>0.00462962962963</v>
      </c>
      <c r="T1762" t="s">
        <v>3983</v>
      </c>
      <c r="U1762">
        <v>0</v>
      </c>
      <c r="V1762">
        <v>1</v>
      </c>
    </row>
    <row r="1763" spans="1:22">
      <c r="A1763">
        <v>1761</v>
      </c>
      <c r="B1763" t="s">
        <v>42</v>
      </c>
      <c r="C1763">
        <v>1711</v>
      </c>
      <c r="D1763">
        <v>50</v>
      </c>
      <c r="E1763" t="s">
        <v>1332</v>
      </c>
      <c r="F1763" t="s">
        <v>2031</v>
      </c>
      <c r="G1763">
        <v>800842</v>
      </c>
      <c r="H1763">
        <v>1216</v>
      </c>
      <c r="I1763">
        <v>12000</v>
      </c>
      <c r="J1763">
        <v>13216</v>
      </c>
      <c r="K1763">
        <v>0.90799031477</v>
      </c>
      <c r="L1763">
        <v>0.09200968523</v>
      </c>
      <c r="M1763">
        <v>0.101333333333</v>
      </c>
      <c r="N1763">
        <v>1121</v>
      </c>
      <c r="O1763">
        <v>1127</v>
      </c>
      <c r="P1763">
        <v>1264</v>
      </c>
      <c r="Q1763">
        <v>6</v>
      </c>
      <c r="R1763">
        <v>6</v>
      </c>
      <c r="S1763">
        <v>0.00493421052632</v>
      </c>
      <c r="T1763" t="s">
        <v>5004</v>
      </c>
      <c r="U1763">
        <v>0</v>
      </c>
      <c r="V1763">
        <v>1</v>
      </c>
    </row>
    <row r="1764" spans="1:22">
      <c r="A1764">
        <v>1762</v>
      </c>
      <c r="B1764" t="s">
        <v>42</v>
      </c>
      <c r="C1764">
        <v>1711</v>
      </c>
      <c r="D1764">
        <v>51</v>
      </c>
      <c r="E1764" t="s">
        <v>85</v>
      </c>
      <c r="F1764" t="s">
        <v>2031</v>
      </c>
      <c r="G1764">
        <v>807114</v>
      </c>
      <c r="H1764">
        <v>1168</v>
      </c>
      <c r="I1764">
        <v>5056</v>
      </c>
      <c r="J1764">
        <v>6224</v>
      </c>
      <c r="K1764">
        <v>0.81233933162</v>
      </c>
      <c r="L1764">
        <v>0.18766066838</v>
      </c>
      <c r="M1764">
        <v>0.231012658228</v>
      </c>
      <c r="N1764">
        <v>1160</v>
      </c>
      <c r="O1764">
        <v>1161</v>
      </c>
      <c r="P1764">
        <v>1264</v>
      </c>
      <c r="Q1764">
        <v>0</v>
      </c>
      <c r="R1764">
        <v>2</v>
      </c>
      <c r="S1764">
        <v>0.00171232876712</v>
      </c>
      <c r="T1764" t="s">
        <v>3794</v>
      </c>
      <c r="U1764">
        <v>0</v>
      </c>
      <c r="V1764">
        <v>1</v>
      </c>
    </row>
    <row r="1765" spans="1:22">
      <c r="A1765">
        <v>1763</v>
      </c>
      <c r="B1765" t="s">
        <v>42</v>
      </c>
      <c r="C1765">
        <v>1711</v>
      </c>
      <c r="D1765">
        <v>52</v>
      </c>
      <c r="E1765" t="s">
        <v>86</v>
      </c>
      <c r="F1765" t="s">
        <v>3643</v>
      </c>
      <c r="G1765">
        <v>820394</v>
      </c>
      <c r="H1765">
        <v>2152</v>
      </c>
      <c r="I1765">
        <v>12112</v>
      </c>
      <c r="J1765">
        <v>14264</v>
      </c>
      <c r="K1765">
        <v>0.849130678632</v>
      </c>
      <c r="L1765">
        <v>0.150869321368</v>
      </c>
      <c r="M1765">
        <v>0.177675033025</v>
      </c>
      <c r="N1765">
        <v>1197</v>
      </c>
      <c r="O1765">
        <v>1197</v>
      </c>
      <c r="P1765">
        <v>1264</v>
      </c>
      <c r="Q1765">
        <v>0</v>
      </c>
      <c r="R1765">
        <v>6</v>
      </c>
      <c r="S1765">
        <v>0.00278810408922</v>
      </c>
      <c r="T1765" t="s">
        <v>5005</v>
      </c>
      <c r="U1765">
        <v>0</v>
      </c>
      <c r="V1765">
        <v>1</v>
      </c>
    </row>
    <row r="1766" spans="1:22">
      <c r="A1766">
        <v>1764</v>
      </c>
      <c r="B1766" t="s">
        <v>42</v>
      </c>
      <c r="C1766">
        <v>1711</v>
      </c>
      <c r="D1766">
        <v>53</v>
      </c>
      <c r="E1766" t="s">
        <v>1333</v>
      </c>
      <c r="F1766" t="s">
        <v>3643</v>
      </c>
      <c r="G1766">
        <v>824954</v>
      </c>
      <c r="H1766">
        <v>21232</v>
      </c>
      <c r="I1766">
        <v>2408</v>
      </c>
      <c r="J1766">
        <v>23640</v>
      </c>
      <c r="K1766">
        <v>0.101861252115</v>
      </c>
      <c r="L1766">
        <v>0.898138747885</v>
      </c>
      <c r="M1766">
        <v>8.817275747509999</v>
      </c>
      <c r="N1766">
        <v>1197</v>
      </c>
      <c r="O1766">
        <v>1243</v>
      </c>
      <c r="P1766">
        <v>1310</v>
      </c>
      <c r="Q1766">
        <v>46</v>
      </c>
      <c r="R1766">
        <v>76</v>
      </c>
      <c r="S1766">
        <v>0.00357950263753</v>
      </c>
      <c r="T1766" t="s">
        <v>5006</v>
      </c>
      <c r="U1766">
        <v>0</v>
      </c>
      <c r="V1766">
        <v>0</v>
      </c>
    </row>
    <row r="1767" spans="1:22">
      <c r="A1767">
        <v>1765</v>
      </c>
      <c r="B1767" t="s">
        <v>42</v>
      </c>
      <c r="C1767">
        <v>1711</v>
      </c>
      <c r="D1767">
        <v>54</v>
      </c>
      <c r="E1767" t="s">
        <v>1334</v>
      </c>
      <c r="F1767" t="s">
        <v>3643</v>
      </c>
      <c r="G1767">
        <v>849841</v>
      </c>
      <c r="H1767">
        <v>4368</v>
      </c>
      <c r="I1767">
        <v>3655</v>
      </c>
      <c r="J1767">
        <v>8023</v>
      </c>
      <c r="K1767">
        <v>0.455565249907</v>
      </c>
      <c r="L1767">
        <v>0.544434750093</v>
      </c>
      <c r="M1767">
        <v>1.1950752394</v>
      </c>
      <c r="N1767">
        <v>1243</v>
      </c>
      <c r="O1767">
        <v>1259</v>
      </c>
      <c r="P1767">
        <v>1326</v>
      </c>
      <c r="Q1767">
        <v>16</v>
      </c>
      <c r="R1767">
        <v>20</v>
      </c>
      <c r="S1767">
        <v>0.00457875457875</v>
      </c>
      <c r="T1767" t="s">
        <v>5007</v>
      </c>
      <c r="U1767">
        <v>0</v>
      </c>
      <c r="V1767">
        <v>0</v>
      </c>
    </row>
    <row r="1768" spans="1:22">
      <c r="A1768">
        <v>1766</v>
      </c>
      <c r="B1768" t="s">
        <v>42</v>
      </c>
      <c r="C1768">
        <v>1711</v>
      </c>
      <c r="D1768">
        <v>55</v>
      </c>
      <c r="E1768" t="s">
        <v>1335</v>
      </c>
      <c r="F1768" t="s">
        <v>3643</v>
      </c>
      <c r="G1768">
        <v>857089</v>
      </c>
      <c r="H1768">
        <v>4360</v>
      </c>
      <c r="I1768">
        <v>2880</v>
      </c>
      <c r="J1768">
        <v>7240</v>
      </c>
      <c r="K1768">
        <v>0.397790055249</v>
      </c>
      <c r="L1768">
        <v>0.602209944751</v>
      </c>
      <c r="M1768">
        <v>1.51388888889</v>
      </c>
      <c r="N1768">
        <v>1260</v>
      </c>
      <c r="O1768">
        <v>1268</v>
      </c>
      <c r="P1768">
        <v>1334</v>
      </c>
      <c r="Q1768">
        <v>8</v>
      </c>
      <c r="R1768">
        <v>14</v>
      </c>
      <c r="S1768">
        <v>0.00321100917431</v>
      </c>
      <c r="T1768" t="s">
        <v>5008</v>
      </c>
      <c r="U1768">
        <v>0</v>
      </c>
      <c r="V1768">
        <v>1</v>
      </c>
    </row>
    <row r="1769" spans="1:22">
      <c r="A1769">
        <v>1767</v>
      </c>
      <c r="B1769" t="s">
        <v>42</v>
      </c>
      <c r="C1769">
        <v>1711</v>
      </c>
      <c r="D1769">
        <v>56</v>
      </c>
      <c r="E1769" t="s">
        <v>86</v>
      </c>
      <c r="F1769" t="s">
        <v>3643</v>
      </c>
      <c r="G1769">
        <v>865833</v>
      </c>
      <c r="H1769">
        <v>1904</v>
      </c>
      <c r="I1769">
        <v>4384</v>
      </c>
      <c r="J1769">
        <v>6288</v>
      </c>
      <c r="K1769">
        <v>0.6972010178119999</v>
      </c>
      <c r="L1769">
        <v>0.302798982188</v>
      </c>
      <c r="M1769">
        <v>0.434306569343</v>
      </c>
      <c r="N1769">
        <v>1271</v>
      </c>
      <c r="O1769">
        <v>1267</v>
      </c>
      <c r="P1769">
        <v>1330</v>
      </c>
      <c r="Q1769">
        <v>-4</v>
      </c>
      <c r="R1769">
        <v>6</v>
      </c>
      <c r="S1769">
        <v>0.0031512605042</v>
      </c>
      <c r="T1769" t="s">
        <v>5009</v>
      </c>
      <c r="U1769">
        <v>0</v>
      </c>
      <c r="V1769">
        <v>1</v>
      </c>
    </row>
    <row r="1770" spans="1:22">
      <c r="A1770">
        <v>1768</v>
      </c>
      <c r="B1770" t="s">
        <v>42</v>
      </c>
      <c r="C1770">
        <v>1711</v>
      </c>
      <c r="D1770">
        <v>57</v>
      </c>
      <c r="E1770" t="s">
        <v>1336</v>
      </c>
      <c r="F1770" t="s">
        <v>3643</v>
      </c>
      <c r="G1770">
        <v>873473</v>
      </c>
      <c r="H1770">
        <v>504</v>
      </c>
      <c r="I1770">
        <v>5736</v>
      </c>
      <c r="J1770">
        <v>6240</v>
      </c>
      <c r="K1770">
        <v>0.919230769231</v>
      </c>
      <c r="L1770">
        <v>0.08076923076920001</v>
      </c>
      <c r="M1770">
        <v>0.08786610878660001</v>
      </c>
      <c r="N1770">
        <v>1243</v>
      </c>
      <c r="O1770">
        <v>1244</v>
      </c>
      <c r="P1770">
        <v>1331</v>
      </c>
      <c r="Q1770">
        <v>1</v>
      </c>
      <c r="R1770">
        <v>3</v>
      </c>
      <c r="S1770">
        <v>0.00595238095238</v>
      </c>
      <c r="T1770" t="s">
        <v>5010</v>
      </c>
      <c r="U1770">
        <v>0</v>
      </c>
      <c r="V1770">
        <v>2</v>
      </c>
    </row>
    <row r="1771" spans="1:22">
      <c r="A1771">
        <v>1769</v>
      </c>
      <c r="B1771" t="s">
        <v>42</v>
      </c>
      <c r="C1771">
        <v>1711</v>
      </c>
      <c r="D1771">
        <v>58</v>
      </c>
      <c r="E1771" t="s">
        <v>613</v>
      </c>
      <c r="F1771" t="s">
        <v>3643</v>
      </c>
      <c r="G1771">
        <v>876841</v>
      </c>
      <c r="H1771">
        <v>384</v>
      </c>
      <c r="I1771">
        <v>2864</v>
      </c>
      <c r="J1771">
        <v>3248</v>
      </c>
      <c r="K1771">
        <v>0.881773399015</v>
      </c>
      <c r="L1771">
        <v>0.118226600985</v>
      </c>
      <c r="M1771">
        <v>0.134078212291</v>
      </c>
      <c r="N1771">
        <v>1246</v>
      </c>
      <c r="O1771">
        <v>1246</v>
      </c>
      <c r="P1771">
        <v>1331</v>
      </c>
      <c r="Q1771">
        <v>0</v>
      </c>
      <c r="R1771">
        <v>2</v>
      </c>
      <c r="S1771">
        <v>0.00520833333333</v>
      </c>
      <c r="T1771" t="s">
        <v>4221</v>
      </c>
      <c r="U1771">
        <v>0</v>
      </c>
      <c r="V1771">
        <v>1</v>
      </c>
    </row>
    <row r="1772" spans="1:22">
      <c r="A1772">
        <v>1770</v>
      </c>
      <c r="B1772" t="s">
        <v>42</v>
      </c>
      <c r="C1772">
        <v>1711</v>
      </c>
      <c r="D1772">
        <v>59</v>
      </c>
      <c r="E1772" t="s">
        <v>293</v>
      </c>
      <c r="F1772" t="s">
        <v>3643</v>
      </c>
      <c r="G1772">
        <v>879521</v>
      </c>
      <c r="H1772">
        <v>3112</v>
      </c>
      <c r="I1772">
        <v>2296</v>
      </c>
      <c r="J1772">
        <v>5408</v>
      </c>
      <c r="K1772">
        <v>0.424556213018</v>
      </c>
      <c r="L1772">
        <v>0.575443786982</v>
      </c>
      <c r="M1772">
        <v>1.35540069686</v>
      </c>
      <c r="N1772">
        <v>1245</v>
      </c>
      <c r="O1772">
        <v>1244</v>
      </c>
      <c r="P1772">
        <v>1330</v>
      </c>
      <c r="Q1772">
        <v>-1</v>
      </c>
      <c r="R1772">
        <v>5</v>
      </c>
      <c r="S1772">
        <v>0.00160668380463</v>
      </c>
      <c r="T1772" t="s">
        <v>5011</v>
      </c>
      <c r="U1772">
        <v>0</v>
      </c>
      <c r="V1772">
        <v>1</v>
      </c>
    </row>
    <row r="1773" spans="1:22">
      <c r="A1773">
        <v>1771</v>
      </c>
      <c r="B1773" t="s">
        <v>42</v>
      </c>
      <c r="C1773">
        <v>1711</v>
      </c>
      <c r="D1773">
        <v>60</v>
      </c>
      <c r="E1773" t="s">
        <v>187</v>
      </c>
      <c r="F1773" t="s">
        <v>3643</v>
      </c>
      <c r="G1773">
        <v>890681</v>
      </c>
      <c r="H1773">
        <v>376</v>
      </c>
      <c r="I1773">
        <v>8048</v>
      </c>
      <c r="J1773">
        <v>8424</v>
      </c>
      <c r="K1773">
        <v>0.955365622032</v>
      </c>
      <c r="L1773">
        <v>0.0446343779677</v>
      </c>
      <c r="M1773">
        <v>0.0467196819085</v>
      </c>
      <c r="N1773">
        <v>1288</v>
      </c>
      <c r="O1773">
        <v>1290</v>
      </c>
      <c r="P1773">
        <v>1332</v>
      </c>
      <c r="Q1773">
        <v>2</v>
      </c>
      <c r="R1773">
        <v>2</v>
      </c>
      <c r="S1773">
        <v>0.00531914893617</v>
      </c>
      <c r="T1773" t="s">
        <v>187</v>
      </c>
      <c r="U1773">
        <v>0</v>
      </c>
      <c r="V1773">
        <v>1</v>
      </c>
    </row>
    <row r="1774" spans="1:22">
      <c r="A1774">
        <v>1772</v>
      </c>
      <c r="B1774" t="s">
        <v>42</v>
      </c>
      <c r="C1774">
        <v>1711</v>
      </c>
      <c r="D1774">
        <v>61</v>
      </c>
      <c r="E1774" t="s">
        <v>85</v>
      </c>
      <c r="F1774" t="s">
        <v>121</v>
      </c>
      <c r="G1774">
        <v>905089</v>
      </c>
      <c r="H1774">
        <v>136</v>
      </c>
      <c r="I1774">
        <v>14032</v>
      </c>
      <c r="J1774">
        <v>14168</v>
      </c>
      <c r="K1774">
        <v>0.990400903444</v>
      </c>
      <c r="L1774">
        <v>0.009599096555619999</v>
      </c>
      <c r="M1774">
        <v>0.0096921322691</v>
      </c>
      <c r="N1774">
        <v>1332</v>
      </c>
      <c r="O1774">
        <v>1333</v>
      </c>
      <c r="P1774">
        <v>1333</v>
      </c>
      <c r="Q1774">
        <v>1</v>
      </c>
      <c r="R1774">
        <v>1</v>
      </c>
      <c r="S1774">
        <v>0.00735294117647</v>
      </c>
      <c r="T1774" t="s">
        <v>3772</v>
      </c>
      <c r="U1774">
        <v>0</v>
      </c>
      <c r="V1774">
        <v>1</v>
      </c>
    </row>
    <row r="1775" spans="1:22">
      <c r="A1775">
        <v>1773</v>
      </c>
      <c r="B1775" t="s">
        <v>42</v>
      </c>
      <c r="C1775">
        <v>1711</v>
      </c>
      <c r="D1775">
        <v>62</v>
      </c>
      <c r="E1775" t="s">
        <v>1337</v>
      </c>
      <c r="F1775" t="s">
        <v>121</v>
      </c>
      <c r="G1775">
        <v>907105</v>
      </c>
      <c r="H1775">
        <v>76487</v>
      </c>
      <c r="I1775">
        <v>1880</v>
      </c>
      <c r="J1775">
        <v>78367</v>
      </c>
      <c r="K1775">
        <v>0.0239896895377</v>
      </c>
      <c r="L1775">
        <v>0.976010310462</v>
      </c>
      <c r="M1775">
        <v>40.6845744681</v>
      </c>
      <c r="N1775">
        <v>1333</v>
      </c>
      <c r="O1775">
        <v>1572</v>
      </c>
      <c r="P1775">
        <v>1572</v>
      </c>
      <c r="Q1775">
        <v>239</v>
      </c>
      <c r="R1775">
        <v>309</v>
      </c>
      <c r="S1775">
        <v>0.0040399022056</v>
      </c>
      <c r="T1775" t="s">
        <v>5012</v>
      </c>
      <c r="U1775">
        <v>0</v>
      </c>
      <c r="V1775">
        <v>0</v>
      </c>
    </row>
    <row r="1776" spans="1:22">
      <c r="A1776">
        <v>1774</v>
      </c>
      <c r="B1776" t="s">
        <v>42</v>
      </c>
      <c r="C1776">
        <v>1711</v>
      </c>
      <c r="D1776">
        <v>63</v>
      </c>
      <c r="E1776" t="s">
        <v>86</v>
      </c>
      <c r="F1776" t="s">
        <v>3643</v>
      </c>
      <c r="G1776">
        <v>989472</v>
      </c>
      <c r="H1776">
        <v>56</v>
      </c>
      <c r="I1776">
        <v>5880</v>
      </c>
      <c r="J1776">
        <v>5936</v>
      </c>
      <c r="K1776">
        <v>0.990566037736</v>
      </c>
      <c r="L1776">
        <v>0.009433962264149999</v>
      </c>
      <c r="M1776">
        <v>0.00952380952381</v>
      </c>
      <c r="N1776">
        <v>1354</v>
      </c>
      <c r="O1776">
        <v>1353</v>
      </c>
      <c r="P1776">
        <v>1571</v>
      </c>
      <c r="Q1776">
        <v>-1</v>
      </c>
      <c r="R1776">
        <v>1</v>
      </c>
      <c r="S1776">
        <v>0.0178571428571</v>
      </c>
      <c r="T1776" t="s">
        <v>3696</v>
      </c>
      <c r="U1776">
        <v>0</v>
      </c>
      <c r="V1776">
        <v>1</v>
      </c>
    </row>
    <row r="1777" spans="1:22">
      <c r="A1777">
        <v>1775</v>
      </c>
      <c r="B1777" t="s">
        <v>42</v>
      </c>
      <c r="C1777">
        <v>1711</v>
      </c>
      <c r="D1777">
        <v>64</v>
      </c>
      <c r="E1777" t="s">
        <v>1338</v>
      </c>
      <c r="F1777" t="s">
        <v>3643</v>
      </c>
      <c r="G1777">
        <v>997048</v>
      </c>
      <c r="H1777">
        <v>3472</v>
      </c>
      <c r="I1777">
        <v>7520</v>
      </c>
      <c r="J1777">
        <v>10992</v>
      </c>
      <c r="K1777">
        <v>0.684133915575</v>
      </c>
      <c r="L1777">
        <v>0.315866084425</v>
      </c>
      <c r="M1777">
        <v>0.46170212766</v>
      </c>
      <c r="N1777">
        <v>1387</v>
      </c>
      <c r="O1777">
        <v>1388</v>
      </c>
      <c r="P1777">
        <v>1572</v>
      </c>
      <c r="Q1777">
        <v>1</v>
      </c>
      <c r="R1777">
        <v>11</v>
      </c>
      <c r="S1777">
        <v>0.00316820276498</v>
      </c>
      <c r="T1777" t="s">
        <v>5013</v>
      </c>
      <c r="U1777">
        <v>0</v>
      </c>
      <c r="V1777">
        <v>1</v>
      </c>
    </row>
    <row r="1778" spans="1:22">
      <c r="A1778">
        <v>1776</v>
      </c>
      <c r="B1778" t="s">
        <v>42</v>
      </c>
      <c r="C1778">
        <v>1711</v>
      </c>
      <c r="D1778">
        <v>65</v>
      </c>
      <c r="E1778" t="s">
        <v>1339</v>
      </c>
      <c r="F1778" t="s">
        <v>3643</v>
      </c>
      <c r="G1778">
        <v>1010447</v>
      </c>
      <c r="H1778">
        <v>2968</v>
      </c>
      <c r="I1778">
        <v>9927</v>
      </c>
      <c r="J1778">
        <v>12895</v>
      </c>
      <c r="K1778">
        <v>0.769833268709</v>
      </c>
      <c r="L1778">
        <v>0.230166731291</v>
      </c>
      <c r="M1778">
        <v>0.298982572781</v>
      </c>
      <c r="N1778">
        <v>1476</v>
      </c>
      <c r="O1778">
        <v>1472</v>
      </c>
      <c r="P1778">
        <v>1568</v>
      </c>
      <c r="Q1778">
        <v>-4</v>
      </c>
      <c r="R1778">
        <v>14</v>
      </c>
      <c r="S1778">
        <v>0.00471698113208</v>
      </c>
      <c r="T1778" t="s">
        <v>5014</v>
      </c>
      <c r="U1778">
        <v>0</v>
      </c>
      <c r="V1778">
        <v>1</v>
      </c>
    </row>
    <row r="1779" spans="1:22">
      <c r="A1779">
        <v>1777</v>
      </c>
      <c r="B1779" t="s">
        <v>42</v>
      </c>
      <c r="C1779">
        <v>1711</v>
      </c>
      <c r="D1779">
        <v>66</v>
      </c>
      <c r="E1779" t="s">
        <v>1340</v>
      </c>
      <c r="F1779" t="s">
        <v>3643</v>
      </c>
      <c r="G1779">
        <v>1021287</v>
      </c>
      <c r="H1779">
        <v>1744</v>
      </c>
      <c r="I1779">
        <v>7872</v>
      </c>
      <c r="J1779">
        <v>9616</v>
      </c>
      <c r="K1779">
        <v>0.818635607321</v>
      </c>
      <c r="L1779">
        <v>0.181364392679</v>
      </c>
      <c r="M1779">
        <v>0.221544715447</v>
      </c>
      <c r="N1779">
        <v>1478</v>
      </c>
      <c r="O1779">
        <v>1483</v>
      </c>
      <c r="P1779">
        <v>1573</v>
      </c>
      <c r="Q1779">
        <v>5</v>
      </c>
      <c r="R1779">
        <v>9</v>
      </c>
      <c r="S1779">
        <v>0.00516055045872</v>
      </c>
      <c r="T1779" t="s">
        <v>5015</v>
      </c>
      <c r="U1779">
        <v>0</v>
      </c>
      <c r="V1779">
        <v>2</v>
      </c>
    </row>
    <row r="1780" spans="1:22">
      <c r="A1780">
        <v>1778</v>
      </c>
      <c r="B1780" t="s">
        <v>42</v>
      </c>
      <c r="C1780">
        <v>1711</v>
      </c>
      <c r="D1780">
        <v>67</v>
      </c>
      <c r="E1780" t="s">
        <v>86</v>
      </c>
      <c r="F1780" t="s">
        <v>3643</v>
      </c>
      <c r="G1780">
        <v>1029983</v>
      </c>
      <c r="H1780">
        <v>864</v>
      </c>
      <c r="I1780">
        <v>6952</v>
      </c>
      <c r="J1780">
        <v>7816</v>
      </c>
      <c r="K1780">
        <v>0.88945752303</v>
      </c>
      <c r="L1780">
        <v>0.11054247697</v>
      </c>
      <c r="M1780">
        <v>0.124280782509</v>
      </c>
      <c r="N1780">
        <v>1496</v>
      </c>
      <c r="O1780">
        <v>1490</v>
      </c>
      <c r="P1780">
        <v>1567</v>
      </c>
      <c r="Q1780">
        <v>-6</v>
      </c>
      <c r="R1780">
        <v>6</v>
      </c>
      <c r="S1780">
        <v>0.00694444444444</v>
      </c>
      <c r="T1780" t="s">
        <v>3747</v>
      </c>
      <c r="U1780">
        <v>0</v>
      </c>
      <c r="V1780">
        <v>1</v>
      </c>
    </row>
    <row r="1781" spans="1:22">
      <c r="A1781">
        <v>1779</v>
      </c>
      <c r="B1781" t="s">
        <v>42</v>
      </c>
      <c r="C1781">
        <v>1711</v>
      </c>
      <c r="D1781">
        <v>68</v>
      </c>
      <c r="E1781" t="s">
        <v>1341</v>
      </c>
      <c r="F1781" t="s">
        <v>3643</v>
      </c>
      <c r="G1781">
        <v>1032647</v>
      </c>
      <c r="H1781">
        <v>6648</v>
      </c>
      <c r="I1781">
        <v>1800</v>
      </c>
      <c r="J1781">
        <v>8448</v>
      </c>
      <c r="K1781">
        <v>0.213068181818</v>
      </c>
      <c r="L1781">
        <v>0.786931818182</v>
      </c>
      <c r="M1781">
        <v>3.69333333333</v>
      </c>
      <c r="N1781">
        <v>1490</v>
      </c>
      <c r="O1781">
        <v>1495</v>
      </c>
      <c r="P1781">
        <v>1572</v>
      </c>
      <c r="Q1781">
        <v>5</v>
      </c>
      <c r="R1781">
        <v>29</v>
      </c>
      <c r="S1781">
        <v>0.00436221419976</v>
      </c>
      <c r="T1781" t="s">
        <v>5016</v>
      </c>
      <c r="U1781">
        <v>0</v>
      </c>
      <c r="V1781">
        <v>1</v>
      </c>
    </row>
    <row r="1782" spans="1:22">
      <c r="A1782">
        <v>1780</v>
      </c>
      <c r="B1782" t="s">
        <v>42</v>
      </c>
      <c r="C1782">
        <v>1711</v>
      </c>
      <c r="D1782">
        <v>69</v>
      </c>
      <c r="E1782" t="s">
        <v>1342</v>
      </c>
      <c r="F1782" t="s">
        <v>3643</v>
      </c>
      <c r="G1782">
        <v>1041071</v>
      </c>
      <c r="H1782">
        <v>3488</v>
      </c>
      <c r="I1782">
        <v>1776</v>
      </c>
      <c r="J1782">
        <v>5264</v>
      </c>
      <c r="K1782">
        <v>0.337386018237</v>
      </c>
      <c r="L1782">
        <v>0.662613981763</v>
      </c>
      <c r="M1782">
        <v>1.96396396396</v>
      </c>
      <c r="N1782">
        <v>1495</v>
      </c>
      <c r="O1782">
        <v>1510</v>
      </c>
      <c r="P1782">
        <v>1587</v>
      </c>
      <c r="Q1782">
        <v>15</v>
      </c>
      <c r="R1782">
        <v>16</v>
      </c>
      <c r="S1782">
        <v>0.0045871559633</v>
      </c>
      <c r="T1782" t="s">
        <v>5017</v>
      </c>
      <c r="U1782">
        <v>0</v>
      </c>
      <c r="V1782">
        <v>0</v>
      </c>
    </row>
    <row r="1783" spans="1:22">
      <c r="A1783">
        <v>1781</v>
      </c>
      <c r="B1783" t="s">
        <v>42</v>
      </c>
      <c r="C1783">
        <v>1711</v>
      </c>
      <c r="D1783">
        <v>70</v>
      </c>
      <c r="E1783" t="s">
        <v>201</v>
      </c>
      <c r="F1783" t="s">
        <v>3643</v>
      </c>
      <c r="G1783">
        <v>1050279</v>
      </c>
      <c r="H1783">
        <v>56</v>
      </c>
      <c r="I1783">
        <v>5720</v>
      </c>
      <c r="J1783">
        <v>5776</v>
      </c>
      <c r="K1783">
        <v>0.990304709141</v>
      </c>
      <c r="L1783">
        <v>0.009695290858730001</v>
      </c>
      <c r="M1783">
        <v>0.009790209790209999</v>
      </c>
      <c r="N1783">
        <v>1508</v>
      </c>
      <c r="O1783">
        <v>1509</v>
      </c>
      <c r="P1783">
        <v>1588</v>
      </c>
      <c r="Q1783">
        <v>1</v>
      </c>
      <c r="R1783">
        <v>1</v>
      </c>
      <c r="S1783">
        <v>0.0178571428571</v>
      </c>
      <c r="T1783" t="s">
        <v>201</v>
      </c>
      <c r="U1783">
        <v>0</v>
      </c>
      <c r="V1783">
        <v>1</v>
      </c>
    </row>
    <row r="1784" spans="1:22">
      <c r="A1784">
        <v>1782</v>
      </c>
      <c r="B1784" t="s">
        <v>42</v>
      </c>
      <c r="C1784">
        <v>1711</v>
      </c>
      <c r="D1784">
        <v>71</v>
      </c>
      <c r="E1784" t="s">
        <v>330</v>
      </c>
      <c r="F1784" t="s">
        <v>3643</v>
      </c>
      <c r="G1784">
        <v>1065119</v>
      </c>
      <c r="H1784">
        <v>48</v>
      </c>
      <c r="I1784">
        <v>14784</v>
      </c>
      <c r="J1784">
        <v>14832</v>
      </c>
      <c r="K1784">
        <v>0.996763754045</v>
      </c>
      <c r="L1784">
        <v>0.00323624595469</v>
      </c>
      <c r="M1784">
        <v>0.00324675324675</v>
      </c>
      <c r="N1784">
        <v>1549</v>
      </c>
      <c r="O1784">
        <v>1550</v>
      </c>
      <c r="P1784">
        <v>1589</v>
      </c>
      <c r="Q1784">
        <v>1</v>
      </c>
      <c r="R1784">
        <v>1</v>
      </c>
      <c r="S1784">
        <v>0.0208333333333</v>
      </c>
      <c r="T1784" t="s">
        <v>330</v>
      </c>
      <c r="U1784">
        <v>0</v>
      </c>
      <c r="V1784">
        <v>1</v>
      </c>
    </row>
    <row r="1785" spans="1:22">
      <c r="A1785">
        <v>1783</v>
      </c>
      <c r="B1785" t="s">
        <v>42</v>
      </c>
      <c r="C1785">
        <v>1711</v>
      </c>
      <c r="D1785">
        <v>72</v>
      </c>
      <c r="E1785" t="s">
        <v>1343</v>
      </c>
      <c r="F1785" t="s">
        <v>3643</v>
      </c>
      <c r="G1785">
        <v>1067135</v>
      </c>
      <c r="H1785">
        <v>440</v>
      </c>
      <c r="I1785">
        <v>1968</v>
      </c>
      <c r="J1785">
        <v>2408</v>
      </c>
      <c r="K1785">
        <v>0.817275747508</v>
      </c>
      <c r="L1785">
        <v>0.182724252492</v>
      </c>
      <c r="M1785">
        <v>0.223577235772</v>
      </c>
      <c r="N1785">
        <v>1553</v>
      </c>
      <c r="O1785">
        <v>1557</v>
      </c>
      <c r="P1785">
        <v>1593</v>
      </c>
      <c r="Q1785">
        <v>4</v>
      </c>
      <c r="R1785">
        <v>4</v>
      </c>
      <c r="S1785">
        <v>0.009090909090909999</v>
      </c>
      <c r="T1785" t="s">
        <v>5018</v>
      </c>
      <c r="U1785">
        <v>0</v>
      </c>
      <c r="V1785">
        <v>2</v>
      </c>
    </row>
    <row r="1786" spans="1:22">
      <c r="A1786">
        <v>1784</v>
      </c>
      <c r="B1786" t="s">
        <v>42</v>
      </c>
      <c r="C1786">
        <v>1711</v>
      </c>
      <c r="D1786">
        <v>73</v>
      </c>
      <c r="E1786" t="s">
        <v>330</v>
      </c>
      <c r="F1786" t="s">
        <v>3643</v>
      </c>
      <c r="G1786">
        <v>1070479</v>
      </c>
      <c r="H1786">
        <v>48</v>
      </c>
      <c r="I1786">
        <v>2904</v>
      </c>
      <c r="J1786">
        <v>2952</v>
      </c>
      <c r="K1786">
        <v>0.983739837398</v>
      </c>
      <c r="L1786">
        <v>0.0162601626016</v>
      </c>
      <c r="M1786">
        <v>0.0165289256198</v>
      </c>
      <c r="N1786">
        <v>1563</v>
      </c>
      <c r="O1786">
        <v>1564</v>
      </c>
      <c r="P1786">
        <v>1594</v>
      </c>
      <c r="Q1786">
        <v>1</v>
      </c>
      <c r="R1786">
        <v>1</v>
      </c>
      <c r="S1786">
        <v>0.0208333333333</v>
      </c>
      <c r="T1786" t="s">
        <v>330</v>
      </c>
      <c r="U1786">
        <v>0</v>
      </c>
      <c r="V1786">
        <v>1</v>
      </c>
    </row>
    <row r="1787" spans="1:22">
      <c r="A1787">
        <v>1785</v>
      </c>
      <c r="B1787" t="s">
        <v>42</v>
      </c>
      <c r="C1787">
        <v>1711</v>
      </c>
      <c r="D1787">
        <v>74</v>
      </c>
      <c r="E1787" t="s">
        <v>330</v>
      </c>
      <c r="F1787" t="s">
        <v>3643</v>
      </c>
      <c r="G1787">
        <v>1072647</v>
      </c>
      <c r="H1787">
        <v>56</v>
      </c>
      <c r="I1787">
        <v>2120</v>
      </c>
      <c r="J1787">
        <v>2176</v>
      </c>
      <c r="K1787">
        <v>0.974264705882</v>
      </c>
      <c r="L1787">
        <v>0.0257352941176</v>
      </c>
      <c r="M1787">
        <v>0.0264150943396</v>
      </c>
      <c r="N1787">
        <v>1574</v>
      </c>
      <c r="O1787">
        <v>1575</v>
      </c>
      <c r="P1787">
        <v>1595</v>
      </c>
      <c r="Q1787">
        <v>1</v>
      </c>
      <c r="R1787">
        <v>1</v>
      </c>
      <c r="S1787">
        <v>0.0178571428571</v>
      </c>
      <c r="T1787" t="s">
        <v>330</v>
      </c>
      <c r="U1787">
        <v>0</v>
      </c>
      <c r="V1787">
        <v>1</v>
      </c>
    </row>
    <row r="1788" spans="1:22">
      <c r="A1788">
        <v>1786</v>
      </c>
      <c r="B1788" t="s">
        <v>42</v>
      </c>
      <c r="C1788">
        <v>1711</v>
      </c>
      <c r="D1788">
        <v>75</v>
      </c>
      <c r="E1788" t="s">
        <v>207</v>
      </c>
      <c r="F1788" t="s">
        <v>121</v>
      </c>
      <c r="G1788">
        <v>1074815</v>
      </c>
      <c r="H1788">
        <v>648</v>
      </c>
      <c r="I1788">
        <v>2112</v>
      </c>
      <c r="J1788">
        <v>2760</v>
      </c>
      <c r="K1788">
        <v>0.765217391304</v>
      </c>
      <c r="L1788">
        <v>0.234782608696</v>
      </c>
      <c r="M1788">
        <v>0.306818181818</v>
      </c>
      <c r="N1788">
        <v>1595</v>
      </c>
      <c r="O1788">
        <v>1597</v>
      </c>
      <c r="P1788">
        <v>1597</v>
      </c>
      <c r="Q1788">
        <v>2</v>
      </c>
      <c r="R1788">
        <v>2</v>
      </c>
      <c r="S1788">
        <v>0.00308641975309</v>
      </c>
      <c r="T1788" t="s">
        <v>5019</v>
      </c>
      <c r="U1788">
        <v>0</v>
      </c>
      <c r="V1788">
        <v>1</v>
      </c>
    </row>
    <row r="1789" spans="1:22">
      <c r="A1789">
        <v>1787</v>
      </c>
      <c r="B1789" t="s">
        <v>42</v>
      </c>
      <c r="C1789">
        <v>1711</v>
      </c>
      <c r="D1789">
        <v>76</v>
      </c>
      <c r="E1789" t="s">
        <v>1344</v>
      </c>
      <c r="F1789" t="s">
        <v>121</v>
      </c>
      <c r="G1789">
        <v>1086254</v>
      </c>
      <c r="H1789">
        <v>2384</v>
      </c>
      <c r="I1789">
        <v>10791</v>
      </c>
      <c r="J1789">
        <v>13175</v>
      </c>
      <c r="K1789">
        <v>0.819051233397</v>
      </c>
      <c r="L1789">
        <v>0.180948766603</v>
      </c>
      <c r="M1789">
        <v>0.220924844778</v>
      </c>
      <c r="N1789">
        <v>1597</v>
      </c>
      <c r="O1789">
        <v>1604</v>
      </c>
      <c r="P1789">
        <v>1604</v>
      </c>
      <c r="Q1789">
        <v>7</v>
      </c>
      <c r="R1789">
        <v>7</v>
      </c>
      <c r="S1789">
        <v>0.00293624161074</v>
      </c>
      <c r="T1789" t="s">
        <v>5020</v>
      </c>
      <c r="U1789">
        <v>0</v>
      </c>
      <c r="V1789">
        <v>2</v>
      </c>
    </row>
    <row r="1790" spans="1:22">
      <c r="A1790">
        <v>1788</v>
      </c>
      <c r="B1790" t="s">
        <v>42</v>
      </c>
      <c r="C1790">
        <v>1711</v>
      </c>
      <c r="D1790">
        <v>77</v>
      </c>
      <c r="E1790" t="s">
        <v>1345</v>
      </c>
      <c r="F1790" t="s">
        <v>121</v>
      </c>
      <c r="G1790">
        <v>1094166</v>
      </c>
      <c r="H1790">
        <v>24744</v>
      </c>
      <c r="I1790">
        <v>5528</v>
      </c>
      <c r="J1790">
        <v>30272</v>
      </c>
      <c r="K1790">
        <v>0.182610993658</v>
      </c>
      <c r="L1790">
        <v>0.817389006342</v>
      </c>
      <c r="M1790">
        <v>4.47612156295</v>
      </c>
      <c r="N1790">
        <v>1604</v>
      </c>
      <c r="O1790">
        <v>1664</v>
      </c>
      <c r="P1790">
        <v>1664</v>
      </c>
      <c r="Q1790">
        <v>60</v>
      </c>
      <c r="R1790">
        <v>106</v>
      </c>
      <c r="S1790">
        <v>0.00428386679599</v>
      </c>
      <c r="T1790" t="s">
        <v>5021</v>
      </c>
      <c r="U1790">
        <v>0</v>
      </c>
      <c r="V1790">
        <v>0</v>
      </c>
    </row>
    <row r="1791" spans="1:22">
      <c r="A1791">
        <v>1789</v>
      </c>
      <c r="B1791" t="s">
        <v>42</v>
      </c>
      <c r="C1791">
        <v>1711</v>
      </c>
      <c r="D1791">
        <v>78</v>
      </c>
      <c r="E1791" t="s">
        <v>1346</v>
      </c>
      <c r="F1791" t="s">
        <v>2031</v>
      </c>
      <c r="G1791">
        <v>1130270</v>
      </c>
      <c r="H1791">
        <v>20248</v>
      </c>
      <c r="I1791">
        <v>11360</v>
      </c>
      <c r="J1791">
        <v>31608</v>
      </c>
      <c r="K1791">
        <v>0.359402682865</v>
      </c>
      <c r="L1791">
        <v>0.640597317135</v>
      </c>
      <c r="M1791">
        <v>1.7823943662</v>
      </c>
      <c r="N1791">
        <v>860</v>
      </c>
      <c r="O1791">
        <v>929</v>
      </c>
      <c r="P1791">
        <v>1733</v>
      </c>
      <c r="Q1791">
        <v>69</v>
      </c>
      <c r="R1791">
        <v>83</v>
      </c>
      <c r="S1791">
        <v>0.00409917028842</v>
      </c>
      <c r="T1791" t="s">
        <v>5022</v>
      </c>
      <c r="U1791">
        <v>0</v>
      </c>
      <c r="V1791">
        <v>0</v>
      </c>
    </row>
    <row r="1792" spans="1:22">
      <c r="A1792">
        <v>1790</v>
      </c>
      <c r="B1792" t="s">
        <v>42</v>
      </c>
      <c r="C1792">
        <v>1711</v>
      </c>
      <c r="D1792">
        <v>79</v>
      </c>
      <c r="E1792" t="s">
        <v>1347</v>
      </c>
      <c r="F1792" t="s">
        <v>2031</v>
      </c>
      <c r="G1792">
        <v>1153894</v>
      </c>
      <c r="H1792">
        <v>4344</v>
      </c>
      <c r="I1792">
        <v>3376</v>
      </c>
      <c r="J1792">
        <v>7720</v>
      </c>
      <c r="K1792">
        <v>0.437305699482</v>
      </c>
      <c r="L1792">
        <v>0.562694300518</v>
      </c>
      <c r="M1792">
        <v>1.28672985782</v>
      </c>
      <c r="N1792">
        <v>931</v>
      </c>
      <c r="O1792">
        <v>933</v>
      </c>
      <c r="P1792">
        <v>1735</v>
      </c>
      <c r="Q1792">
        <v>2</v>
      </c>
      <c r="R1792">
        <v>18</v>
      </c>
      <c r="S1792">
        <v>0.00414364640884</v>
      </c>
      <c r="T1792" t="s">
        <v>5023</v>
      </c>
      <c r="U1792">
        <v>0</v>
      </c>
      <c r="V1792">
        <v>2</v>
      </c>
    </row>
    <row r="1793" spans="1:22">
      <c r="A1793">
        <v>1791</v>
      </c>
      <c r="B1793" t="s">
        <v>42</v>
      </c>
      <c r="C1793">
        <v>1711</v>
      </c>
      <c r="D1793">
        <v>80</v>
      </c>
      <c r="E1793" t="s">
        <v>1348</v>
      </c>
      <c r="F1793" t="s">
        <v>2031</v>
      </c>
      <c r="G1793">
        <v>1165445</v>
      </c>
      <c r="H1793">
        <v>3408</v>
      </c>
      <c r="I1793">
        <v>7207</v>
      </c>
      <c r="J1793">
        <v>10615</v>
      </c>
      <c r="K1793">
        <v>0.678944889308</v>
      </c>
      <c r="L1793">
        <v>0.321055110692</v>
      </c>
      <c r="M1793">
        <v>0.472873595116</v>
      </c>
      <c r="N1793">
        <v>898</v>
      </c>
      <c r="O1793">
        <v>908</v>
      </c>
      <c r="P1793">
        <v>1745</v>
      </c>
      <c r="Q1793">
        <v>10</v>
      </c>
      <c r="R1793">
        <v>16</v>
      </c>
      <c r="S1793">
        <v>0.00469483568075</v>
      </c>
      <c r="T1793" t="s">
        <v>5024</v>
      </c>
      <c r="U1793">
        <v>0</v>
      </c>
      <c r="V1793">
        <v>2</v>
      </c>
    </row>
    <row r="1794" spans="1:22">
      <c r="A1794">
        <v>1792</v>
      </c>
      <c r="B1794" t="s">
        <v>42</v>
      </c>
      <c r="C1794">
        <v>1711</v>
      </c>
      <c r="D1794">
        <v>81</v>
      </c>
      <c r="E1794" t="s">
        <v>1349</v>
      </c>
      <c r="F1794" t="s">
        <v>2031</v>
      </c>
      <c r="G1794">
        <v>1196413</v>
      </c>
      <c r="H1794">
        <v>9488</v>
      </c>
      <c r="I1794">
        <v>27560</v>
      </c>
      <c r="J1794">
        <v>37048</v>
      </c>
      <c r="K1794">
        <v>0.743899805658</v>
      </c>
      <c r="L1794">
        <v>0.256100194342</v>
      </c>
      <c r="M1794">
        <v>0.344267053701</v>
      </c>
      <c r="N1794">
        <v>864</v>
      </c>
      <c r="O1794">
        <v>886</v>
      </c>
      <c r="P1794">
        <v>1767</v>
      </c>
      <c r="Q1794">
        <v>22</v>
      </c>
      <c r="R1794">
        <v>44</v>
      </c>
      <c r="S1794">
        <v>0.00463743676223</v>
      </c>
      <c r="T1794" t="s">
        <v>5025</v>
      </c>
      <c r="U1794">
        <v>0</v>
      </c>
      <c r="V1794">
        <v>0</v>
      </c>
    </row>
    <row r="1795" spans="1:22">
      <c r="A1795">
        <v>1793</v>
      </c>
      <c r="B1795" t="s">
        <v>42</v>
      </c>
      <c r="C1795">
        <v>1711</v>
      </c>
      <c r="D1795">
        <v>82</v>
      </c>
      <c r="E1795" t="s">
        <v>86</v>
      </c>
      <c r="F1795" t="s">
        <v>2031</v>
      </c>
      <c r="G1795">
        <v>1235461</v>
      </c>
      <c r="H1795">
        <v>1104</v>
      </c>
      <c r="I1795">
        <v>29560</v>
      </c>
      <c r="J1795">
        <v>30664</v>
      </c>
      <c r="K1795">
        <v>0.963996869293</v>
      </c>
      <c r="L1795">
        <v>0.036003130707</v>
      </c>
      <c r="M1795">
        <v>0.037347767253</v>
      </c>
      <c r="N1795">
        <v>1230</v>
      </c>
      <c r="O1795">
        <v>1230</v>
      </c>
      <c r="P1795">
        <v>1767</v>
      </c>
      <c r="Q1795">
        <v>0</v>
      </c>
      <c r="R1795">
        <v>2</v>
      </c>
      <c r="S1795">
        <v>0.0018115942029</v>
      </c>
      <c r="T1795" t="s">
        <v>5026</v>
      </c>
      <c r="U1795">
        <v>0</v>
      </c>
      <c r="V1795">
        <v>1</v>
      </c>
    </row>
    <row r="1796" spans="1:22">
      <c r="A1796">
        <v>1794</v>
      </c>
      <c r="B1796" t="s">
        <v>42</v>
      </c>
      <c r="C1796">
        <v>1711</v>
      </c>
      <c r="D1796">
        <v>83</v>
      </c>
      <c r="E1796" t="s">
        <v>1350</v>
      </c>
      <c r="F1796" t="s">
        <v>2031</v>
      </c>
      <c r="G1796">
        <v>1242005</v>
      </c>
      <c r="H1796">
        <v>7215</v>
      </c>
      <c r="I1796">
        <v>5440</v>
      </c>
      <c r="J1796">
        <v>12655</v>
      </c>
      <c r="K1796">
        <v>0.429869616752</v>
      </c>
      <c r="L1796">
        <v>0.570130383248</v>
      </c>
      <c r="M1796">
        <v>1.32628676471</v>
      </c>
      <c r="N1796">
        <v>1274</v>
      </c>
      <c r="O1796">
        <v>1311</v>
      </c>
      <c r="P1796">
        <v>1804</v>
      </c>
      <c r="Q1796">
        <v>37</v>
      </c>
      <c r="R1796">
        <v>37</v>
      </c>
      <c r="S1796">
        <v>0.00512820512821</v>
      </c>
      <c r="T1796" t="s">
        <v>5027</v>
      </c>
      <c r="U1796">
        <v>0</v>
      </c>
      <c r="V1796">
        <v>0</v>
      </c>
    </row>
    <row r="1797" spans="1:22">
      <c r="A1797">
        <v>1795</v>
      </c>
      <c r="B1797" t="s">
        <v>42</v>
      </c>
      <c r="C1797">
        <v>1711</v>
      </c>
      <c r="D1797">
        <v>84</v>
      </c>
      <c r="E1797" t="s">
        <v>1351</v>
      </c>
      <c r="F1797" t="s">
        <v>2031</v>
      </c>
      <c r="G1797">
        <v>1252516</v>
      </c>
      <c r="H1797">
        <v>6192</v>
      </c>
      <c r="I1797">
        <v>3296</v>
      </c>
      <c r="J1797">
        <v>9488</v>
      </c>
      <c r="K1797">
        <v>0.347386172007</v>
      </c>
      <c r="L1797">
        <v>0.6526138279930001</v>
      </c>
      <c r="M1797">
        <v>1.8786407767</v>
      </c>
      <c r="N1797">
        <v>1311</v>
      </c>
      <c r="O1797">
        <v>1312</v>
      </c>
      <c r="P1797">
        <v>1805</v>
      </c>
      <c r="Q1797">
        <v>1</v>
      </c>
      <c r="R1797">
        <v>27</v>
      </c>
      <c r="S1797">
        <v>0.00436046511628</v>
      </c>
      <c r="T1797" t="s">
        <v>5028</v>
      </c>
      <c r="U1797">
        <v>0</v>
      </c>
      <c r="V1797">
        <v>0</v>
      </c>
    </row>
    <row r="1798" spans="1:22">
      <c r="A1798">
        <v>1796</v>
      </c>
      <c r="B1798" t="s">
        <v>42</v>
      </c>
      <c r="C1798">
        <v>1711</v>
      </c>
      <c r="D1798">
        <v>85</v>
      </c>
      <c r="E1798" t="s">
        <v>1352</v>
      </c>
      <c r="F1798" t="s">
        <v>2031</v>
      </c>
      <c r="G1798">
        <v>1263052</v>
      </c>
      <c r="H1798">
        <v>3392</v>
      </c>
      <c r="I1798">
        <v>4344</v>
      </c>
      <c r="J1798">
        <v>7736</v>
      </c>
      <c r="K1798">
        <v>0.561530506722</v>
      </c>
      <c r="L1798">
        <v>0.438469493278</v>
      </c>
      <c r="M1798">
        <v>0.780847145488</v>
      </c>
      <c r="N1798">
        <v>1316</v>
      </c>
      <c r="O1798">
        <v>1323</v>
      </c>
      <c r="P1798">
        <v>1812</v>
      </c>
      <c r="Q1798">
        <v>7</v>
      </c>
      <c r="R1798">
        <v>11</v>
      </c>
      <c r="S1798">
        <v>0.0032429245283</v>
      </c>
      <c r="T1798" t="s">
        <v>5029</v>
      </c>
      <c r="U1798">
        <v>0</v>
      </c>
      <c r="V1798">
        <v>0</v>
      </c>
    </row>
    <row r="1799" spans="1:22">
      <c r="A1799">
        <v>1797</v>
      </c>
      <c r="B1799" t="s">
        <v>42</v>
      </c>
      <c r="C1799">
        <v>1711</v>
      </c>
      <c r="D1799">
        <v>86</v>
      </c>
      <c r="E1799" t="s">
        <v>1353</v>
      </c>
      <c r="F1799" t="s">
        <v>2031</v>
      </c>
      <c r="G1799">
        <v>1272156</v>
      </c>
      <c r="H1799">
        <v>2360</v>
      </c>
      <c r="I1799">
        <v>5712</v>
      </c>
      <c r="J1799">
        <v>8072</v>
      </c>
      <c r="K1799">
        <v>0.707631318137</v>
      </c>
      <c r="L1799">
        <v>0.292368681863</v>
      </c>
      <c r="M1799">
        <v>0.413165266106</v>
      </c>
      <c r="N1799">
        <v>1343</v>
      </c>
      <c r="O1799">
        <v>1359</v>
      </c>
      <c r="P1799">
        <v>1828</v>
      </c>
      <c r="Q1799">
        <v>16</v>
      </c>
      <c r="R1799">
        <v>16</v>
      </c>
      <c r="S1799">
        <v>0.00677966101695</v>
      </c>
      <c r="T1799" t="s">
        <v>5030</v>
      </c>
      <c r="U1799">
        <v>0</v>
      </c>
      <c r="V1799">
        <v>0</v>
      </c>
    </row>
    <row r="1800" spans="1:22">
      <c r="A1800">
        <v>1798</v>
      </c>
      <c r="B1800" t="s">
        <v>42</v>
      </c>
      <c r="C1800">
        <v>1711</v>
      </c>
      <c r="D1800">
        <v>87</v>
      </c>
      <c r="E1800" t="s">
        <v>1354</v>
      </c>
      <c r="F1800" t="s">
        <v>121</v>
      </c>
      <c r="G1800">
        <v>1298348</v>
      </c>
      <c r="H1800">
        <v>16352</v>
      </c>
      <c r="I1800">
        <v>23832</v>
      </c>
      <c r="J1800">
        <v>40184</v>
      </c>
      <c r="K1800">
        <v>0.593071869401</v>
      </c>
      <c r="L1800">
        <v>0.406928130599</v>
      </c>
      <c r="M1800">
        <v>0.686136287345</v>
      </c>
      <c r="N1800">
        <v>1828</v>
      </c>
      <c r="O1800">
        <v>1870</v>
      </c>
      <c r="P1800">
        <v>1870</v>
      </c>
      <c r="Q1800">
        <v>42</v>
      </c>
      <c r="R1800">
        <v>60</v>
      </c>
      <c r="S1800">
        <v>0.00366927592955</v>
      </c>
      <c r="T1800" t="s">
        <v>5031</v>
      </c>
      <c r="U1800">
        <v>0</v>
      </c>
      <c r="V1800">
        <v>0</v>
      </c>
    </row>
    <row r="1801" spans="1:22">
      <c r="A1801">
        <v>1799</v>
      </c>
      <c r="B1801" t="s">
        <v>42</v>
      </c>
      <c r="C1801">
        <v>1711</v>
      </c>
      <c r="D1801">
        <v>88</v>
      </c>
      <c r="E1801" t="s">
        <v>1355</v>
      </c>
      <c r="F1801" t="s">
        <v>2031</v>
      </c>
      <c r="G1801">
        <v>1321060</v>
      </c>
      <c r="H1801">
        <v>2759</v>
      </c>
      <c r="I1801">
        <v>6360</v>
      </c>
      <c r="J1801">
        <v>9119</v>
      </c>
      <c r="K1801">
        <v>0.697444895274</v>
      </c>
      <c r="L1801">
        <v>0.302555104726</v>
      </c>
      <c r="M1801">
        <v>0.433805031447</v>
      </c>
      <c r="N1801">
        <v>1813</v>
      </c>
      <c r="O1801">
        <v>1829</v>
      </c>
      <c r="P1801">
        <v>1886</v>
      </c>
      <c r="Q1801">
        <v>16</v>
      </c>
      <c r="R1801">
        <v>16</v>
      </c>
      <c r="S1801">
        <v>0.00579920260964</v>
      </c>
      <c r="T1801" t="s">
        <v>5032</v>
      </c>
      <c r="U1801">
        <v>0</v>
      </c>
      <c r="V1801">
        <v>0</v>
      </c>
    </row>
    <row r="1802" spans="1:22">
      <c r="A1802">
        <v>1800</v>
      </c>
      <c r="B1802" t="s">
        <v>42</v>
      </c>
      <c r="C1802">
        <v>1711</v>
      </c>
      <c r="D1802">
        <v>89</v>
      </c>
      <c r="E1802" t="s">
        <v>86</v>
      </c>
      <c r="F1802" t="s">
        <v>2031</v>
      </c>
      <c r="G1802">
        <v>1327324</v>
      </c>
      <c r="H1802">
        <v>1879</v>
      </c>
      <c r="I1802">
        <v>3505</v>
      </c>
      <c r="J1802">
        <v>5384</v>
      </c>
      <c r="K1802">
        <v>0.651002971768</v>
      </c>
      <c r="L1802">
        <v>0.348997028232</v>
      </c>
      <c r="M1802">
        <v>0.536091298146</v>
      </c>
      <c r="N1802">
        <v>1829</v>
      </c>
      <c r="O1802">
        <v>1813</v>
      </c>
      <c r="P1802">
        <v>1870</v>
      </c>
      <c r="Q1802">
        <v>-16</v>
      </c>
      <c r="R1802">
        <v>16</v>
      </c>
      <c r="S1802">
        <v>0.008515167642360001</v>
      </c>
      <c r="T1802" t="s">
        <v>4413</v>
      </c>
      <c r="U1802">
        <v>0</v>
      </c>
      <c r="V1802">
        <v>1</v>
      </c>
    </row>
    <row r="1803" spans="1:22">
      <c r="A1803">
        <v>1801</v>
      </c>
      <c r="B1803" t="s">
        <v>42</v>
      </c>
      <c r="C1803">
        <v>1711</v>
      </c>
      <c r="D1803">
        <v>90</v>
      </c>
      <c r="E1803" t="s">
        <v>90</v>
      </c>
      <c r="F1803" t="s">
        <v>2031</v>
      </c>
      <c r="G1803">
        <v>1334371</v>
      </c>
      <c r="H1803">
        <v>2928</v>
      </c>
      <c r="I1803">
        <v>5168</v>
      </c>
      <c r="J1803">
        <v>8096</v>
      </c>
      <c r="K1803">
        <v>0.6383399209490001</v>
      </c>
      <c r="L1803">
        <v>0.361660079051</v>
      </c>
      <c r="M1803">
        <v>0.566563467492</v>
      </c>
      <c r="N1803">
        <v>1813</v>
      </c>
      <c r="O1803">
        <v>1814</v>
      </c>
      <c r="P1803">
        <v>1871</v>
      </c>
      <c r="Q1803">
        <v>1</v>
      </c>
      <c r="R1803">
        <v>7</v>
      </c>
      <c r="S1803">
        <v>0.00239071038251</v>
      </c>
      <c r="T1803" t="s">
        <v>5033</v>
      </c>
      <c r="U1803">
        <v>0</v>
      </c>
      <c r="V1803">
        <v>1</v>
      </c>
    </row>
    <row r="1804" spans="1:22">
      <c r="A1804">
        <v>1802</v>
      </c>
      <c r="B1804" t="s">
        <v>42</v>
      </c>
      <c r="C1804">
        <v>1711</v>
      </c>
      <c r="D1804">
        <v>91</v>
      </c>
      <c r="E1804" t="s">
        <v>1356</v>
      </c>
      <c r="F1804" t="s">
        <v>2031</v>
      </c>
      <c r="G1804">
        <v>1340411</v>
      </c>
      <c r="H1804">
        <v>6592</v>
      </c>
      <c r="I1804">
        <v>3112</v>
      </c>
      <c r="J1804">
        <v>9704</v>
      </c>
      <c r="K1804">
        <v>0.320692497939</v>
      </c>
      <c r="L1804">
        <v>0.679307502061</v>
      </c>
      <c r="M1804">
        <v>2.11825192802</v>
      </c>
      <c r="N1804">
        <v>1814</v>
      </c>
      <c r="O1804">
        <v>1834</v>
      </c>
      <c r="P1804">
        <v>1891</v>
      </c>
      <c r="Q1804">
        <v>20</v>
      </c>
      <c r="R1804">
        <v>30</v>
      </c>
      <c r="S1804">
        <v>0.00455097087379</v>
      </c>
      <c r="T1804" t="s">
        <v>5034</v>
      </c>
      <c r="U1804">
        <v>0</v>
      </c>
      <c r="V1804">
        <v>0</v>
      </c>
    </row>
    <row r="1805" spans="1:22">
      <c r="A1805">
        <v>1803</v>
      </c>
      <c r="B1805" t="s">
        <v>42</v>
      </c>
      <c r="C1805">
        <v>1711</v>
      </c>
      <c r="D1805">
        <v>92</v>
      </c>
      <c r="E1805" t="s">
        <v>1357</v>
      </c>
      <c r="F1805" t="s">
        <v>3643</v>
      </c>
      <c r="G1805">
        <v>1352899</v>
      </c>
      <c r="H1805">
        <v>5192</v>
      </c>
      <c r="I1805">
        <v>5896</v>
      </c>
      <c r="J1805">
        <v>11088</v>
      </c>
      <c r="K1805">
        <v>0.531746031746</v>
      </c>
      <c r="L1805">
        <v>0.468253968254</v>
      </c>
      <c r="M1805">
        <v>0.880597014925</v>
      </c>
      <c r="N1805">
        <v>1855</v>
      </c>
      <c r="O1805">
        <v>1855</v>
      </c>
      <c r="P1805">
        <v>1891</v>
      </c>
      <c r="Q1805">
        <v>0</v>
      </c>
      <c r="R1805">
        <v>14</v>
      </c>
      <c r="S1805">
        <v>0.00269645608629</v>
      </c>
      <c r="T1805" t="s">
        <v>5035</v>
      </c>
      <c r="U1805">
        <v>0</v>
      </c>
      <c r="V1805">
        <v>1</v>
      </c>
    </row>
    <row r="1806" spans="1:22">
      <c r="A1806">
        <v>1804</v>
      </c>
      <c r="B1806" t="s">
        <v>42</v>
      </c>
      <c r="C1806">
        <v>1711</v>
      </c>
      <c r="D1806">
        <v>93</v>
      </c>
      <c r="E1806" t="s">
        <v>1358</v>
      </c>
      <c r="F1806" t="s">
        <v>3643</v>
      </c>
      <c r="G1806">
        <v>1360587</v>
      </c>
      <c r="H1806">
        <v>408</v>
      </c>
      <c r="I1806">
        <v>2496</v>
      </c>
      <c r="J1806">
        <v>2904</v>
      </c>
      <c r="K1806">
        <v>0.859504132231</v>
      </c>
      <c r="L1806">
        <v>0.140495867769</v>
      </c>
      <c r="M1806">
        <v>0.163461538462</v>
      </c>
      <c r="N1806">
        <v>1850</v>
      </c>
      <c r="O1806">
        <v>1850</v>
      </c>
      <c r="P1806">
        <v>1891</v>
      </c>
      <c r="Q1806">
        <v>0</v>
      </c>
      <c r="R1806">
        <v>2</v>
      </c>
      <c r="S1806">
        <v>0.00490196078431</v>
      </c>
      <c r="T1806" t="s">
        <v>5036</v>
      </c>
      <c r="U1806">
        <v>0</v>
      </c>
      <c r="V1806">
        <v>1</v>
      </c>
    </row>
    <row r="1807" spans="1:22">
      <c r="A1807">
        <v>1805</v>
      </c>
      <c r="B1807" t="s">
        <v>42</v>
      </c>
      <c r="C1807">
        <v>1711</v>
      </c>
      <c r="D1807">
        <v>94</v>
      </c>
      <c r="E1807" t="s">
        <v>1359</v>
      </c>
      <c r="F1807" t="s">
        <v>3643</v>
      </c>
      <c r="G1807">
        <v>1374747</v>
      </c>
      <c r="H1807">
        <v>5048</v>
      </c>
      <c r="I1807">
        <v>13752</v>
      </c>
      <c r="J1807">
        <v>18800</v>
      </c>
      <c r="K1807">
        <v>0.731489361702</v>
      </c>
      <c r="L1807">
        <v>0.268510638298</v>
      </c>
      <c r="M1807">
        <v>0.367073880163</v>
      </c>
      <c r="N1807">
        <v>1868</v>
      </c>
      <c r="O1807">
        <v>1879</v>
      </c>
      <c r="P1807">
        <v>1902</v>
      </c>
      <c r="Q1807">
        <v>11</v>
      </c>
      <c r="R1807">
        <v>26</v>
      </c>
      <c r="S1807">
        <v>0.00515055467512</v>
      </c>
      <c r="T1807" t="s">
        <v>5037</v>
      </c>
      <c r="U1807">
        <v>0</v>
      </c>
      <c r="V1807">
        <v>2</v>
      </c>
    </row>
    <row r="1808" spans="1:22">
      <c r="A1808">
        <v>1806</v>
      </c>
      <c r="B1808" t="s">
        <v>42</v>
      </c>
      <c r="C1808">
        <v>1711</v>
      </c>
      <c r="D1808">
        <v>95</v>
      </c>
      <c r="E1808" t="s">
        <v>85</v>
      </c>
      <c r="F1808" t="s">
        <v>121</v>
      </c>
      <c r="G1808">
        <v>1383459</v>
      </c>
      <c r="H1808">
        <v>104</v>
      </c>
      <c r="I1808">
        <v>3664</v>
      </c>
      <c r="J1808">
        <v>3768</v>
      </c>
      <c r="K1808">
        <v>0.972399150743</v>
      </c>
      <c r="L1808">
        <v>0.0276008492569</v>
      </c>
      <c r="M1808">
        <v>0.028384279476</v>
      </c>
      <c r="N1808">
        <v>1902</v>
      </c>
      <c r="O1808">
        <v>1903</v>
      </c>
      <c r="P1808">
        <v>1903</v>
      </c>
      <c r="Q1808">
        <v>1</v>
      </c>
      <c r="R1808">
        <v>1</v>
      </c>
      <c r="S1808">
        <v>0.00961538461538</v>
      </c>
      <c r="T1808" t="s">
        <v>3649</v>
      </c>
      <c r="U1808">
        <v>0</v>
      </c>
      <c r="V1808">
        <v>1</v>
      </c>
    </row>
    <row r="1809" spans="1:22">
      <c r="A1809">
        <v>1807</v>
      </c>
      <c r="B1809" t="s">
        <v>42</v>
      </c>
      <c r="C1809">
        <v>1711</v>
      </c>
      <c r="D1809">
        <v>96</v>
      </c>
      <c r="E1809" t="s">
        <v>1360</v>
      </c>
      <c r="F1809" t="s">
        <v>121</v>
      </c>
      <c r="G1809">
        <v>1386851</v>
      </c>
      <c r="H1809">
        <v>14208</v>
      </c>
      <c r="I1809">
        <v>3288</v>
      </c>
      <c r="J1809">
        <v>17496</v>
      </c>
      <c r="K1809">
        <v>0.18792866941</v>
      </c>
      <c r="L1809">
        <v>0.81207133059</v>
      </c>
      <c r="M1809">
        <v>4.32116788321</v>
      </c>
      <c r="N1809">
        <v>1903</v>
      </c>
      <c r="O1809">
        <v>1953</v>
      </c>
      <c r="P1809">
        <v>1953</v>
      </c>
      <c r="Q1809">
        <v>50</v>
      </c>
      <c r="R1809">
        <v>56</v>
      </c>
      <c r="S1809">
        <v>0.00394144144144</v>
      </c>
      <c r="T1809" t="s">
        <v>5038</v>
      </c>
      <c r="U1809">
        <v>0</v>
      </c>
      <c r="V1809">
        <v>0</v>
      </c>
    </row>
    <row r="1810" spans="1:22">
      <c r="A1810">
        <v>1808</v>
      </c>
      <c r="B1810" t="s">
        <v>42</v>
      </c>
      <c r="C1810">
        <v>1711</v>
      </c>
      <c r="D1810">
        <v>97</v>
      </c>
      <c r="E1810" t="s">
        <v>1361</v>
      </c>
      <c r="F1810" t="s">
        <v>121</v>
      </c>
      <c r="G1810">
        <v>1402923</v>
      </c>
      <c r="H1810">
        <v>15479</v>
      </c>
      <c r="I1810">
        <v>1864</v>
      </c>
      <c r="J1810">
        <v>17343</v>
      </c>
      <c r="K1810">
        <v>0.107478521594</v>
      </c>
      <c r="L1810">
        <v>0.892521478406</v>
      </c>
      <c r="M1810">
        <v>8.30418454936</v>
      </c>
      <c r="N1810">
        <v>1953</v>
      </c>
      <c r="O1810">
        <v>2002</v>
      </c>
      <c r="P1810">
        <v>2002</v>
      </c>
      <c r="Q1810">
        <v>49</v>
      </c>
      <c r="R1810">
        <v>77</v>
      </c>
      <c r="S1810">
        <v>0.00497448155566</v>
      </c>
      <c r="T1810" t="s">
        <v>5039</v>
      </c>
      <c r="U1810">
        <v>0</v>
      </c>
      <c r="V1810">
        <v>0</v>
      </c>
    </row>
    <row r="1811" spans="1:22">
      <c r="A1811">
        <v>1809</v>
      </c>
      <c r="B1811" t="s">
        <v>42</v>
      </c>
      <c r="C1811">
        <v>1711</v>
      </c>
      <c r="D1811">
        <v>98</v>
      </c>
      <c r="E1811" t="s">
        <v>1362</v>
      </c>
      <c r="F1811" t="s">
        <v>2031</v>
      </c>
      <c r="G1811">
        <v>1485706</v>
      </c>
      <c r="H1811">
        <v>2327</v>
      </c>
      <c r="I1811">
        <v>67304</v>
      </c>
      <c r="J1811">
        <v>69631</v>
      </c>
      <c r="K1811">
        <v>0.966580976864</v>
      </c>
      <c r="L1811">
        <v>0.0334190231362</v>
      </c>
      <c r="M1811">
        <v>0.0345744680851</v>
      </c>
      <c r="N1811">
        <v>749</v>
      </c>
      <c r="O1811">
        <v>747</v>
      </c>
      <c r="P1811">
        <v>2000</v>
      </c>
      <c r="Q1811">
        <v>-2</v>
      </c>
      <c r="R1811">
        <v>8</v>
      </c>
      <c r="S1811">
        <v>0.00343790287924</v>
      </c>
      <c r="T1811" t="s">
        <v>5040</v>
      </c>
      <c r="U1811">
        <v>0</v>
      </c>
      <c r="V1811">
        <v>1</v>
      </c>
    </row>
    <row r="1812" spans="1:22">
      <c r="A1812">
        <v>1810</v>
      </c>
      <c r="B1812" t="s">
        <v>42</v>
      </c>
      <c r="C1812">
        <v>1711</v>
      </c>
      <c r="D1812">
        <v>99</v>
      </c>
      <c r="E1812" t="s">
        <v>86</v>
      </c>
      <c r="F1812" t="s">
        <v>2031</v>
      </c>
      <c r="G1812">
        <v>1494017</v>
      </c>
      <c r="H1812">
        <v>968</v>
      </c>
      <c r="I1812">
        <v>5984</v>
      </c>
      <c r="J1812">
        <v>6952</v>
      </c>
      <c r="K1812">
        <v>0.860759493671</v>
      </c>
      <c r="L1812">
        <v>0.139240506329</v>
      </c>
      <c r="M1812">
        <v>0.161764705882</v>
      </c>
      <c r="N1812">
        <v>758</v>
      </c>
      <c r="O1812">
        <v>753</v>
      </c>
      <c r="P1812">
        <v>1995</v>
      </c>
      <c r="Q1812">
        <v>-5</v>
      </c>
      <c r="R1812">
        <v>5</v>
      </c>
      <c r="S1812">
        <v>0.0051652892562</v>
      </c>
      <c r="T1812" t="s">
        <v>3764</v>
      </c>
      <c r="U1812">
        <v>0</v>
      </c>
      <c r="V1812">
        <v>1</v>
      </c>
    </row>
    <row r="1813" spans="1:22">
      <c r="A1813">
        <v>1811</v>
      </c>
      <c r="B1813" t="s">
        <v>42</v>
      </c>
      <c r="C1813">
        <v>1711</v>
      </c>
      <c r="D1813">
        <v>100</v>
      </c>
      <c r="E1813" t="s">
        <v>1363</v>
      </c>
      <c r="F1813" t="s">
        <v>2031</v>
      </c>
      <c r="G1813">
        <v>1538705</v>
      </c>
      <c r="H1813">
        <v>6328</v>
      </c>
      <c r="I1813">
        <v>43720</v>
      </c>
      <c r="J1813">
        <v>50048</v>
      </c>
      <c r="K1813">
        <v>0.8735613810740001</v>
      </c>
      <c r="L1813">
        <v>0.126438618926</v>
      </c>
      <c r="M1813">
        <v>0.144739249771</v>
      </c>
      <c r="N1813">
        <v>1344</v>
      </c>
      <c r="O1813">
        <v>1354</v>
      </c>
      <c r="P1813">
        <v>2005</v>
      </c>
      <c r="Q1813">
        <v>10</v>
      </c>
      <c r="R1813">
        <v>22</v>
      </c>
      <c r="S1813">
        <v>0.00347661188369</v>
      </c>
      <c r="T1813" t="s">
        <v>5041</v>
      </c>
      <c r="U1813">
        <v>0</v>
      </c>
      <c r="V1813">
        <v>0</v>
      </c>
    </row>
    <row r="1814" spans="1:22">
      <c r="A1814">
        <v>1812</v>
      </c>
      <c r="B1814" t="s">
        <v>42</v>
      </c>
      <c r="C1814">
        <v>1711</v>
      </c>
      <c r="D1814">
        <v>101</v>
      </c>
      <c r="E1814" t="s">
        <v>1364</v>
      </c>
      <c r="F1814" t="s">
        <v>2031</v>
      </c>
      <c r="G1814">
        <v>1552777</v>
      </c>
      <c r="H1814">
        <v>1184</v>
      </c>
      <c r="I1814">
        <v>7744</v>
      </c>
      <c r="J1814">
        <v>8928</v>
      </c>
      <c r="K1814">
        <v>0.867383512545</v>
      </c>
      <c r="L1814">
        <v>0.132616487455</v>
      </c>
      <c r="M1814">
        <v>0.152892561983</v>
      </c>
      <c r="N1814">
        <v>1370</v>
      </c>
      <c r="O1814">
        <v>1374</v>
      </c>
      <c r="P1814">
        <v>2009</v>
      </c>
      <c r="Q1814">
        <v>4</v>
      </c>
      <c r="R1814">
        <v>4</v>
      </c>
      <c r="S1814">
        <v>0.00337837837838</v>
      </c>
      <c r="T1814" t="s">
        <v>5042</v>
      </c>
      <c r="U1814">
        <v>0</v>
      </c>
      <c r="V1814">
        <v>2</v>
      </c>
    </row>
    <row r="1815" spans="1:22">
      <c r="A1815">
        <v>1813</v>
      </c>
      <c r="B1815" t="s">
        <v>43</v>
      </c>
      <c r="C1815">
        <v>5967</v>
      </c>
      <c r="D1815">
        <v>1</v>
      </c>
      <c r="E1815" t="s">
        <v>1365</v>
      </c>
      <c r="F1815" t="s">
        <v>121</v>
      </c>
      <c r="G1815">
        <v>114571</v>
      </c>
      <c r="H1815">
        <v>9215</v>
      </c>
      <c r="I1815">
        <v>0</v>
      </c>
      <c r="J1815">
        <v>9215</v>
      </c>
      <c r="K1815">
        <v>0</v>
      </c>
      <c r="L1815">
        <v>1</v>
      </c>
      <c r="N1815">
        <v>0</v>
      </c>
      <c r="O1815">
        <v>26</v>
      </c>
      <c r="P1815">
        <v>26</v>
      </c>
      <c r="Q1815">
        <v>26</v>
      </c>
      <c r="R1815">
        <v>26</v>
      </c>
      <c r="S1815">
        <v>0.00282148670646</v>
      </c>
      <c r="T1815" t="s">
        <v>5043</v>
      </c>
      <c r="U1815">
        <v>0</v>
      </c>
      <c r="V1815">
        <v>0</v>
      </c>
    </row>
    <row r="1816" spans="1:22">
      <c r="A1816">
        <v>1814</v>
      </c>
      <c r="B1816" t="s">
        <v>43</v>
      </c>
      <c r="C1816">
        <v>5967</v>
      </c>
      <c r="D1816">
        <v>2</v>
      </c>
      <c r="E1816" t="s">
        <v>1366</v>
      </c>
      <c r="F1816" t="s">
        <v>3643</v>
      </c>
      <c r="G1816">
        <v>131346</v>
      </c>
      <c r="H1816">
        <v>11016</v>
      </c>
      <c r="I1816">
        <v>7560</v>
      </c>
      <c r="J1816">
        <v>18576</v>
      </c>
      <c r="K1816">
        <v>0.406976744186</v>
      </c>
      <c r="L1816">
        <v>0.5930232558139999</v>
      </c>
      <c r="M1816">
        <v>1.45714285714</v>
      </c>
      <c r="N1816">
        <v>20</v>
      </c>
      <c r="O1816">
        <v>35</v>
      </c>
      <c r="P1816">
        <v>35</v>
      </c>
      <c r="Q1816">
        <v>9</v>
      </c>
      <c r="R1816">
        <v>19</v>
      </c>
      <c r="S1816">
        <v>0.00172476397967</v>
      </c>
      <c r="T1816" t="s">
        <v>5044</v>
      </c>
      <c r="U1816">
        <v>0</v>
      </c>
      <c r="V1816">
        <v>0</v>
      </c>
    </row>
    <row r="1817" spans="1:22">
      <c r="A1817">
        <v>1815</v>
      </c>
      <c r="B1817" t="s">
        <v>43</v>
      </c>
      <c r="C1817">
        <v>5967</v>
      </c>
      <c r="D1817">
        <v>3</v>
      </c>
      <c r="E1817" t="s">
        <v>1367</v>
      </c>
      <c r="F1817" t="s">
        <v>121</v>
      </c>
      <c r="G1817">
        <v>150354</v>
      </c>
      <c r="H1817">
        <v>33056</v>
      </c>
      <c r="I1817">
        <v>7992</v>
      </c>
      <c r="J1817">
        <v>41048</v>
      </c>
      <c r="K1817">
        <v>0.194698889105</v>
      </c>
      <c r="L1817">
        <v>0.805301110895</v>
      </c>
      <c r="M1817">
        <v>4.13613613614</v>
      </c>
      <c r="N1817">
        <v>35</v>
      </c>
      <c r="O1817">
        <v>96</v>
      </c>
      <c r="P1817">
        <v>96</v>
      </c>
      <c r="Q1817">
        <v>61</v>
      </c>
      <c r="R1817">
        <v>69</v>
      </c>
      <c r="S1817">
        <v>0.00208736689255</v>
      </c>
      <c r="T1817" t="s">
        <v>5045</v>
      </c>
      <c r="U1817">
        <v>0</v>
      </c>
      <c r="V1817">
        <v>0</v>
      </c>
    </row>
    <row r="1818" spans="1:22">
      <c r="A1818">
        <v>1816</v>
      </c>
      <c r="B1818" t="s">
        <v>43</v>
      </c>
      <c r="C1818">
        <v>5967</v>
      </c>
      <c r="D1818">
        <v>4</v>
      </c>
      <c r="E1818" t="s">
        <v>1368</v>
      </c>
      <c r="F1818" t="s">
        <v>121</v>
      </c>
      <c r="G1818">
        <v>195762</v>
      </c>
      <c r="H1818">
        <v>36935</v>
      </c>
      <c r="I1818">
        <v>12352</v>
      </c>
      <c r="J1818">
        <v>49287</v>
      </c>
      <c r="K1818">
        <v>0.250613752105</v>
      </c>
      <c r="L1818">
        <v>0.749386247895</v>
      </c>
      <c r="M1818">
        <v>2.99020401554</v>
      </c>
      <c r="N1818">
        <v>96</v>
      </c>
      <c r="O1818">
        <v>159</v>
      </c>
      <c r="P1818">
        <v>159</v>
      </c>
      <c r="Q1818">
        <v>63</v>
      </c>
      <c r="R1818">
        <v>67</v>
      </c>
      <c r="S1818">
        <v>0.00181399756329</v>
      </c>
      <c r="T1818" t="s">
        <v>5046</v>
      </c>
      <c r="U1818">
        <v>0</v>
      </c>
      <c r="V1818">
        <v>0</v>
      </c>
    </row>
    <row r="1819" spans="1:22">
      <c r="A1819">
        <v>1817</v>
      </c>
      <c r="B1819" t="s">
        <v>43</v>
      </c>
      <c r="C1819">
        <v>5967</v>
      </c>
      <c r="D1819">
        <v>5</v>
      </c>
      <c r="E1819" t="s">
        <v>1369</v>
      </c>
      <c r="F1819" t="s">
        <v>121</v>
      </c>
      <c r="G1819">
        <v>242465</v>
      </c>
      <c r="H1819">
        <v>55112</v>
      </c>
      <c r="I1819">
        <v>9768</v>
      </c>
      <c r="J1819">
        <v>64880</v>
      </c>
      <c r="K1819">
        <v>0.15055487053</v>
      </c>
      <c r="L1819">
        <v>0.8494451294699999</v>
      </c>
      <c r="M1819">
        <v>5.6420966421</v>
      </c>
      <c r="N1819">
        <v>159</v>
      </c>
      <c r="O1819">
        <v>273</v>
      </c>
      <c r="P1819">
        <v>273</v>
      </c>
      <c r="Q1819">
        <v>114</v>
      </c>
      <c r="R1819">
        <v>131</v>
      </c>
      <c r="S1819">
        <v>0.00237697779068</v>
      </c>
      <c r="T1819" t="s">
        <v>5047</v>
      </c>
      <c r="U1819">
        <v>0</v>
      </c>
      <c r="V1819">
        <v>0</v>
      </c>
    </row>
    <row r="1820" spans="1:22">
      <c r="A1820">
        <v>1818</v>
      </c>
      <c r="B1820" t="s">
        <v>43</v>
      </c>
      <c r="C1820">
        <v>5967</v>
      </c>
      <c r="D1820">
        <v>6</v>
      </c>
      <c r="E1820" t="s">
        <v>85</v>
      </c>
      <c r="F1820" t="s">
        <v>121</v>
      </c>
      <c r="G1820">
        <v>311104</v>
      </c>
      <c r="H1820">
        <v>8592</v>
      </c>
      <c r="I1820">
        <v>13527</v>
      </c>
      <c r="J1820">
        <v>22119</v>
      </c>
      <c r="K1820">
        <v>0.611555676116</v>
      </c>
      <c r="L1820">
        <v>0.388444323884</v>
      </c>
      <c r="M1820">
        <v>0.6351740962520001</v>
      </c>
      <c r="N1820">
        <v>273</v>
      </c>
      <c r="O1820">
        <v>273</v>
      </c>
      <c r="P1820">
        <v>273</v>
      </c>
      <c r="Q1820">
        <v>0</v>
      </c>
      <c r="R1820">
        <v>22</v>
      </c>
      <c r="S1820">
        <v>0.00256052141527</v>
      </c>
      <c r="T1820" t="s">
        <v>5048</v>
      </c>
      <c r="U1820">
        <v>0</v>
      </c>
      <c r="V1820">
        <v>1</v>
      </c>
    </row>
    <row r="1821" spans="1:22">
      <c r="A1821">
        <v>1819</v>
      </c>
      <c r="B1821" t="s">
        <v>43</v>
      </c>
      <c r="C1821">
        <v>5967</v>
      </c>
      <c r="D1821">
        <v>7</v>
      </c>
      <c r="E1821" t="s">
        <v>1370</v>
      </c>
      <c r="F1821" t="s">
        <v>3643</v>
      </c>
      <c r="G1821">
        <v>326616</v>
      </c>
      <c r="H1821">
        <v>25504</v>
      </c>
      <c r="I1821">
        <v>6920</v>
      </c>
      <c r="J1821">
        <v>32424</v>
      </c>
      <c r="K1821">
        <v>0.213422156427</v>
      </c>
      <c r="L1821">
        <v>0.786577843573</v>
      </c>
      <c r="M1821">
        <v>3.68554913295</v>
      </c>
      <c r="N1821">
        <v>273</v>
      </c>
      <c r="O1821">
        <v>314</v>
      </c>
      <c r="P1821">
        <v>314</v>
      </c>
      <c r="Q1821">
        <v>41</v>
      </c>
      <c r="R1821">
        <v>43</v>
      </c>
      <c r="S1821">
        <v>0.00168601003764</v>
      </c>
      <c r="T1821" t="s">
        <v>5049</v>
      </c>
      <c r="U1821">
        <v>0</v>
      </c>
      <c r="V1821">
        <v>0</v>
      </c>
    </row>
    <row r="1822" spans="1:22">
      <c r="A1822">
        <v>1820</v>
      </c>
      <c r="B1822" t="s">
        <v>43</v>
      </c>
      <c r="C1822">
        <v>5967</v>
      </c>
      <c r="D1822">
        <v>8</v>
      </c>
      <c r="E1822" t="s">
        <v>1371</v>
      </c>
      <c r="F1822" t="s">
        <v>121</v>
      </c>
      <c r="G1822">
        <v>368664</v>
      </c>
      <c r="H1822">
        <v>2744</v>
      </c>
      <c r="I1822">
        <v>16544</v>
      </c>
      <c r="J1822">
        <v>19288</v>
      </c>
      <c r="K1822">
        <v>0.857735379511</v>
      </c>
      <c r="L1822">
        <v>0.142264620489</v>
      </c>
      <c r="M1822">
        <v>0.16586073501</v>
      </c>
      <c r="N1822">
        <v>314</v>
      </c>
      <c r="O1822">
        <v>322</v>
      </c>
      <c r="P1822">
        <v>322</v>
      </c>
      <c r="Q1822">
        <v>8</v>
      </c>
      <c r="R1822">
        <v>8</v>
      </c>
      <c r="S1822">
        <v>0.00291545189504</v>
      </c>
      <c r="T1822" t="s">
        <v>5050</v>
      </c>
      <c r="U1822">
        <v>0</v>
      </c>
      <c r="V1822">
        <v>2</v>
      </c>
    </row>
    <row r="1823" spans="1:22">
      <c r="A1823">
        <v>1821</v>
      </c>
      <c r="B1823" t="s">
        <v>43</v>
      </c>
      <c r="C1823">
        <v>5967</v>
      </c>
      <c r="D1823">
        <v>9</v>
      </c>
      <c r="E1823" t="s">
        <v>1372</v>
      </c>
      <c r="F1823" t="s">
        <v>3643</v>
      </c>
      <c r="G1823">
        <v>380016</v>
      </c>
      <c r="H1823">
        <v>9568</v>
      </c>
      <c r="I1823">
        <v>8608</v>
      </c>
      <c r="J1823">
        <v>18176</v>
      </c>
      <c r="K1823">
        <v>0.473591549296</v>
      </c>
      <c r="L1823">
        <v>0.526408450704</v>
      </c>
      <c r="M1823">
        <v>1.11152416357</v>
      </c>
      <c r="N1823">
        <v>322</v>
      </c>
      <c r="O1823">
        <v>332</v>
      </c>
      <c r="P1823">
        <v>332</v>
      </c>
      <c r="Q1823">
        <v>10</v>
      </c>
      <c r="R1823">
        <v>16</v>
      </c>
      <c r="S1823">
        <v>0.00167224080268</v>
      </c>
      <c r="T1823" t="s">
        <v>5051</v>
      </c>
      <c r="U1823">
        <v>0</v>
      </c>
      <c r="V1823">
        <v>2</v>
      </c>
    </row>
    <row r="1824" spans="1:22">
      <c r="A1824">
        <v>1822</v>
      </c>
      <c r="B1824" t="s">
        <v>43</v>
      </c>
      <c r="C1824">
        <v>5967</v>
      </c>
      <c r="D1824">
        <v>10</v>
      </c>
      <c r="E1824" t="s">
        <v>330</v>
      </c>
      <c r="F1824" t="s">
        <v>2031</v>
      </c>
      <c r="G1824">
        <v>405416</v>
      </c>
      <c r="H1824">
        <v>56</v>
      </c>
      <c r="I1824">
        <v>15832</v>
      </c>
      <c r="J1824">
        <v>15888</v>
      </c>
      <c r="K1824">
        <v>0.996475327291</v>
      </c>
      <c r="L1824">
        <v>0.00352467270896</v>
      </c>
      <c r="M1824">
        <v>0.00353713996968</v>
      </c>
      <c r="N1824">
        <v>304</v>
      </c>
      <c r="O1824">
        <v>305</v>
      </c>
      <c r="P1824">
        <v>333</v>
      </c>
      <c r="Q1824">
        <v>1</v>
      </c>
      <c r="R1824">
        <v>1</v>
      </c>
      <c r="S1824">
        <v>0.0178571428571</v>
      </c>
      <c r="T1824" t="s">
        <v>330</v>
      </c>
      <c r="U1824">
        <v>0</v>
      </c>
      <c r="V1824">
        <v>1</v>
      </c>
    </row>
    <row r="1825" spans="1:22">
      <c r="A1825">
        <v>1823</v>
      </c>
      <c r="B1825" t="s">
        <v>43</v>
      </c>
      <c r="C1825">
        <v>5967</v>
      </c>
      <c r="D1825">
        <v>11</v>
      </c>
      <c r="E1825" t="s">
        <v>187</v>
      </c>
      <c r="F1825" t="s">
        <v>2031</v>
      </c>
      <c r="G1825">
        <v>412047</v>
      </c>
      <c r="H1825">
        <v>216</v>
      </c>
      <c r="I1825">
        <v>6575</v>
      </c>
      <c r="J1825">
        <v>6791</v>
      </c>
      <c r="K1825">
        <v>0.968193196878</v>
      </c>
      <c r="L1825">
        <v>0.0318068031218</v>
      </c>
      <c r="M1825">
        <v>0.0328517110266</v>
      </c>
      <c r="N1825">
        <v>314</v>
      </c>
      <c r="O1825">
        <v>316</v>
      </c>
      <c r="P1825">
        <v>335</v>
      </c>
      <c r="Q1825">
        <v>2</v>
      </c>
      <c r="R1825">
        <v>2</v>
      </c>
      <c r="S1825">
        <v>0.009259259259259999</v>
      </c>
      <c r="T1825" t="s">
        <v>187</v>
      </c>
      <c r="U1825">
        <v>0</v>
      </c>
      <c r="V1825">
        <v>1</v>
      </c>
    </row>
    <row r="1826" spans="1:22">
      <c r="A1826">
        <v>1824</v>
      </c>
      <c r="B1826" t="s">
        <v>43</v>
      </c>
      <c r="C1826">
        <v>5967</v>
      </c>
      <c r="D1826">
        <v>12</v>
      </c>
      <c r="E1826" t="s">
        <v>1373</v>
      </c>
      <c r="F1826" t="s">
        <v>121</v>
      </c>
      <c r="G1826">
        <v>455023</v>
      </c>
      <c r="H1826">
        <v>2648</v>
      </c>
      <c r="I1826">
        <v>42760</v>
      </c>
      <c r="J1826">
        <v>45408</v>
      </c>
      <c r="K1826">
        <v>0.941684284708</v>
      </c>
      <c r="L1826">
        <v>0.0583157152925</v>
      </c>
      <c r="M1826">
        <v>0.0619270346118</v>
      </c>
      <c r="N1826">
        <v>335</v>
      </c>
      <c r="O1826">
        <v>346</v>
      </c>
      <c r="P1826">
        <v>346</v>
      </c>
      <c r="Q1826">
        <v>11</v>
      </c>
      <c r="R1826">
        <v>11</v>
      </c>
      <c r="S1826">
        <v>0.00415407854985</v>
      </c>
      <c r="T1826" t="s">
        <v>5052</v>
      </c>
      <c r="U1826">
        <v>0</v>
      </c>
      <c r="V1826">
        <v>0</v>
      </c>
    </row>
    <row r="1827" spans="1:22">
      <c r="A1827">
        <v>1825</v>
      </c>
      <c r="B1827" t="s">
        <v>43</v>
      </c>
      <c r="C1827">
        <v>5967</v>
      </c>
      <c r="D1827">
        <v>13</v>
      </c>
      <c r="E1827" t="s">
        <v>293</v>
      </c>
      <c r="F1827" t="s">
        <v>3643</v>
      </c>
      <c r="G1827">
        <v>463671</v>
      </c>
      <c r="H1827">
        <v>14136</v>
      </c>
      <c r="I1827">
        <v>6000</v>
      </c>
      <c r="J1827">
        <v>20136</v>
      </c>
      <c r="K1827">
        <v>0.297973778308</v>
      </c>
      <c r="L1827">
        <v>0.702026221692</v>
      </c>
      <c r="M1827">
        <v>2.356</v>
      </c>
      <c r="N1827">
        <v>346</v>
      </c>
      <c r="O1827">
        <v>347</v>
      </c>
      <c r="P1827">
        <v>347</v>
      </c>
      <c r="Q1827">
        <v>1</v>
      </c>
      <c r="R1827">
        <v>43</v>
      </c>
      <c r="S1827">
        <v>0.00304187889078</v>
      </c>
      <c r="T1827" t="s">
        <v>5053</v>
      </c>
      <c r="U1827">
        <v>0</v>
      </c>
      <c r="V1827">
        <v>1</v>
      </c>
    </row>
    <row r="1828" spans="1:22">
      <c r="A1828">
        <v>1826</v>
      </c>
      <c r="B1828" t="s">
        <v>43</v>
      </c>
      <c r="C1828">
        <v>5967</v>
      </c>
      <c r="D1828">
        <v>14</v>
      </c>
      <c r="E1828" t="s">
        <v>1374</v>
      </c>
      <c r="F1828" t="s">
        <v>121</v>
      </c>
      <c r="G1828">
        <v>502599</v>
      </c>
      <c r="H1828">
        <v>13528</v>
      </c>
      <c r="I1828">
        <v>24792</v>
      </c>
      <c r="J1828">
        <v>38320</v>
      </c>
      <c r="K1828">
        <v>0.646972860125</v>
      </c>
      <c r="L1828">
        <v>0.353027139875</v>
      </c>
      <c r="M1828">
        <v>0.545659890287</v>
      </c>
      <c r="N1828">
        <v>347</v>
      </c>
      <c r="O1828">
        <v>390</v>
      </c>
      <c r="P1828">
        <v>390</v>
      </c>
      <c r="Q1828">
        <v>43</v>
      </c>
      <c r="R1828">
        <v>45</v>
      </c>
      <c r="S1828">
        <v>0.00332643406268</v>
      </c>
      <c r="T1828" t="s">
        <v>5054</v>
      </c>
      <c r="U1828">
        <v>0</v>
      </c>
      <c r="V1828">
        <v>0</v>
      </c>
    </row>
    <row r="1829" spans="1:22">
      <c r="A1829">
        <v>1827</v>
      </c>
      <c r="B1829" t="s">
        <v>43</v>
      </c>
      <c r="C1829">
        <v>5967</v>
      </c>
      <c r="D1829">
        <v>15</v>
      </c>
      <c r="E1829" t="s">
        <v>1375</v>
      </c>
      <c r="F1829" t="s">
        <v>121</v>
      </c>
      <c r="G1829">
        <v>524502</v>
      </c>
      <c r="H1829">
        <v>37392</v>
      </c>
      <c r="I1829">
        <v>8375</v>
      </c>
      <c r="J1829">
        <v>45767</v>
      </c>
      <c r="K1829">
        <v>0.182992112221</v>
      </c>
      <c r="L1829">
        <v>0.817007887779</v>
      </c>
      <c r="M1829">
        <v>4.46471641791</v>
      </c>
      <c r="N1829">
        <v>390</v>
      </c>
      <c r="O1829">
        <v>505</v>
      </c>
      <c r="P1829">
        <v>505</v>
      </c>
      <c r="Q1829">
        <v>115</v>
      </c>
      <c r="R1829">
        <v>117</v>
      </c>
      <c r="S1829">
        <v>0.00312901155327</v>
      </c>
      <c r="T1829" t="s">
        <v>5055</v>
      </c>
      <c r="U1829">
        <v>0</v>
      </c>
      <c r="V1829">
        <v>0</v>
      </c>
    </row>
    <row r="1830" spans="1:22">
      <c r="A1830">
        <v>1828</v>
      </c>
      <c r="B1830" t="s">
        <v>43</v>
      </c>
      <c r="C1830">
        <v>5967</v>
      </c>
      <c r="D1830">
        <v>16</v>
      </c>
      <c r="E1830" t="s">
        <v>146</v>
      </c>
      <c r="F1830" t="s">
        <v>3643</v>
      </c>
      <c r="G1830">
        <v>581198</v>
      </c>
      <c r="H1830">
        <v>785</v>
      </c>
      <c r="I1830">
        <v>19304</v>
      </c>
      <c r="J1830">
        <v>20089</v>
      </c>
      <c r="K1830">
        <v>0.960923888695</v>
      </c>
      <c r="L1830">
        <v>0.0390761113047</v>
      </c>
      <c r="M1830">
        <v>0.0406651471198</v>
      </c>
      <c r="N1830">
        <v>505</v>
      </c>
      <c r="O1830">
        <v>505</v>
      </c>
      <c r="P1830">
        <v>505</v>
      </c>
      <c r="Q1830">
        <v>0</v>
      </c>
      <c r="R1830">
        <v>2</v>
      </c>
      <c r="S1830">
        <v>0.00254777070064</v>
      </c>
      <c r="T1830" t="s">
        <v>4424</v>
      </c>
      <c r="U1830">
        <v>0</v>
      </c>
      <c r="V1830">
        <v>1</v>
      </c>
    </row>
    <row r="1831" spans="1:22">
      <c r="A1831">
        <v>1829</v>
      </c>
      <c r="B1831" t="s">
        <v>43</v>
      </c>
      <c r="C1831">
        <v>5967</v>
      </c>
      <c r="D1831">
        <v>17</v>
      </c>
      <c r="E1831" t="s">
        <v>85</v>
      </c>
      <c r="F1831" t="s">
        <v>121</v>
      </c>
      <c r="G1831">
        <v>597654</v>
      </c>
      <c r="H1831">
        <v>73</v>
      </c>
      <c r="I1831">
        <v>15671</v>
      </c>
      <c r="J1831">
        <v>15744</v>
      </c>
      <c r="K1831">
        <v>0.995363313008</v>
      </c>
      <c r="L1831">
        <v>0.00463668699187</v>
      </c>
      <c r="M1831">
        <v>0.004658286006</v>
      </c>
      <c r="N1831">
        <v>505</v>
      </c>
      <c r="O1831">
        <v>506</v>
      </c>
      <c r="P1831">
        <v>506</v>
      </c>
      <c r="Q1831">
        <v>1</v>
      </c>
      <c r="R1831">
        <v>1</v>
      </c>
      <c r="S1831">
        <v>0.013698630137</v>
      </c>
      <c r="T1831" t="s">
        <v>3649</v>
      </c>
      <c r="U1831">
        <v>0</v>
      </c>
      <c r="V1831">
        <v>1</v>
      </c>
    </row>
    <row r="1832" spans="1:22">
      <c r="A1832">
        <v>1830</v>
      </c>
      <c r="B1832" t="s">
        <v>43</v>
      </c>
      <c r="C1832">
        <v>5967</v>
      </c>
      <c r="D1832">
        <v>18</v>
      </c>
      <c r="E1832" t="s">
        <v>1376</v>
      </c>
      <c r="F1832" t="s">
        <v>121</v>
      </c>
      <c r="G1832">
        <v>609998</v>
      </c>
      <c r="H1832">
        <v>2647</v>
      </c>
      <c r="I1832">
        <v>12271</v>
      </c>
      <c r="J1832">
        <v>14918</v>
      </c>
      <c r="K1832">
        <v>0.822563346293</v>
      </c>
      <c r="L1832">
        <v>0.177436653707</v>
      </c>
      <c r="M1832">
        <v>0.215711840926</v>
      </c>
      <c r="N1832">
        <v>506</v>
      </c>
      <c r="O1832">
        <v>517</v>
      </c>
      <c r="P1832">
        <v>517</v>
      </c>
      <c r="Q1832">
        <v>11</v>
      </c>
      <c r="R1832">
        <v>11</v>
      </c>
      <c r="S1832">
        <v>0.00415564790329</v>
      </c>
      <c r="T1832" t="s">
        <v>5056</v>
      </c>
      <c r="U1832">
        <v>0</v>
      </c>
      <c r="V1832">
        <v>2</v>
      </c>
    </row>
    <row r="1833" spans="1:22">
      <c r="A1833">
        <v>1831</v>
      </c>
      <c r="B1833" t="s">
        <v>43</v>
      </c>
      <c r="C1833">
        <v>5967</v>
      </c>
      <c r="D1833">
        <v>19</v>
      </c>
      <c r="E1833" t="s">
        <v>1377</v>
      </c>
      <c r="F1833" t="s">
        <v>121</v>
      </c>
      <c r="G1833">
        <v>618814</v>
      </c>
      <c r="H1833">
        <v>4519</v>
      </c>
      <c r="I1833">
        <v>6169</v>
      </c>
      <c r="J1833">
        <v>10688</v>
      </c>
      <c r="K1833">
        <v>0.577189371257</v>
      </c>
      <c r="L1833">
        <v>0.422810628743</v>
      </c>
      <c r="M1833">
        <v>0.732533635922</v>
      </c>
      <c r="N1833">
        <v>517</v>
      </c>
      <c r="O1833">
        <v>533</v>
      </c>
      <c r="P1833">
        <v>533</v>
      </c>
      <c r="Q1833">
        <v>16</v>
      </c>
      <c r="R1833">
        <v>16</v>
      </c>
      <c r="S1833">
        <v>0.00354060632883</v>
      </c>
      <c r="T1833" t="s">
        <v>5057</v>
      </c>
      <c r="U1833">
        <v>0</v>
      </c>
      <c r="V1833">
        <v>2</v>
      </c>
    </row>
    <row r="1834" spans="1:22">
      <c r="A1834">
        <v>1832</v>
      </c>
      <c r="B1834" t="s">
        <v>43</v>
      </c>
      <c r="C1834">
        <v>5967</v>
      </c>
      <c r="D1834">
        <v>20</v>
      </c>
      <c r="E1834" t="s">
        <v>1378</v>
      </c>
      <c r="F1834" t="s">
        <v>121</v>
      </c>
      <c r="G1834">
        <v>630037</v>
      </c>
      <c r="H1834">
        <v>9112</v>
      </c>
      <c r="I1834">
        <v>6704</v>
      </c>
      <c r="J1834">
        <v>15816</v>
      </c>
      <c r="K1834">
        <v>0.42387455741</v>
      </c>
      <c r="L1834">
        <v>0.57612544259</v>
      </c>
      <c r="M1834">
        <v>1.35918854415</v>
      </c>
      <c r="N1834">
        <v>533</v>
      </c>
      <c r="O1834">
        <v>552</v>
      </c>
      <c r="P1834">
        <v>552</v>
      </c>
      <c r="Q1834">
        <v>19</v>
      </c>
      <c r="R1834">
        <v>19</v>
      </c>
      <c r="S1834">
        <v>0.00208516242318</v>
      </c>
      <c r="T1834" t="s">
        <v>5058</v>
      </c>
      <c r="U1834">
        <v>0</v>
      </c>
      <c r="V1834">
        <v>2</v>
      </c>
    </row>
    <row r="1835" spans="1:22">
      <c r="A1835">
        <v>1833</v>
      </c>
      <c r="B1835" t="s">
        <v>43</v>
      </c>
      <c r="C1835">
        <v>5967</v>
      </c>
      <c r="D1835">
        <v>21</v>
      </c>
      <c r="E1835" t="s">
        <v>1379</v>
      </c>
      <c r="F1835" t="s">
        <v>121</v>
      </c>
      <c r="G1835">
        <v>674877</v>
      </c>
      <c r="H1835">
        <v>14920</v>
      </c>
      <c r="I1835">
        <v>35728</v>
      </c>
      <c r="J1835">
        <v>50648</v>
      </c>
      <c r="K1835">
        <v>0.7054177855</v>
      </c>
      <c r="L1835">
        <v>0.2945822145</v>
      </c>
      <c r="M1835">
        <v>0.417599641738</v>
      </c>
      <c r="N1835">
        <v>552</v>
      </c>
      <c r="O1835">
        <v>587</v>
      </c>
      <c r="P1835">
        <v>587</v>
      </c>
      <c r="Q1835">
        <v>35</v>
      </c>
      <c r="R1835">
        <v>35</v>
      </c>
      <c r="S1835">
        <v>0.00234584450402</v>
      </c>
      <c r="T1835" t="s">
        <v>5059</v>
      </c>
      <c r="U1835">
        <v>0</v>
      </c>
      <c r="V1835">
        <v>0</v>
      </c>
    </row>
    <row r="1836" spans="1:22">
      <c r="A1836">
        <v>1834</v>
      </c>
      <c r="B1836" t="s">
        <v>43</v>
      </c>
      <c r="C1836">
        <v>5967</v>
      </c>
      <c r="D1836">
        <v>22</v>
      </c>
      <c r="E1836" t="s">
        <v>1380</v>
      </c>
      <c r="F1836" t="s">
        <v>3643</v>
      </c>
      <c r="G1836">
        <v>711149</v>
      </c>
      <c r="H1836">
        <v>13240</v>
      </c>
      <c r="I1836">
        <v>21352</v>
      </c>
      <c r="J1836">
        <v>34592</v>
      </c>
      <c r="K1836">
        <v>0.617252543941</v>
      </c>
      <c r="L1836">
        <v>0.382747456059</v>
      </c>
      <c r="M1836">
        <v>0.620082427876</v>
      </c>
      <c r="N1836">
        <v>587</v>
      </c>
      <c r="O1836">
        <v>599</v>
      </c>
      <c r="P1836">
        <v>599</v>
      </c>
      <c r="Q1836">
        <v>12</v>
      </c>
      <c r="R1836">
        <v>30</v>
      </c>
      <c r="S1836">
        <v>0.00226586102719</v>
      </c>
      <c r="T1836" t="s">
        <v>5060</v>
      </c>
      <c r="U1836">
        <v>0</v>
      </c>
      <c r="V1836">
        <v>0</v>
      </c>
    </row>
    <row r="1837" spans="1:22">
      <c r="A1837">
        <v>1835</v>
      </c>
      <c r="B1837" t="s">
        <v>43</v>
      </c>
      <c r="C1837">
        <v>5967</v>
      </c>
      <c r="D1837">
        <v>23</v>
      </c>
      <c r="E1837" t="s">
        <v>1381</v>
      </c>
      <c r="F1837" t="s">
        <v>121</v>
      </c>
      <c r="G1837">
        <v>732293</v>
      </c>
      <c r="H1837">
        <v>1743</v>
      </c>
      <c r="I1837">
        <v>7904</v>
      </c>
      <c r="J1837">
        <v>9647</v>
      </c>
      <c r="K1837">
        <v>0.819322069037</v>
      </c>
      <c r="L1837">
        <v>0.180677930963</v>
      </c>
      <c r="M1837">
        <v>0.220521255061</v>
      </c>
      <c r="N1837">
        <v>599</v>
      </c>
      <c r="O1837">
        <v>608</v>
      </c>
      <c r="P1837">
        <v>608</v>
      </c>
      <c r="Q1837">
        <v>9</v>
      </c>
      <c r="R1837">
        <v>9</v>
      </c>
      <c r="S1837">
        <v>0.00516351118761</v>
      </c>
      <c r="T1837" t="s">
        <v>5061</v>
      </c>
      <c r="U1837">
        <v>0</v>
      </c>
      <c r="V1837">
        <v>1</v>
      </c>
    </row>
    <row r="1838" spans="1:22">
      <c r="A1838">
        <v>1836</v>
      </c>
      <c r="B1838" t="s">
        <v>43</v>
      </c>
      <c r="C1838">
        <v>5967</v>
      </c>
      <c r="D1838">
        <v>24</v>
      </c>
      <c r="E1838" t="s">
        <v>1382</v>
      </c>
      <c r="F1838" t="s">
        <v>3643</v>
      </c>
      <c r="G1838">
        <v>741260</v>
      </c>
      <c r="H1838">
        <v>14184</v>
      </c>
      <c r="I1838">
        <v>7224</v>
      </c>
      <c r="J1838">
        <v>21408</v>
      </c>
      <c r="K1838">
        <v>0.337443946188</v>
      </c>
      <c r="L1838">
        <v>0.662556053812</v>
      </c>
      <c r="M1838">
        <v>1.9634551495</v>
      </c>
      <c r="N1838">
        <v>608</v>
      </c>
      <c r="O1838">
        <v>625</v>
      </c>
      <c r="P1838">
        <v>625</v>
      </c>
      <c r="Q1838">
        <v>17</v>
      </c>
      <c r="R1838">
        <v>37</v>
      </c>
      <c r="S1838">
        <v>0.00260857304005</v>
      </c>
      <c r="T1838" t="s">
        <v>5062</v>
      </c>
      <c r="U1838">
        <v>0</v>
      </c>
      <c r="V1838">
        <v>0</v>
      </c>
    </row>
    <row r="1839" spans="1:22">
      <c r="A1839">
        <v>1837</v>
      </c>
      <c r="B1839" t="s">
        <v>43</v>
      </c>
      <c r="C1839">
        <v>5967</v>
      </c>
      <c r="D1839">
        <v>25</v>
      </c>
      <c r="E1839" t="s">
        <v>1383</v>
      </c>
      <c r="F1839" t="s">
        <v>121</v>
      </c>
      <c r="G1839">
        <v>792524</v>
      </c>
      <c r="H1839">
        <v>21352</v>
      </c>
      <c r="I1839">
        <v>37080</v>
      </c>
      <c r="J1839">
        <v>58432</v>
      </c>
      <c r="K1839">
        <v>0.634583789704</v>
      </c>
      <c r="L1839">
        <v>0.365416210296</v>
      </c>
      <c r="M1839">
        <v>0.575836030205</v>
      </c>
      <c r="N1839">
        <v>625</v>
      </c>
      <c r="O1839">
        <v>653</v>
      </c>
      <c r="P1839">
        <v>653</v>
      </c>
      <c r="Q1839">
        <v>28</v>
      </c>
      <c r="R1839">
        <v>50</v>
      </c>
      <c r="S1839">
        <v>0.00234170101161</v>
      </c>
      <c r="T1839" t="s">
        <v>5063</v>
      </c>
      <c r="U1839">
        <v>0</v>
      </c>
      <c r="V1839">
        <v>0</v>
      </c>
    </row>
    <row r="1840" spans="1:22">
      <c r="A1840">
        <v>1838</v>
      </c>
      <c r="B1840" t="s">
        <v>43</v>
      </c>
      <c r="C1840">
        <v>5967</v>
      </c>
      <c r="D1840">
        <v>26</v>
      </c>
      <c r="E1840" t="s">
        <v>1384</v>
      </c>
      <c r="F1840" t="s">
        <v>121</v>
      </c>
      <c r="G1840">
        <v>838523</v>
      </c>
      <c r="H1840">
        <v>22392</v>
      </c>
      <c r="I1840">
        <v>24647</v>
      </c>
      <c r="J1840">
        <v>47039</v>
      </c>
      <c r="K1840">
        <v>0.52396947214</v>
      </c>
      <c r="L1840">
        <v>0.47603052786</v>
      </c>
      <c r="M1840">
        <v>0.9085081348639999</v>
      </c>
      <c r="N1840">
        <v>653</v>
      </c>
      <c r="O1840">
        <v>677</v>
      </c>
      <c r="P1840">
        <v>677</v>
      </c>
      <c r="Q1840">
        <v>24</v>
      </c>
      <c r="R1840">
        <v>30</v>
      </c>
      <c r="S1840">
        <v>0.0013397642015</v>
      </c>
      <c r="T1840" t="s">
        <v>5064</v>
      </c>
      <c r="U1840">
        <v>0</v>
      </c>
      <c r="V1840">
        <v>0</v>
      </c>
    </row>
    <row r="1841" spans="1:22">
      <c r="A1841">
        <v>1839</v>
      </c>
      <c r="B1841" t="s">
        <v>43</v>
      </c>
      <c r="C1841">
        <v>5967</v>
      </c>
      <c r="D1841">
        <v>27</v>
      </c>
      <c r="E1841" t="s">
        <v>85</v>
      </c>
      <c r="F1841" t="s">
        <v>121</v>
      </c>
      <c r="G1841">
        <v>869459</v>
      </c>
      <c r="H1841">
        <v>12696</v>
      </c>
      <c r="I1841">
        <v>8544</v>
      </c>
      <c r="J1841">
        <v>21240</v>
      </c>
      <c r="K1841">
        <v>0.402259887006</v>
      </c>
      <c r="L1841">
        <v>0.597740112994</v>
      </c>
      <c r="M1841">
        <v>1.48595505618</v>
      </c>
      <c r="N1841">
        <v>677</v>
      </c>
      <c r="O1841">
        <v>675</v>
      </c>
      <c r="P1841">
        <v>675</v>
      </c>
      <c r="Q1841">
        <v>-2</v>
      </c>
      <c r="R1841">
        <v>40</v>
      </c>
      <c r="S1841">
        <v>0.00315059861374</v>
      </c>
      <c r="T1841" t="s">
        <v>5065</v>
      </c>
      <c r="U1841">
        <v>0</v>
      </c>
      <c r="V1841">
        <v>1</v>
      </c>
    </row>
    <row r="1842" spans="1:22">
      <c r="A1842">
        <v>1840</v>
      </c>
      <c r="B1842" t="s">
        <v>43</v>
      </c>
      <c r="C1842">
        <v>5967</v>
      </c>
      <c r="D1842">
        <v>28</v>
      </c>
      <c r="E1842" t="s">
        <v>1385</v>
      </c>
      <c r="F1842" t="s">
        <v>121</v>
      </c>
      <c r="G1842">
        <v>902755</v>
      </c>
      <c r="H1842">
        <v>22144</v>
      </c>
      <c r="I1842">
        <v>20600</v>
      </c>
      <c r="J1842">
        <v>42744</v>
      </c>
      <c r="K1842">
        <v>0.481938985589</v>
      </c>
      <c r="L1842">
        <v>0.5180610144110001</v>
      </c>
      <c r="M1842">
        <v>1.07495145631</v>
      </c>
      <c r="N1842">
        <v>675</v>
      </c>
      <c r="O1842">
        <v>707</v>
      </c>
      <c r="P1842">
        <v>707</v>
      </c>
      <c r="Q1842">
        <v>32</v>
      </c>
      <c r="R1842">
        <v>38</v>
      </c>
      <c r="S1842">
        <v>0.00171604046243</v>
      </c>
      <c r="T1842" t="s">
        <v>5066</v>
      </c>
      <c r="U1842">
        <v>0</v>
      </c>
      <c r="V1842">
        <v>0</v>
      </c>
    </row>
    <row r="1843" spans="1:22">
      <c r="A1843">
        <v>1841</v>
      </c>
      <c r="B1843" t="s">
        <v>43</v>
      </c>
      <c r="C1843">
        <v>5967</v>
      </c>
      <c r="D1843">
        <v>29</v>
      </c>
      <c r="E1843" t="s">
        <v>293</v>
      </c>
      <c r="F1843" t="s">
        <v>3643</v>
      </c>
      <c r="G1843">
        <v>990114</v>
      </c>
      <c r="H1843">
        <v>1248</v>
      </c>
      <c r="I1843">
        <v>65215</v>
      </c>
      <c r="J1843">
        <v>66463</v>
      </c>
      <c r="K1843">
        <v>0.98122263515</v>
      </c>
      <c r="L1843">
        <v>0.0187773648496</v>
      </c>
      <c r="M1843">
        <v>0.0191367016791</v>
      </c>
      <c r="N1843">
        <v>707</v>
      </c>
      <c r="O1843">
        <v>708</v>
      </c>
      <c r="P1843">
        <v>708</v>
      </c>
      <c r="Q1843">
        <v>1</v>
      </c>
      <c r="R1843">
        <v>3</v>
      </c>
      <c r="S1843">
        <v>0.00240384615385</v>
      </c>
      <c r="T1843" t="s">
        <v>4029</v>
      </c>
      <c r="U1843">
        <v>0</v>
      </c>
      <c r="V1843">
        <v>1</v>
      </c>
    </row>
    <row r="1844" spans="1:22">
      <c r="A1844">
        <v>1842</v>
      </c>
      <c r="B1844" t="s">
        <v>43</v>
      </c>
      <c r="C1844">
        <v>5967</v>
      </c>
      <c r="D1844">
        <v>30</v>
      </c>
      <c r="E1844" t="s">
        <v>1386</v>
      </c>
      <c r="F1844" t="s">
        <v>121</v>
      </c>
      <c r="G1844">
        <v>998130</v>
      </c>
      <c r="H1844">
        <v>15080</v>
      </c>
      <c r="I1844">
        <v>6768</v>
      </c>
      <c r="J1844">
        <v>21848</v>
      </c>
      <c r="K1844">
        <v>0.309776638594</v>
      </c>
      <c r="L1844">
        <v>0.690223361406</v>
      </c>
      <c r="M1844">
        <v>2.22813238771</v>
      </c>
      <c r="N1844">
        <v>708</v>
      </c>
      <c r="O1844">
        <v>747</v>
      </c>
      <c r="P1844">
        <v>747</v>
      </c>
      <c r="Q1844">
        <v>39</v>
      </c>
      <c r="R1844">
        <v>47</v>
      </c>
      <c r="S1844">
        <v>0.00311671087533</v>
      </c>
      <c r="T1844" t="s">
        <v>5067</v>
      </c>
      <c r="U1844">
        <v>0</v>
      </c>
      <c r="V1844">
        <v>0</v>
      </c>
    </row>
    <row r="1845" spans="1:22">
      <c r="A1845">
        <v>1843</v>
      </c>
      <c r="B1845" t="s">
        <v>43</v>
      </c>
      <c r="C1845">
        <v>5967</v>
      </c>
      <c r="D1845">
        <v>31</v>
      </c>
      <c r="E1845" t="s">
        <v>1387</v>
      </c>
      <c r="F1845" t="s">
        <v>121</v>
      </c>
      <c r="G1845">
        <v>1035458</v>
      </c>
      <c r="H1845">
        <v>8640</v>
      </c>
      <c r="I1845">
        <v>22248</v>
      </c>
      <c r="J1845">
        <v>30888</v>
      </c>
      <c r="K1845">
        <v>0.72027972028</v>
      </c>
      <c r="L1845">
        <v>0.27972027972</v>
      </c>
      <c r="M1845">
        <v>0.388349514563</v>
      </c>
      <c r="N1845">
        <v>747</v>
      </c>
      <c r="O1845">
        <v>777</v>
      </c>
      <c r="P1845">
        <v>777</v>
      </c>
      <c r="Q1845">
        <v>30</v>
      </c>
      <c r="R1845">
        <v>34</v>
      </c>
      <c r="S1845">
        <v>0.00393518518519</v>
      </c>
      <c r="T1845" t="s">
        <v>5068</v>
      </c>
      <c r="U1845">
        <v>0</v>
      </c>
      <c r="V1845">
        <v>0</v>
      </c>
    </row>
    <row r="1846" spans="1:22">
      <c r="A1846">
        <v>1844</v>
      </c>
      <c r="B1846" t="s">
        <v>43</v>
      </c>
      <c r="C1846">
        <v>5967</v>
      </c>
      <c r="D1846">
        <v>32</v>
      </c>
      <c r="E1846" t="s">
        <v>146</v>
      </c>
      <c r="F1846" t="s">
        <v>3643</v>
      </c>
      <c r="G1846">
        <v>1058305</v>
      </c>
      <c r="H1846">
        <v>841</v>
      </c>
      <c r="I1846">
        <v>14207</v>
      </c>
      <c r="J1846">
        <v>15048</v>
      </c>
      <c r="K1846">
        <v>0.9441121743749999</v>
      </c>
      <c r="L1846">
        <v>0.0558878256247</v>
      </c>
      <c r="M1846">
        <v>0.0591961709017</v>
      </c>
      <c r="N1846">
        <v>777</v>
      </c>
      <c r="O1846">
        <v>777</v>
      </c>
      <c r="P1846">
        <v>777</v>
      </c>
      <c r="Q1846">
        <v>0</v>
      </c>
      <c r="R1846">
        <v>2</v>
      </c>
      <c r="S1846">
        <v>0.00237812128419</v>
      </c>
      <c r="T1846" t="s">
        <v>4424</v>
      </c>
      <c r="U1846">
        <v>0</v>
      </c>
      <c r="V1846">
        <v>1</v>
      </c>
    </row>
    <row r="1847" spans="1:22">
      <c r="A1847">
        <v>1845</v>
      </c>
      <c r="B1847" t="s">
        <v>43</v>
      </c>
      <c r="C1847">
        <v>5967</v>
      </c>
      <c r="D1847">
        <v>33</v>
      </c>
      <c r="E1847" t="s">
        <v>1388</v>
      </c>
      <c r="F1847" t="s">
        <v>2031</v>
      </c>
      <c r="G1847">
        <v>1069777</v>
      </c>
      <c r="H1847">
        <v>8056</v>
      </c>
      <c r="I1847">
        <v>10631</v>
      </c>
      <c r="J1847">
        <v>18687</v>
      </c>
      <c r="K1847">
        <v>0.568898164499</v>
      </c>
      <c r="L1847">
        <v>0.431101835501</v>
      </c>
      <c r="M1847">
        <v>0.757783839714</v>
      </c>
      <c r="N1847">
        <v>709</v>
      </c>
      <c r="O1847">
        <v>712</v>
      </c>
      <c r="P1847">
        <v>780</v>
      </c>
      <c r="Q1847">
        <v>3</v>
      </c>
      <c r="R1847">
        <v>9</v>
      </c>
      <c r="S1847">
        <v>0.00111717974181</v>
      </c>
      <c r="T1847" t="s">
        <v>5069</v>
      </c>
      <c r="U1847">
        <v>0</v>
      </c>
      <c r="V1847">
        <v>0</v>
      </c>
    </row>
    <row r="1848" spans="1:22">
      <c r="A1848">
        <v>1846</v>
      </c>
      <c r="B1848" t="s">
        <v>43</v>
      </c>
      <c r="C1848">
        <v>5967</v>
      </c>
      <c r="D1848">
        <v>34</v>
      </c>
      <c r="E1848" t="s">
        <v>1389</v>
      </c>
      <c r="F1848" t="s">
        <v>3643</v>
      </c>
      <c r="G1848">
        <v>1084025</v>
      </c>
      <c r="H1848">
        <v>3544</v>
      </c>
      <c r="I1848">
        <v>6192</v>
      </c>
      <c r="J1848">
        <v>9736</v>
      </c>
      <c r="K1848">
        <v>0.635990139688</v>
      </c>
      <c r="L1848">
        <v>0.364009860312</v>
      </c>
      <c r="M1848">
        <v>0.572351421189</v>
      </c>
      <c r="N1848">
        <v>761</v>
      </c>
      <c r="O1848">
        <v>782</v>
      </c>
      <c r="P1848">
        <v>783</v>
      </c>
      <c r="Q1848">
        <v>3</v>
      </c>
      <c r="R1848">
        <v>3</v>
      </c>
      <c r="S1848">
        <v>0.000846501128668</v>
      </c>
      <c r="T1848" t="s">
        <v>1389</v>
      </c>
      <c r="U1848">
        <v>0</v>
      </c>
      <c r="V1848">
        <v>0</v>
      </c>
    </row>
    <row r="1849" spans="1:22">
      <c r="A1849">
        <v>1847</v>
      </c>
      <c r="B1849" t="s">
        <v>43</v>
      </c>
      <c r="C1849">
        <v>5967</v>
      </c>
      <c r="D1849">
        <v>35</v>
      </c>
      <c r="E1849" t="s">
        <v>1390</v>
      </c>
      <c r="F1849" t="s">
        <v>121</v>
      </c>
      <c r="G1849">
        <v>1137881</v>
      </c>
      <c r="H1849">
        <v>6136</v>
      </c>
      <c r="I1849">
        <v>50312</v>
      </c>
      <c r="J1849">
        <v>56448</v>
      </c>
      <c r="K1849">
        <v>0.891298185941</v>
      </c>
      <c r="L1849">
        <v>0.108701814059</v>
      </c>
      <c r="M1849">
        <v>0.12195897599</v>
      </c>
      <c r="N1849">
        <v>783</v>
      </c>
      <c r="O1849">
        <v>802</v>
      </c>
      <c r="P1849">
        <v>802</v>
      </c>
      <c r="Q1849">
        <v>19</v>
      </c>
      <c r="R1849">
        <v>19</v>
      </c>
      <c r="S1849">
        <v>0.0030964797914</v>
      </c>
      <c r="T1849" t="s">
        <v>5070</v>
      </c>
      <c r="U1849">
        <v>0</v>
      </c>
      <c r="V1849">
        <v>0</v>
      </c>
    </row>
    <row r="1850" spans="1:22">
      <c r="A1850">
        <v>1848</v>
      </c>
      <c r="B1850" t="s">
        <v>43</v>
      </c>
      <c r="C1850">
        <v>5967</v>
      </c>
      <c r="D1850">
        <v>36</v>
      </c>
      <c r="E1850" t="s">
        <v>164</v>
      </c>
      <c r="F1850" t="s">
        <v>2031</v>
      </c>
      <c r="G1850">
        <v>1156368</v>
      </c>
      <c r="H1850">
        <v>72</v>
      </c>
      <c r="I1850">
        <v>12351</v>
      </c>
      <c r="J1850">
        <v>12423</v>
      </c>
      <c r="K1850">
        <v>0.994204298479</v>
      </c>
      <c r="L1850">
        <v>0.00579570152137</v>
      </c>
      <c r="M1850">
        <v>0.00582948749089</v>
      </c>
      <c r="N1850">
        <v>629</v>
      </c>
      <c r="O1850">
        <v>630</v>
      </c>
      <c r="P1850">
        <v>803</v>
      </c>
      <c r="Q1850">
        <v>1</v>
      </c>
      <c r="R1850">
        <v>1</v>
      </c>
      <c r="S1850">
        <v>0.0138888888889</v>
      </c>
      <c r="T1850" t="s">
        <v>164</v>
      </c>
      <c r="U1850">
        <v>0</v>
      </c>
      <c r="V1850">
        <v>1</v>
      </c>
    </row>
    <row r="1851" spans="1:22">
      <c r="A1851">
        <v>1849</v>
      </c>
      <c r="B1851" t="s">
        <v>43</v>
      </c>
      <c r="C1851">
        <v>5967</v>
      </c>
      <c r="D1851">
        <v>37</v>
      </c>
      <c r="E1851" t="s">
        <v>1391</v>
      </c>
      <c r="F1851" t="s">
        <v>121</v>
      </c>
      <c r="G1851">
        <v>1184112</v>
      </c>
      <c r="H1851">
        <v>21664</v>
      </c>
      <c r="I1851">
        <v>27672</v>
      </c>
      <c r="J1851">
        <v>49336</v>
      </c>
      <c r="K1851">
        <v>0.560888600616</v>
      </c>
      <c r="L1851">
        <v>0.439111399384</v>
      </c>
      <c r="M1851">
        <v>0.782885226944</v>
      </c>
      <c r="N1851">
        <v>803</v>
      </c>
      <c r="O1851">
        <v>832</v>
      </c>
      <c r="P1851">
        <v>832</v>
      </c>
      <c r="Q1851">
        <v>29</v>
      </c>
      <c r="R1851">
        <v>47</v>
      </c>
      <c r="S1851">
        <v>0.00216949778434</v>
      </c>
      <c r="T1851" t="s">
        <v>5071</v>
      </c>
      <c r="U1851">
        <v>0</v>
      </c>
      <c r="V1851">
        <v>0</v>
      </c>
    </row>
    <row r="1852" spans="1:22">
      <c r="A1852">
        <v>1850</v>
      </c>
      <c r="B1852" t="s">
        <v>43</v>
      </c>
      <c r="C1852">
        <v>5967</v>
      </c>
      <c r="D1852">
        <v>38</v>
      </c>
      <c r="E1852" t="s">
        <v>1392</v>
      </c>
      <c r="F1852" t="s">
        <v>3643</v>
      </c>
      <c r="G1852">
        <v>1220792</v>
      </c>
      <c r="H1852">
        <v>24576</v>
      </c>
      <c r="I1852">
        <v>15016</v>
      </c>
      <c r="J1852">
        <v>39592</v>
      </c>
      <c r="K1852">
        <v>0.379268539099</v>
      </c>
      <c r="L1852">
        <v>0.620731460901</v>
      </c>
      <c r="M1852">
        <v>1.63665423548</v>
      </c>
      <c r="N1852">
        <v>832</v>
      </c>
      <c r="O1852">
        <v>850</v>
      </c>
      <c r="P1852">
        <v>850</v>
      </c>
      <c r="Q1852">
        <v>18</v>
      </c>
      <c r="R1852">
        <v>42</v>
      </c>
      <c r="S1852">
        <v>0.001708984375</v>
      </c>
      <c r="T1852" t="s">
        <v>5072</v>
      </c>
      <c r="U1852">
        <v>0</v>
      </c>
      <c r="V1852">
        <v>0</v>
      </c>
    </row>
    <row r="1853" spans="1:22">
      <c r="A1853">
        <v>1851</v>
      </c>
      <c r="B1853" t="s">
        <v>43</v>
      </c>
      <c r="C1853">
        <v>5967</v>
      </c>
      <c r="D1853">
        <v>39</v>
      </c>
      <c r="E1853" t="s">
        <v>1393</v>
      </c>
      <c r="F1853" t="s">
        <v>121</v>
      </c>
      <c r="G1853">
        <v>1257360</v>
      </c>
      <c r="H1853">
        <v>2215</v>
      </c>
      <c r="I1853">
        <v>11992</v>
      </c>
      <c r="J1853">
        <v>14207</v>
      </c>
      <c r="K1853">
        <v>0.844090941085</v>
      </c>
      <c r="L1853">
        <v>0.155909058915</v>
      </c>
      <c r="M1853">
        <v>0.184706470981</v>
      </c>
      <c r="N1853">
        <v>850</v>
      </c>
      <c r="O1853">
        <v>859</v>
      </c>
      <c r="P1853">
        <v>859</v>
      </c>
      <c r="Q1853">
        <v>9</v>
      </c>
      <c r="R1853">
        <v>9</v>
      </c>
      <c r="S1853">
        <v>0.00406320541761</v>
      </c>
      <c r="T1853" t="s">
        <v>5073</v>
      </c>
      <c r="U1853">
        <v>0</v>
      </c>
      <c r="V1853">
        <v>1</v>
      </c>
    </row>
    <row r="1854" spans="1:22">
      <c r="A1854">
        <v>1852</v>
      </c>
      <c r="B1854" t="s">
        <v>43</v>
      </c>
      <c r="C1854">
        <v>5967</v>
      </c>
      <c r="D1854">
        <v>40</v>
      </c>
      <c r="E1854" t="s">
        <v>1394</v>
      </c>
      <c r="F1854" t="s">
        <v>121</v>
      </c>
      <c r="G1854">
        <v>1265975</v>
      </c>
      <c r="H1854">
        <v>1640</v>
      </c>
      <c r="I1854">
        <v>6400</v>
      </c>
      <c r="J1854">
        <v>8040</v>
      </c>
      <c r="K1854">
        <v>0.796019900498</v>
      </c>
      <c r="L1854">
        <v>0.203980099502</v>
      </c>
      <c r="M1854">
        <v>0.25625</v>
      </c>
      <c r="N1854">
        <v>859</v>
      </c>
      <c r="O1854">
        <v>868</v>
      </c>
      <c r="P1854">
        <v>868</v>
      </c>
      <c r="Q1854">
        <v>9</v>
      </c>
      <c r="R1854">
        <v>9</v>
      </c>
      <c r="S1854">
        <v>0.00548780487805</v>
      </c>
      <c r="T1854" t="s">
        <v>5074</v>
      </c>
      <c r="U1854">
        <v>0</v>
      </c>
      <c r="V1854">
        <v>2</v>
      </c>
    </row>
    <row r="1855" spans="1:22">
      <c r="A1855">
        <v>1853</v>
      </c>
      <c r="B1855" t="s">
        <v>43</v>
      </c>
      <c r="C1855">
        <v>5967</v>
      </c>
      <c r="D1855">
        <v>41</v>
      </c>
      <c r="E1855" t="s">
        <v>568</v>
      </c>
      <c r="F1855" t="s">
        <v>2031</v>
      </c>
      <c r="G1855">
        <v>1298567</v>
      </c>
      <c r="H1855">
        <v>392</v>
      </c>
      <c r="I1855">
        <v>30952</v>
      </c>
      <c r="J1855">
        <v>31344</v>
      </c>
      <c r="K1855">
        <v>0.987493619193</v>
      </c>
      <c r="L1855">
        <v>0.0125063808065</v>
      </c>
      <c r="M1855">
        <v>0.0126647712587</v>
      </c>
      <c r="N1855">
        <v>819</v>
      </c>
      <c r="O1855">
        <v>819</v>
      </c>
      <c r="P1855">
        <v>868</v>
      </c>
      <c r="Q1855">
        <v>0</v>
      </c>
      <c r="R1855">
        <v>2</v>
      </c>
      <c r="S1855">
        <v>0.00510204081633</v>
      </c>
      <c r="T1855" t="s">
        <v>5075</v>
      </c>
      <c r="U1855">
        <v>0</v>
      </c>
      <c r="V1855">
        <v>1</v>
      </c>
    </row>
    <row r="1856" spans="1:22">
      <c r="A1856">
        <v>1854</v>
      </c>
      <c r="B1856" t="s">
        <v>43</v>
      </c>
      <c r="C1856">
        <v>5967</v>
      </c>
      <c r="D1856">
        <v>42</v>
      </c>
      <c r="E1856" t="s">
        <v>1395</v>
      </c>
      <c r="F1856" t="s">
        <v>121</v>
      </c>
      <c r="G1856">
        <v>1317943</v>
      </c>
      <c r="H1856">
        <v>12960</v>
      </c>
      <c r="I1856">
        <v>18984</v>
      </c>
      <c r="J1856">
        <v>31944</v>
      </c>
      <c r="K1856">
        <v>0.594290007513</v>
      </c>
      <c r="L1856">
        <v>0.405709992487</v>
      </c>
      <c r="M1856">
        <v>0.682680151707</v>
      </c>
      <c r="N1856">
        <v>868</v>
      </c>
      <c r="O1856">
        <v>894</v>
      </c>
      <c r="P1856">
        <v>894</v>
      </c>
      <c r="Q1856">
        <v>26</v>
      </c>
      <c r="R1856">
        <v>28</v>
      </c>
      <c r="S1856">
        <v>0.00216049382716</v>
      </c>
      <c r="T1856" t="s">
        <v>5076</v>
      </c>
      <c r="U1856">
        <v>0</v>
      </c>
      <c r="V1856">
        <v>0</v>
      </c>
    </row>
    <row r="1857" spans="1:22">
      <c r="A1857">
        <v>1855</v>
      </c>
      <c r="B1857" t="s">
        <v>43</v>
      </c>
      <c r="C1857">
        <v>5967</v>
      </c>
      <c r="D1857">
        <v>43</v>
      </c>
      <c r="E1857" t="s">
        <v>1396</v>
      </c>
      <c r="F1857" t="s">
        <v>121</v>
      </c>
      <c r="G1857">
        <v>1342351</v>
      </c>
      <c r="H1857">
        <v>41839</v>
      </c>
      <c r="I1857">
        <v>11448</v>
      </c>
      <c r="J1857">
        <v>53287</v>
      </c>
      <c r="K1857">
        <v>0.21483663933</v>
      </c>
      <c r="L1857">
        <v>0.78516336067</v>
      </c>
      <c r="M1857">
        <v>3.65469951083</v>
      </c>
      <c r="N1857">
        <v>894</v>
      </c>
      <c r="O1857">
        <v>975</v>
      </c>
      <c r="P1857">
        <v>975</v>
      </c>
      <c r="Q1857">
        <v>81</v>
      </c>
      <c r="R1857">
        <v>85</v>
      </c>
      <c r="S1857">
        <v>0.00203159731351</v>
      </c>
      <c r="T1857" t="s">
        <v>5077</v>
      </c>
      <c r="U1857">
        <v>0</v>
      </c>
      <c r="V1857">
        <v>0</v>
      </c>
    </row>
    <row r="1858" spans="1:22">
      <c r="A1858">
        <v>1856</v>
      </c>
      <c r="B1858" t="s">
        <v>43</v>
      </c>
      <c r="C1858">
        <v>5967</v>
      </c>
      <c r="D1858">
        <v>44</v>
      </c>
      <c r="E1858" t="s">
        <v>293</v>
      </c>
      <c r="F1858" t="s">
        <v>3643</v>
      </c>
      <c r="G1858">
        <v>1428726</v>
      </c>
      <c r="H1858">
        <v>1776</v>
      </c>
      <c r="I1858">
        <v>44536</v>
      </c>
      <c r="J1858">
        <v>46312</v>
      </c>
      <c r="K1858">
        <v>0.961651407842</v>
      </c>
      <c r="L1858">
        <v>0.0383485921575</v>
      </c>
      <c r="M1858">
        <v>0.0398778516257</v>
      </c>
      <c r="N1858">
        <v>975</v>
      </c>
      <c r="O1858">
        <v>973</v>
      </c>
      <c r="P1858">
        <v>973</v>
      </c>
      <c r="Q1858">
        <v>-2</v>
      </c>
      <c r="R1858">
        <v>6</v>
      </c>
      <c r="S1858">
        <v>0.00337837837838</v>
      </c>
      <c r="T1858" t="s">
        <v>5078</v>
      </c>
      <c r="U1858">
        <v>0</v>
      </c>
      <c r="V1858">
        <v>1</v>
      </c>
    </row>
    <row r="1859" spans="1:22">
      <c r="A1859">
        <v>1857</v>
      </c>
      <c r="B1859" t="s">
        <v>43</v>
      </c>
      <c r="C1859">
        <v>5967</v>
      </c>
      <c r="D1859">
        <v>45</v>
      </c>
      <c r="E1859" t="s">
        <v>1397</v>
      </c>
      <c r="F1859" t="s">
        <v>2031</v>
      </c>
      <c r="G1859">
        <v>1464878</v>
      </c>
      <c r="H1859">
        <v>2640</v>
      </c>
      <c r="I1859">
        <v>34376</v>
      </c>
      <c r="J1859">
        <v>37016</v>
      </c>
      <c r="K1859">
        <v>0.92867948995</v>
      </c>
      <c r="L1859">
        <v>0.0713205100497</v>
      </c>
      <c r="M1859">
        <v>0.0767977658832</v>
      </c>
      <c r="N1859">
        <v>834</v>
      </c>
      <c r="O1859">
        <v>834</v>
      </c>
      <c r="P1859">
        <v>973</v>
      </c>
      <c r="Q1859">
        <v>0</v>
      </c>
      <c r="R1859">
        <v>6</v>
      </c>
      <c r="S1859">
        <v>0.00227272727273</v>
      </c>
      <c r="T1859" t="s">
        <v>5079</v>
      </c>
      <c r="U1859">
        <v>0</v>
      </c>
      <c r="V1859">
        <v>2</v>
      </c>
    </row>
    <row r="1860" spans="1:22">
      <c r="A1860">
        <v>1858</v>
      </c>
      <c r="B1860" t="s">
        <v>43</v>
      </c>
      <c r="C1860">
        <v>5967</v>
      </c>
      <c r="D1860">
        <v>46</v>
      </c>
      <c r="E1860" t="s">
        <v>1398</v>
      </c>
      <c r="F1860" t="s">
        <v>2031</v>
      </c>
      <c r="G1860">
        <v>1534941</v>
      </c>
      <c r="H1860">
        <v>1736</v>
      </c>
      <c r="I1860">
        <v>67423</v>
      </c>
      <c r="J1860">
        <v>69159</v>
      </c>
      <c r="K1860">
        <v>0.974898422476</v>
      </c>
      <c r="L1860">
        <v>0.0251015775243</v>
      </c>
      <c r="M1860">
        <v>0.0257478901858</v>
      </c>
      <c r="N1860">
        <v>678</v>
      </c>
      <c r="O1860">
        <v>686</v>
      </c>
      <c r="P1860">
        <v>981</v>
      </c>
      <c r="Q1860">
        <v>8</v>
      </c>
      <c r="R1860">
        <v>8</v>
      </c>
      <c r="S1860">
        <v>0.00460829493088</v>
      </c>
      <c r="T1860" t="s">
        <v>1398</v>
      </c>
      <c r="U1860">
        <v>0</v>
      </c>
      <c r="V1860">
        <v>1</v>
      </c>
    </row>
    <row r="1861" spans="1:22">
      <c r="A1861">
        <v>1859</v>
      </c>
      <c r="B1861" t="s">
        <v>43</v>
      </c>
      <c r="C1861">
        <v>5967</v>
      </c>
      <c r="D1861">
        <v>47</v>
      </c>
      <c r="E1861" t="s">
        <v>85</v>
      </c>
      <c r="F1861" t="s">
        <v>2031</v>
      </c>
      <c r="G1861">
        <v>1559325</v>
      </c>
      <c r="H1861">
        <v>72</v>
      </c>
      <c r="I1861">
        <v>22648</v>
      </c>
      <c r="J1861">
        <v>22720</v>
      </c>
      <c r="K1861">
        <v>0.996830985915</v>
      </c>
      <c r="L1861">
        <v>0.00316901408451</v>
      </c>
      <c r="M1861">
        <v>0.00317908866125</v>
      </c>
      <c r="N1861">
        <v>686</v>
      </c>
      <c r="O1861">
        <v>687</v>
      </c>
      <c r="P1861">
        <v>982</v>
      </c>
      <c r="Q1861">
        <v>1</v>
      </c>
      <c r="R1861">
        <v>1</v>
      </c>
      <c r="S1861">
        <v>0.0138888888889</v>
      </c>
      <c r="T1861" t="s">
        <v>3649</v>
      </c>
      <c r="U1861">
        <v>0</v>
      </c>
      <c r="V1861">
        <v>1</v>
      </c>
    </row>
    <row r="1862" spans="1:22">
      <c r="A1862">
        <v>1860</v>
      </c>
      <c r="B1862" t="s">
        <v>43</v>
      </c>
      <c r="C1862">
        <v>5967</v>
      </c>
      <c r="D1862">
        <v>48</v>
      </c>
      <c r="E1862" t="s">
        <v>1399</v>
      </c>
      <c r="F1862" t="s">
        <v>2031</v>
      </c>
      <c r="G1862">
        <v>1568061</v>
      </c>
      <c r="H1862">
        <v>48671</v>
      </c>
      <c r="I1862">
        <v>8664</v>
      </c>
      <c r="J1862">
        <v>57335</v>
      </c>
      <c r="K1862">
        <v>0.151111886282</v>
      </c>
      <c r="L1862">
        <v>0.848888113718</v>
      </c>
      <c r="M1862">
        <v>5.61761311173</v>
      </c>
      <c r="N1862">
        <v>687</v>
      </c>
      <c r="O1862">
        <v>774</v>
      </c>
      <c r="P1862">
        <v>1069</v>
      </c>
      <c r="Q1862">
        <v>87</v>
      </c>
      <c r="R1862">
        <v>89</v>
      </c>
      <c r="S1862">
        <v>0.00182860430236</v>
      </c>
      <c r="T1862" t="s">
        <v>5080</v>
      </c>
      <c r="U1862">
        <v>0</v>
      </c>
      <c r="V1862">
        <v>0</v>
      </c>
    </row>
    <row r="1863" spans="1:22">
      <c r="A1863">
        <v>1861</v>
      </c>
      <c r="B1863" t="s">
        <v>43</v>
      </c>
      <c r="C1863">
        <v>5967</v>
      </c>
      <c r="D1863">
        <v>49</v>
      </c>
      <c r="E1863" t="s">
        <v>1400</v>
      </c>
      <c r="F1863" t="s">
        <v>2031</v>
      </c>
      <c r="G1863">
        <v>1626636</v>
      </c>
      <c r="H1863">
        <v>23032</v>
      </c>
      <c r="I1863">
        <v>9904</v>
      </c>
      <c r="J1863">
        <v>32936</v>
      </c>
      <c r="K1863">
        <v>0.300704396405</v>
      </c>
      <c r="L1863">
        <v>0.699295603595</v>
      </c>
      <c r="M1863">
        <v>2.32552504039</v>
      </c>
      <c r="N1863">
        <v>769</v>
      </c>
      <c r="O1863">
        <v>769</v>
      </c>
      <c r="P1863">
        <v>1069</v>
      </c>
      <c r="Q1863">
        <v>0</v>
      </c>
      <c r="R1863">
        <v>30</v>
      </c>
      <c r="S1863">
        <v>0.00130253560264</v>
      </c>
      <c r="T1863" t="s">
        <v>5081</v>
      </c>
      <c r="U1863">
        <v>0</v>
      </c>
      <c r="V1863">
        <v>1</v>
      </c>
    </row>
    <row r="1864" spans="1:22">
      <c r="A1864">
        <v>1862</v>
      </c>
      <c r="B1864" t="s">
        <v>43</v>
      </c>
      <c r="C1864">
        <v>5967</v>
      </c>
      <c r="D1864">
        <v>50</v>
      </c>
      <c r="E1864" t="s">
        <v>1401</v>
      </c>
      <c r="F1864" t="s">
        <v>2031</v>
      </c>
      <c r="G1864">
        <v>1679932</v>
      </c>
      <c r="H1864">
        <v>36088</v>
      </c>
      <c r="I1864">
        <v>30264</v>
      </c>
      <c r="J1864">
        <v>66352</v>
      </c>
      <c r="K1864">
        <v>0.456112852665</v>
      </c>
      <c r="L1864">
        <v>0.543887147335</v>
      </c>
      <c r="M1864">
        <v>1.19243986254</v>
      </c>
      <c r="N1864">
        <v>774</v>
      </c>
      <c r="O1864">
        <v>808</v>
      </c>
      <c r="P1864">
        <v>997</v>
      </c>
      <c r="Q1864">
        <v>-72</v>
      </c>
      <c r="R1864">
        <v>161</v>
      </c>
      <c r="S1864">
        <v>0.0044613167812</v>
      </c>
      <c r="T1864" t="s">
        <v>5082</v>
      </c>
      <c r="U1864">
        <v>0</v>
      </c>
      <c r="V1864">
        <v>0</v>
      </c>
    </row>
    <row r="1865" spans="1:22">
      <c r="A1865">
        <v>1863</v>
      </c>
      <c r="B1865" t="s">
        <v>43</v>
      </c>
      <c r="C1865">
        <v>5967</v>
      </c>
      <c r="D1865">
        <v>51</v>
      </c>
      <c r="E1865" t="s">
        <v>1402</v>
      </c>
      <c r="F1865" t="s">
        <v>2031</v>
      </c>
      <c r="G1865">
        <v>1778179</v>
      </c>
      <c r="H1865">
        <v>6824</v>
      </c>
      <c r="I1865">
        <v>62159</v>
      </c>
      <c r="J1865">
        <v>68983</v>
      </c>
      <c r="K1865">
        <v>0.901077076961</v>
      </c>
      <c r="L1865">
        <v>0.09892292303899999</v>
      </c>
      <c r="M1865">
        <v>0.109782975917</v>
      </c>
      <c r="N1865">
        <v>855</v>
      </c>
      <c r="O1865">
        <v>871</v>
      </c>
      <c r="P1865">
        <v>1013</v>
      </c>
      <c r="Q1865">
        <v>16</v>
      </c>
      <c r="R1865">
        <v>22</v>
      </c>
      <c r="S1865">
        <v>0.00322391559203</v>
      </c>
      <c r="T1865" t="s">
        <v>5083</v>
      </c>
      <c r="U1865">
        <v>0</v>
      </c>
      <c r="V1865">
        <v>0</v>
      </c>
    </row>
    <row r="1866" spans="1:22">
      <c r="A1866">
        <v>1864</v>
      </c>
      <c r="B1866" t="s">
        <v>44</v>
      </c>
      <c r="C1866">
        <v>1601</v>
      </c>
      <c r="D1866">
        <v>1</v>
      </c>
      <c r="E1866" t="s">
        <v>1403</v>
      </c>
      <c r="F1866" t="s">
        <v>121</v>
      </c>
      <c r="G1866">
        <v>11114</v>
      </c>
      <c r="H1866">
        <v>15416</v>
      </c>
      <c r="I1866">
        <v>0</v>
      </c>
      <c r="J1866">
        <v>15416</v>
      </c>
      <c r="K1866">
        <v>0</v>
      </c>
      <c r="L1866">
        <v>1</v>
      </c>
      <c r="N1866">
        <v>0</v>
      </c>
      <c r="O1866">
        <v>41</v>
      </c>
      <c r="P1866">
        <v>41</v>
      </c>
      <c r="Q1866">
        <v>41</v>
      </c>
      <c r="R1866">
        <v>67</v>
      </c>
      <c r="S1866">
        <v>0.00434613388687</v>
      </c>
      <c r="T1866" t="s">
        <v>5084</v>
      </c>
      <c r="U1866">
        <v>0</v>
      </c>
      <c r="V1866">
        <v>0</v>
      </c>
    </row>
    <row r="1867" spans="1:22">
      <c r="A1867">
        <v>1865</v>
      </c>
      <c r="B1867" t="s">
        <v>44</v>
      </c>
      <c r="C1867">
        <v>1601</v>
      </c>
      <c r="D1867">
        <v>2</v>
      </c>
      <c r="E1867" t="s">
        <v>1404</v>
      </c>
      <c r="F1867" t="s">
        <v>121</v>
      </c>
      <c r="G1867">
        <v>28402</v>
      </c>
      <c r="H1867">
        <v>5848</v>
      </c>
      <c r="I1867">
        <v>1872</v>
      </c>
      <c r="J1867">
        <v>7720</v>
      </c>
      <c r="K1867">
        <v>0.242487046632</v>
      </c>
      <c r="L1867">
        <v>0.757512953368</v>
      </c>
      <c r="M1867">
        <v>3.12393162393</v>
      </c>
      <c r="N1867">
        <v>41</v>
      </c>
      <c r="O1867">
        <v>78</v>
      </c>
      <c r="P1867">
        <v>78</v>
      </c>
      <c r="Q1867">
        <v>37</v>
      </c>
      <c r="R1867">
        <v>37</v>
      </c>
      <c r="S1867">
        <v>0.0063269493844</v>
      </c>
      <c r="T1867" t="s">
        <v>5085</v>
      </c>
      <c r="U1867">
        <v>0</v>
      </c>
      <c r="V1867">
        <v>0</v>
      </c>
    </row>
    <row r="1868" spans="1:22">
      <c r="A1868">
        <v>1866</v>
      </c>
      <c r="B1868" t="s">
        <v>44</v>
      </c>
      <c r="C1868">
        <v>1601</v>
      </c>
      <c r="D1868">
        <v>3</v>
      </c>
      <c r="E1868" t="s">
        <v>86</v>
      </c>
      <c r="F1868" t="s">
        <v>3643</v>
      </c>
      <c r="G1868">
        <v>38377</v>
      </c>
      <c r="H1868">
        <v>224</v>
      </c>
      <c r="I1868">
        <v>4127</v>
      </c>
      <c r="J1868">
        <v>4351</v>
      </c>
      <c r="K1868">
        <v>0.948517582165</v>
      </c>
      <c r="L1868">
        <v>0.051482417835</v>
      </c>
      <c r="M1868">
        <v>0.0542767143203</v>
      </c>
      <c r="N1868">
        <v>78</v>
      </c>
      <c r="O1868">
        <v>77</v>
      </c>
      <c r="P1868">
        <v>77</v>
      </c>
      <c r="Q1868">
        <v>-1</v>
      </c>
      <c r="R1868">
        <v>1</v>
      </c>
      <c r="S1868">
        <v>0.00446428571429</v>
      </c>
      <c r="T1868" t="s">
        <v>3696</v>
      </c>
      <c r="U1868">
        <v>0</v>
      </c>
      <c r="V1868">
        <v>1</v>
      </c>
    </row>
    <row r="1869" spans="1:22">
      <c r="A1869">
        <v>1867</v>
      </c>
      <c r="B1869" t="s">
        <v>44</v>
      </c>
      <c r="C1869">
        <v>1601</v>
      </c>
      <c r="D1869">
        <v>4</v>
      </c>
      <c r="E1869" t="s">
        <v>1405</v>
      </c>
      <c r="F1869" t="s">
        <v>3643</v>
      </c>
      <c r="G1869">
        <v>44449</v>
      </c>
      <c r="H1869">
        <v>11336</v>
      </c>
      <c r="I1869">
        <v>5848</v>
      </c>
      <c r="J1869">
        <v>17184</v>
      </c>
      <c r="K1869">
        <v>0.340316573557</v>
      </c>
      <c r="L1869">
        <v>0.659683426443</v>
      </c>
      <c r="M1869">
        <v>1.93844049248</v>
      </c>
      <c r="N1869">
        <v>77</v>
      </c>
      <c r="O1869">
        <v>118</v>
      </c>
      <c r="P1869">
        <v>118</v>
      </c>
      <c r="Q1869">
        <v>41</v>
      </c>
      <c r="R1869">
        <v>49</v>
      </c>
      <c r="S1869">
        <v>0.00432251235004</v>
      </c>
      <c r="T1869" t="s">
        <v>5086</v>
      </c>
      <c r="U1869">
        <v>0</v>
      </c>
      <c r="V1869">
        <v>0</v>
      </c>
    </row>
    <row r="1870" spans="1:22">
      <c r="A1870">
        <v>1868</v>
      </c>
      <c r="B1870" t="s">
        <v>44</v>
      </c>
      <c r="C1870">
        <v>1601</v>
      </c>
      <c r="D1870">
        <v>5</v>
      </c>
      <c r="E1870" t="s">
        <v>1406</v>
      </c>
      <c r="F1870" t="s">
        <v>121</v>
      </c>
      <c r="G1870">
        <v>57673</v>
      </c>
      <c r="H1870">
        <v>5128</v>
      </c>
      <c r="I1870">
        <v>1888</v>
      </c>
      <c r="J1870">
        <v>7016</v>
      </c>
      <c r="K1870">
        <v>0.269099201824</v>
      </c>
      <c r="L1870">
        <v>0.730900798176</v>
      </c>
      <c r="M1870">
        <v>2.71610169492</v>
      </c>
      <c r="N1870">
        <v>118</v>
      </c>
      <c r="O1870">
        <v>136</v>
      </c>
      <c r="P1870">
        <v>136</v>
      </c>
      <c r="Q1870">
        <v>18</v>
      </c>
      <c r="R1870">
        <v>18</v>
      </c>
      <c r="S1870">
        <v>0.00351014040562</v>
      </c>
      <c r="T1870" t="s">
        <v>5087</v>
      </c>
      <c r="U1870">
        <v>0</v>
      </c>
      <c r="V1870">
        <v>0</v>
      </c>
    </row>
    <row r="1871" spans="1:22">
      <c r="A1871">
        <v>1869</v>
      </c>
      <c r="B1871" t="s">
        <v>44</v>
      </c>
      <c r="C1871">
        <v>1601</v>
      </c>
      <c r="D1871">
        <v>6</v>
      </c>
      <c r="E1871" t="s">
        <v>1407</v>
      </c>
      <c r="F1871" t="s">
        <v>121</v>
      </c>
      <c r="G1871">
        <v>65321</v>
      </c>
      <c r="H1871">
        <v>5808</v>
      </c>
      <c r="I1871">
        <v>2520</v>
      </c>
      <c r="J1871">
        <v>8328</v>
      </c>
      <c r="K1871">
        <v>0.302593659942</v>
      </c>
      <c r="L1871">
        <v>0.697406340058</v>
      </c>
      <c r="M1871">
        <v>2.30476190476</v>
      </c>
      <c r="N1871">
        <v>136</v>
      </c>
      <c r="O1871">
        <v>167</v>
      </c>
      <c r="P1871">
        <v>167</v>
      </c>
      <c r="Q1871">
        <v>31</v>
      </c>
      <c r="R1871">
        <v>31</v>
      </c>
      <c r="S1871">
        <v>0.00533746556474</v>
      </c>
      <c r="T1871" t="s">
        <v>5088</v>
      </c>
      <c r="U1871">
        <v>0</v>
      </c>
      <c r="V1871">
        <v>0</v>
      </c>
    </row>
    <row r="1872" spans="1:22">
      <c r="A1872">
        <v>1870</v>
      </c>
      <c r="B1872" t="s">
        <v>44</v>
      </c>
      <c r="C1872">
        <v>1601</v>
      </c>
      <c r="D1872">
        <v>7</v>
      </c>
      <c r="E1872" t="s">
        <v>1408</v>
      </c>
      <c r="F1872" t="s">
        <v>121</v>
      </c>
      <c r="G1872">
        <v>76040</v>
      </c>
      <c r="H1872">
        <v>15624</v>
      </c>
      <c r="I1872">
        <v>4911</v>
      </c>
      <c r="J1872">
        <v>20535</v>
      </c>
      <c r="K1872">
        <v>0.23915266618</v>
      </c>
      <c r="L1872">
        <v>0.76084733382</v>
      </c>
      <c r="M1872">
        <v>3.18142944411</v>
      </c>
      <c r="N1872">
        <v>167</v>
      </c>
      <c r="O1872">
        <v>233</v>
      </c>
      <c r="P1872">
        <v>233</v>
      </c>
      <c r="Q1872">
        <v>66</v>
      </c>
      <c r="R1872">
        <v>70</v>
      </c>
      <c r="S1872">
        <v>0.00448028673835</v>
      </c>
      <c r="T1872" t="s">
        <v>5089</v>
      </c>
      <c r="U1872">
        <v>0</v>
      </c>
      <c r="V1872">
        <v>0</v>
      </c>
    </row>
    <row r="1873" spans="1:22">
      <c r="A1873">
        <v>1871</v>
      </c>
      <c r="B1873" t="s">
        <v>44</v>
      </c>
      <c r="C1873">
        <v>1601</v>
      </c>
      <c r="D1873">
        <v>8</v>
      </c>
      <c r="E1873" t="s">
        <v>1409</v>
      </c>
      <c r="F1873" t="s">
        <v>121</v>
      </c>
      <c r="G1873">
        <v>100744</v>
      </c>
      <c r="H1873">
        <v>8039</v>
      </c>
      <c r="I1873">
        <v>9080</v>
      </c>
      <c r="J1873">
        <v>17119</v>
      </c>
      <c r="K1873">
        <v>0.530404813365</v>
      </c>
      <c r="L1873">
        <v>0.469595186635</v>
      </c>
      <c r="M1873">
        <v>0.885352422907</v>
      </c>
      <c r="N1873">
        <v>233</v>
      </c>
      <c r="O1873">
        <v>259</v>
      </c>
      <c r="P1873">
        <v>259</v>
      </c>
      <c r="Q1873">
        <v>26</v>
      </c>
      <c r="R1873">
        <v>26</v>
      </c>
      <c r="S1873">
        <v>0.00323423311357</v>
      </c>
      <c r="T1873" t="s">
        <v>5090</v>
      </c>
      <c r="U1873">
        <v>0</v>
      </c>
      <c r="V1873">
        <v>0</v>
      </c>
    </row>
    <row r="1874" spans="1:22">
      <c r="A1874">
        <v>1872</v>
      </c>
      <c r="B1874" t="s">
        <v>44</v>
      </c>
      <c r="C1874">
        <v>1601</v>
      </c>
      <c r="D1874">
        <v>9</v>
      </c>
      <c r="E1874" t="s">
        <v>1410</v>
      </c>
      <c r="F1874" t="s">
        <v>121</v>
      </c>
      <c r="G1874">
        <v>113631</v>
      </c>
      <c r="H1874">
        <v>10416</v>
      </c>
      <c r="I1874">
        <v>4848</v>
      </c>
      <c r="J1874">
        <v>15264</v>
      </c>
      <c r="K1874">
        <v>0.317610062893</v>
      </c>
      <c r="L1874">
        <v>0.682389937107</v>
      </c>
      <c r="M1874">
        <v>2.14851485149</v>
      </c>
      <c r="N1874">
        <v>259</v>
      </c>
      <c r="O1874">
        <v>306</v>
      </c>
      <c r="P1874">
        <v>306</v>
      </c>
      <c r="Q1874">
        <v>47</v>
      </c>
      <c r="R1874">
        <v>57</v>
      </c>
      <c r="S1874">
        <v>0.00547235023041</v>
      </c>
      <c r="T1874" t="s">
        <v>5091</v>
      </c>
      <c r="U1874">
        <v>0</v>
      </c>
      <c r="V1874">
        <v>0</v>
      </c>
    </row>
    <row r="1875" spans="1:22">
      <c r="A1875">
        <v>1873</v>
      </c>
      <c r="B1875" t="s">
        <v>44</v>
      </c>
      <c r="C1875">
        <v>1601</v>
      </c>
      <c r="D1875">
        <v>10</v>
      </c>
      <c r="E1875" t="s">
        <v>1411</v>
      </c>
      <c r="F1875" t="s">
        <v>121</v>
      </c>
      <c r="G1875">
        <v>127079</v>
      </c>
      <c r="H1875">
        <v>20511</v>
      </c>
      <c r="I1875">
        <v>3032</v>
      </c>
      <c r="J1875">
        <v>23543</v>
      </c>
      <c r="K1875">
        <v>0.128785626301</v>
      </c>
      <c r="L1875">
        <v>0.871214373699</v>
      </c>
      <c r="M1875">
        <v>6.76484168865</v>
      </c>
      <c r="N1875">
        <v>306</v>
      </c>
      <c r="O1875">
        <v>410</v>
      </c>
      <c r="P1875">
        <v>410</v>
      </c>
      <c r="Q1875">
        <v>104</v>
      </c>
      <c r="R1875">
        <v>106</v>
      </c>
      <c r="S1875">
        <v>0.00516795865633</v>
      </c>
      <c r="T1875" t="s">
        <v>5092</v>
      </c>
      <c r="U1875">
        <v>0</v>
      </c>
      <c r="V1875">
        <v>0</v>
      </c>
    </row>
    <row r="1876" spans="1:22">
      <c r="A1876">
        <v>1874</v>
      </c>
      <c r="B1876" t="s">
        <v>44</v>
      </c>
      <c r="C1876">
        <v>1601</v>
      </c>
      <c r="D1876">
        <v>11</v>
      </c>
      <c r="E1876" t="s">
        <v>1412</v>
      </c>
      <c r="F1876" t="s">
        <v>121</v>
      </c>
      <c r="G1876">
        <v>153638</v>
      </c>
      <c r="H1876">
        <v>20112</v>
      </c>
      <c r="I1876">
        <v>6048</v>
      </c>
      <c r="J1876">
        <v>26160</v>
      </c>
      <c r="K1876">
        <v>0.23119266055</v>
      </c>
      <c r="L1876">
        <v>0.76880733945</v>
      </c>
      <c r="M1876">
        <v>3.3253968254</v>
      </c>
      <c r="N1876">
        <v>410</v>
      </c>
      <c r="O1876">
        <v>502</v>
      </c>
      <c r="P1876">
        <v>502</v>
      </c>
      <c r="Q1876">
        <v>92</v>
      </c>
      <c r="R1876">
        <v>98</v>
      </c>
      <c r="S1876">
        <v>0.00487271280827</v>
      </c>
      <c r="T1876" t="s">
        <v>5093</v>
      </c>
      <c r="U1876">
        <v>0</v>
      </c>
      <c r="V1876">
        <v>0</v>
      </c>
    </row>
    <row r="1877" spans="1:22">
      <c r="A1877">
        <v>1875</v>
      </c>
      <c r="B1877" t="s">
        <v>44</v>
      </c>
      <c r="C1877">
        <v>1601</v>
      </c>
      <c r="D1877">
        <v>12</v>
      </c>
      <c r="E1877" t="s">
        <v>293</v>
      </c>
      <c r="F1877" t="s">
        <v>3643</v>
      </c>
      <c r="G1877">
        <v>197245</v>
      </c>
      <c r="H1877">
        <v>1248</v>
      </c>
      <c r="I1877">
        <v>23495</v>
      </c>
      <c r="J1877">
        <v>24743</v>
      </c>
      <c r="K1877">
        <v>0.949561492139</v>
      </c>
      <c r="L1877">
        <v>0.0504385078608</v>
      </c>
      <c r="M1877">
        <v>0.0531176846137</v>
      </c>
      <c r="N1877">
        <v>502</v>
      </c>
      <c r="O1877">
        <v>503</v>
      </c>
      <c r="P1877">
        <v>503</v>
      </c>
      <c r="Q1877">
        <v>1</v>
      </c>
      <c r="R1877">
        <v>3</v>
      </c>
      <c r="S1877">
        <v>0.00240384615385</v>
      </c>
      <c r="T1877" t="s">
        <v>4029</v>
      </c>
      <c r="U1877">
        <v>0</v>
      </c>
      <c r="V1877">
        <v>1</v>
      </c>
    </row>
    <row r="1878" spans="1:22">
      <c r="A1878">
        <v>1876</v>
      </c>
      <c r="B1878" t="s">
        <v>44</v>
      </c>
      <c r="C1878">
        <v>1601</v>
      </c>
      <c r="D1878">
        <v>13</v>
      </c>
      <c r="E1878" t="s">
        <v>1413</v>
      </c>
      <c r="F1878" t="s">
        <v>121</v>
      </c>
      <c r="G1878">
        <v>207189</v>
      </c>
      <c r="H1878">
        <v>4992</v>
      </c>
      <c r="I1878">
        <v>8696</v>
      </c>
      <c r="J1878">
        <v>13688</v>
      </c>
      <c r="K1878">
        <v>0.635300993571</v>
      </c>
      <c r="L1878">
        <v>0.364699006429</v>
      </c>
      <c r="M1878">
        <v>0.574057037718</v>
      </c>
      <c r="N1878">
        <v>503</v>
      </c>
      <c r="O1878">
        <v>515</v>
      </c>
      <c r="P1878">
        <v>515</v>
      </c>
      <c r="Q1878">
        <v>12</v>
      </c>
      <c r="R1878">
        <v>14</v>
      </c>
      <c r="S1878">
        <v>0.00280448717949</v>
      </c>
      <c r="T1878" t="s">
        <v>5094</v>
      </c>
      <c r="U1878">
        <v>0</v>
      </c>
      <c r="V1878">
        <v>0</v>
      </c>
    </row>
    <row r="1879" spans="1:22">
      <c r="A1879">
        <v>1877</v>
      </c>
      <c r="B1879" t="s">
        <v>44</v>
      </c>
      <c r="C1879">
        <v>1601</v>
      </c>
      <c r="D1879">
        <v>14</v>
      </c>
      <c r="E1879" t="s">
        <v>1414</v>
      </c>
      <c r="F1879" t="s">
        <v>121</v>
      </c>
      <c r="G1879">
        <v>236956</v>
      </c>
      <c r="H1879">
        <v>8176</v>
      </c>
      <c r="I1879">
        <v>24775</v>
      </c>
      <c r="J1879">
        <v>32951</v>
      </c>
      <c r="K1879">
        <v>0.751873994719</v>
      </c>
      <c r="L1879">
        <v>0.248126005281</v>
      </c>
      <c r="M1879">
        <v>0.330010090817</v>
      </c>
      <c r="N1879">
        <v>515</v>
      </c>
      <c r="O1879">
        <v>559</v>
      </c>
      <c r="P1879">
        <v>559</v>
      </c>
      <c r="Q1879">
        <v>44</v>
      </c>
      <c r="R1879">
        <v>44</v>
      </c>
      <c r="S1879">
        <v>0.00538160469667</v>
      </c>
      <c r="T1879" t="s">
        <v>5095</v>
      </c>
      <c r="U1879">
        <v>0</v>
      </c>
      <c r="V1879">
        <v>0</v>
      </c>
    </row>
    <row r="1880" spans="1:22">
      <c r="A1880">
        <v>1878</v>
      </c>
      <c r="B1880" t="s">
        <v>44</v>
      </c>
      <c r="C1880">
        <v>1601</v>
      </c>
      <c r="D1880">
        <v>15</v>
      </c>
      <c r="E1880" t="s">
        <v>1415</v>
      </c>
      <c r="F1880" t="s">
        <v>3643</v>
      </c>
      <c r="G1880">
        <v>246964</v>
      </c>
      <c r="H1880">
        <v>7879</v>
      </c>
      <c r="I1880">
        <v>1832</v>
      </c>
      <c r="J1880">
        <v>9711</v>
      </c>
      <c r="K1880">
        <v>0.188652044074</v>
      </c>
      <c r="L1880">
        <v>0.811347955926</v>
      </c>
      <c r="M1880">
        <v>4.30076419214</v>
      </c>
      <c r="N1880">
        <v>559</v>
      </c>
      <c r="O1880">
        <v>593</v>
      </c>
      <c r="P1880">
        <v>593</v>
      </c>
      <c r="Q1880">
        <v>34</v>
      </c>
      <c r="R1880">
        <v>38</v>
      </c>
      <c r="S1880">
        <v>0.0048229470745</v>
      </c>
      <c r="T1880" t="s">
        <v>5096</v>
      </c>
      <c r="U1880">
        <v>0</v>
      </c>
      <c r="V1880">
        <v>0</v>
      </c>
    </row>
    <row r="1881" spans="1:22">
      <c r="A1881">
        <v>1879</v>
      </c>
      <c r="B1881" t="s">
        <v>44</v>
      </c>
      <c r="C1881">
        <v>1601</v>
      </c>
      <c r="D1881">
        <v>16</v>
      </c>
      <c r="E1881" t="s">
        <v>1416</v>
      </c>
      <c r="F1881" t="s">
        <v>121</v>
      </c>
      <c r="G1881">
        <v>256491</v>
      </c>
      <c r="H1881">
        <v>19840</v>
      </c>
      <c r="I1881">
        <v>1648</v>
      </c>
      <c r="J1881">
        <v>21488</v>
      </c>
      <c r="K1881">
        <v>0.07669396872669999</v>
      </c>
      <c r="L1881">
        <v>0.923306031273</v>
      </c>
      <c r="M1881">
        <v>12.0388349515</v>
      </c>
      <c r="N1881">
        <v>593</v>
      </c>
      <c r="O1881">
        <v>681</v>
      </c>
      <c r="P1881">
        <v>681</v>
      </c>
      <c r="Q1881">
        <v>88</v>
      </c>
      <c r="R1881">
        <v>92</v>
      </c>
      <c r="S1881">
        <v>0.00463709677419</v>
      </c>
      <c r="T1881" t="s">
        <v>5097</v>
      </c>
      <c r="U1881">
        <v>0</v>
      </c>
      <c r="V1881">
        <v>0</v>
      </c>
    </row>
    <row r="1882" spans="1:22">
      <c r="A1882">
        <v>1880</v>
      </c>
      <c r="B1882" t="s">
        <v>44</v>
      </c>
      <c r="C1882">
        <v>1601</v>
      </c>
      <c r="D1882">
        <v>17</v>
      </c>
      <c r="E1882" t="s">
        <v>1417</v>
      </c>
      <c r="F1882" t="s">
        <v>121</v>
      </c>
      <c r="G1882">
        <v>278603</v>
      </c>
      <c r="H1882">
        <v>4600</v>
      </c>
      <c r="I1882">
        <v>2272</v>
      </c>
      <c r="J1882">
        <v>6872</v>
      </c>
      <c r="K1882">
        <v>0.330616996508</v>
      </c>
      <c r="L1882">
        <v>0.669383003492</v>
      </c>
      <c r="M1882">
        <v>2.02464788732</v>
      </c>
      <c r="N1882">
        <v>681</v>
      </c>
      <c r="O1882">
        <v>705</v>
      </c>
      <c r="P1882">
        <v>705</v>
      </c>
      <c r="Q1882">
        <v>24</v>
      </c>
      <c r="R1882">
        <v>24</v>
      </c>
      <c r="S1882">
        <v>0.00521739130435</v>
      </c>
      <c r="T1882" t="s">
        <v>5098</v>
      </c>
      <c r="U1882">
        <v>0</v>
      </c>
      <c r="V1882">
        <v>0</v>
      </c>
    </row>
    <row r="1883" spans="1:22">
      <c r="A1883">
        <v>1881</v>
      </c>
      <c r="B1883" t="s">
        <v>44</v>
      </c>
      <c r="C1883">
        <v>1601</v>
      </c>
      <c r="D1883">
        <v>18</v>
      </c>
      <c r="E1883" t="s">
        <v>1418</v>
      </c>
      <c r="F1883" t="s">
        <v>121</v>
      </c>
      <c r="G1883">
        <v>287427</v>
      </c>
      <c r="H1883">
        <v>9119</v>
      </c>
      <c r="I1883">
        <v>4224</v>
      </c>
      <c r="J1883">
        <v>13343</v>
      </c>
      <c r="K1883">
        <v>0.316570486397</v>
      </c>
      <c r="L1883">
        <v>0.683429513603</v>
      </c>
      <c r="M1883">
        <v>2.15885416667</v>
      </c>
      <c r="N1883">
        <v>705</v>
      </c>
      <c r="O1883">
        <v>749</v>
      </c>
      <c r="P1883">
        <v>749</v>
      </c>
      <c r="Q1883">
        <v>44</v>
      </c>
      <c r="R1883">
        <v>44</v>
      </c>
      <c r="S1883">
        <v>0.00482509047045</v>
      </c>
      <c r="T1883" t="s">
        <v>5099</v>
      </c>
      <c r="U1883">
        <v>0</v>
      </c>
      <c r="V1883">
        <v>0</v>
      </c>
    </row>
    <row r="1884" spans="1:22">
      <c r="A1884">
        <v>1882</v>
      </c>
      <c r="B1884" t="s">
        <v>44</v>
      </c>
      <c r="C1884">
        <v>1601</v>
      </c>
      <c r="D1884">
        <v>19</v>
      </c>
      <c r="E1884" t="s">
        <v>1419</v>
      </c>
      <c r="F1884" t="s">
        <v>121</v>
      </c>
      <c r="G1884">
        <v>300026</v>
      </c>
      <c r="H1884">
        <v>2048</v>
      </c>
      <c r="I1884">
        <v>3480</v>
      </c>
      <c r="J1884">
        <v>5528</v>
      </c>
      <c r="K1884">
        <v>0.629522431259</v>
      </c>
      <c r="L1884">
        <v>0.370477568741</v>
      </c>
      <c r="M1884">
        <v>0.588505747126</v>
      </c>
      <c r="N1884">
        <v>749</v>
      </c>
      <c r="O1884">
        <v>760</v>
      </c>
      <c r="P1884">
        <v>760</v>
      </c>
      <c r="Q1884">
        <v>11</v>
      </c>
      <c r="R1884">
        <v>11</v>
      </c>
      <c r="S1884">
        <v>0.00537109375</v>
      </c>
      <c r="T1884" t="s">
        <v>5100</v>
      </c>
      <c r="U1884">
        <v>0</v>
      </c>
      <c r="V1884">
        <v>0</v>
      </c>
    </row>
    <row r="1885" spans="1:22">
      <c r="A1885">
        <v>1883</v>
      </c>
      <c r="B1885" t="s">
        <v>44</v>
      </c>
      <c r="C1885">
        <v>1601</v>
      </c>
      <c r="D1885">
        <v>20</v>
      </c>
      <c r="E1885" t="s">
        <v>86</v>
      </c>
      <c r="F1885" t="s">
        <v>2031</v>
      </c>
      <c r="G1885">
        <v>317642</v>
      </c>
      <c r="H1885">
        <v>96</v>
      </c>
      <c r="I1885">
        <v>15568</v>
      </c>
      <c r="J1885">
        <v>15664</v>
      </c>
      <c r="K1885">
        <v>0.993871297242</v>
      </c>
      <c r="L1885">
        <v>0.00612870275792</v>
      </c>
      <c r="M1885">
        <v>0.00616649537513</v>
      </c>
      <c r="N1885">
        <v>740</v>
      </c>
      <c r="O1885">
        <v>739</v>
      </c>
      <c r="P1885">
        <v>759</v>
      </c>
      <c r="Q1885">
        <v>-1</v>
      </c>
      <c r="R1885">
        <v>1</v>
      </c>
      <c r="S1885">
        <v>0.0104166666667</v>
      </c>
      <c r="T1885" t="s">
        <v>3696</v>
      </c>
      <c r="U1885">
        <v>0</v>
      </c>
      <c r="V1885">
        <v>1</v>
      </c>
    </row>
    <row r="1886" spans="1:22">
      <c r="A1886">
        <v>1884</v>
      </c>
      <c r="B1886" t="s">
        <v>44</v>
      </c>
      <c r="C1886">
        <v>1601</v>
      </c>
      <c r="D1886">
        <v>21</v>
      </c>
      <c r="E1886" t="s">
        <v>1420</v>
      </c>
      <c r="F1886" t="s">
        <v>3643</v>
      </c>
      <c r="G1886">
        <v>326298</v>
      </c>
      <c r="H1886">
        <v>5839</v>
      </c>
      <c r="I1886">
        <v>8560</v>
      </c>
      <c r="J1886">
        <v>14399</v>
      </c>
      <c r="K1886">
        <v>0.594485728176</v>
      </c>
      <c r="L1886">
        <v>0.405514271824</v>
      </c>
      <c r="M1886">
        <v>0.682126168224</v>
      </c>
      <c r="N1886">
        <v>759</v>
      </c>
      <c r="O1886">
        <v>782</v>
      </c>
      <c r="P1886">
        <v>782</v>
      </c>
      <c r="Q1886">
        <v>23</v>
      </c>
      <c r="R1886">
        <v>29</v>
      </c>
      <c r="S1886">
        <v>0.00496660387053</v>
      </c>
      <c r="T1886" t="s">
        <v>5101</v>
      </c>
      <c r="U1886">
        <v>0</v>
      </c>
      <c r="V1886">
        <v>0</v>
      </c>
    </row>
    <row r="1887" spans="1:22">
      <c r="A1887">
        <v>1885</v>
      </c>
      <c r="B1887" t="s">
        <v>44</v>
      </c>
      <c r="C1887">
        <v>1601</v>
      </c>
      <c r="D1887">
        <v>22</v>
      </c>
      <c r="E1887" t="s">
        <v>1421</v>
      </c>
      <c r="F1887" t="s">
        <v>121</v>
      </c>
      <c r="G1887">
        <v>353745</v>
      </c>
      <c r="H1887">
        <v>9608</v>
      </c>
      <c r="I1887">
        <v>21608</v>
      </c>
      <c r="J1887">
        <v>31216</v>
      </c>
      <c r="K1887">
        <v>0.6922091235259999</v>
      </c>
      <c r="L1887">
        <v>0.307790876474</v>
      </c>
      <c r="M1887">
        <v>0.444650129582</v>
      </c>
      <c r="N1887">
        <v>782</v>
      </c>
      <c r="O1887">
        <v>833</v>
      </c>
      <c r="P1887">
        <v>833</v>
      </c>
      <c r="Q1887">
        <v>51</v>
      </c>
      <c r="R1887">
        <v>53</v>
      </c>
      <c r="S1887">
        <v>0.00551623646961</v>
      </c>
      <c r="T1887" t="s">
        <v>5102</v>
      </c>
      <c r="U1887">
        <v>0</v>
      </c>
      <c r="V1887">
        <v>0</v>
      </c>
    </row>
    <row r="1888" spans="1:22">
      <c r="A1888">
        <v>1886</v>
      </c>
      <c r="B1888" t="s">
        <v>44</v>
      </c>
      <c r="C1888">
        <v>1601</v>
      </c>
      <c r="D1888">
        <v>23</v>
      </c>
      <c r="E1888" t="s">
        <v>1422</v>
      </c>
      <c r="F1888" t="s">
        <v>121</v>
      </c>
      <c r="G1888">
        <v>367176</v>
      </c>
      <c r="H1888">
        <v>9808</v>
      </c>
      <c r="I1888">
        <v>3823</v>
      </c>
      <c r="J1888">
        <v>13631</v>
      </c>
      <c r="K1888">
        <v>0.280463649035</v>
      </c>
      <c r="L1888">
        <v>0.719536350965</v>
      </c>
      <c r="M1888">
        <v>2.56552445723</v>
      </c>
      <c r="N1888">
        <v>833</v>
      </c>
      <c r="O1888">
        <v>876</v>
      </c>
      <c r="P1888">
        <v>876</v>
      </c>
      <c r="Q1888">
        <v>43</v>
      </c>
      <c r="R1888">
        <v>46</v>
      </c>
      <c r="S1888">
        <v>0.00469004893964</v>
      </c>
      <c r="T1888" t="s">
        <v>5103</v>
      </c>
      <c r="U1888">
        <v>0</v>
      </c>
      <c r="V1888">
        <v>0</v>
      </c>
    </row>
    <row r="1889" spans="1:22">
      <c r="A1889">
        <v>1887</v>
      </c>
      <c r="B1889" t="s">
        <v>44</v>
      </c>
      <c r="C1889">
        <v>1601</v>
      </c>
      <c r="D1889">
        <v>24</v>
      </c>
      <c r="E1889" t="s">
        <v>85</v>
      </c>
      <c r="F1889" t="s">
        <v>121</v>
      </c>
      <c r="G1889">
        <v>390336</v>
      </c>
      <c r="H1889">
        <v>120</v>
      </c>
      <c r="I1889">
        <v>13352</v>
      </c>
      <c r="J1889">
        <v>13472</v>
      </c>
      <c r="K1889">
        <v>0.99109263658</v>
      </c>
      <c r="L1889">
        <v>0.00890736342043</v>
      </c>
      <c r="M1889">
        <v>0.00898741761534</v>
      </c>
      <c r="N1889">
        <v>876</v>
      </c>
      <c r="O1889">
        <v>877</v>
      </c>
      <c r="P1889">
        <v>877</v>
      </c>
      <c r="Q1889">
        <v>1</v>
      </c>
      <c r="R1889">
        <v>1</v>
      </c>
      <c r="S1889">
        <v>0.008333333333330001</v>
      </c>
      <c r="T1889" t="s">
        <v>3772</v>
      </c>
      <c r="U1889">
        <v>0</v>
      </c>
      <c r="V1889">
        <v>1</v>
      </c>
    </row>
    <row r="1890" spans="1:22">
      <c r="A1890">
        <v>1888</v>
      </c>
      <c r="B1890" t="s">
        <v>44</v>
      </c>
      <c r="C1890">
        <v>1601</v>
      </c>
      <c r="D1890">
        <v>25</v>
      </c>
      <c r="E1890" t="s">
        <v>1423</v>
      </c>
      <c r="F1890" t="s">
        <v>121</v>
      </c>
      <c r="G1890">
        <v>392336</v>
      </c>
      <c r="H1890">
        <v>3648</v>
      </c>
      <c r="I1890">
        <v>1880</v>
      </c>
      <c r="J1890">
        <v>5528</v>
      </c>
      <c r="K1890">
        <v>0.34008683068</v>
      </c>
      <c r="L1890">
        <v>0.65991316932</v>
      </c>
      <c r="M1890">
        <v>1.94042553191</v>
      </c>
      <c r="N1890">
        <v>877</v>
      </c>
      <c r="O1890">
        <v>896</v>
      </c>
      <c r="P1890">
        <v>896</v>
      </c>
      <c r="Q1890">
        <v>19</v>
      </c>
      <c r="R1890">
        <v>19</v>
      </c>
      <c r="S1890">
        <v>0.00520833333333</v>
      </c>
      <c r="T1890" t="s">
        <v>5104</v>
      </c>
      <c r="U1890">
        <v>0</v>
      </c>
      <c r="V1890">
        <v>0</v>
      </c>
    </row>
    <row r="1891" spans="1:22">
      <c r="A1891">
        <v>1889</v>
      </c>
      <c r="B1891" t="s">
        <v>44</v>
      </c>
      <c r="C1891">
        <v>1601</v>
      </c>
      <c r="D1891">
        <v>26</v>
      </c>
      <c r="E1891" t="s">
        <v>1424</v>
      </c>
      <c r="F1891" t="s">
        <v>121</v>
      </c>
      <c r="G1891">
        <v>398552</v>
      </c>
      <c r="H1891">
        <v>1815</v>
      </c>
      <c r="I1891">
        <v>2568</v>
      </c>
      <c r="J1891">
        <v>4383</v>
      </c>
      <c r="K1891">
        <v>0.585900068446</v>
      </c>
      <c r="L1891">
        <v>0.414099931554</v>
      </c>
      <c r="M1891">
        <v>0.706775700935</v>
      </c>
      <c r="N1891">
        <v>896</v>
      </c>
      <c r="O1891">
        <v>906</v>
      </c>
      <c r="P1891">
        <v>906</v>
      </c>
      <c r="Q1891">
        <v>10</v>
      </c>
      <c r="R1891">
        <v>10</v>
      </c>
      <c r="S1891">
        <v>0.00550964187328</v>
      </c>
      <c r="T1891" t="s">
        <v>5105</v>
      </c>
      <c r="U1891">
        <v>0</v>
      </c>
      <c r="V1891">
        <v>2</v>
      </c>
    </row>
    <row r="1892" spans="1:22">
      <c r="A1892">
        <v>1890</v>
      </c>
      <c r="B1892" t="s">
        <v>44</v>
      </c>
      <c r="C1892">
        <v>1601</v>
      </c>
      <c r="D1892">
        <v>27</v>
      </c>
      <c r="E1892" t="s">
        <v>1425</v>
      </c>
      <c r="F1892" t="s">
        <v>3643</v>
      </c>
      <c r="G1892">
        <v>404463</v>
      </c>
      <c r="H1892">
        <v>12104</v>
      </c>
      <c r="I1892">
        <v>4096</v>
      </c>
      <c r="J1892">
        <v>16200</v>
      </c>
      <c r="K1892">
        <v>0.252839506173</v>
      </c>
      <c r="L1892">
        <v>0.747160493827</v>
      </c>
      <c r="M1892">
        <v>2.955078125</v>
      </c>
      <c r="N1892">
        <v>906</v>
      </c>
      <c r="O1892">
        <v>943</v>
      </c>
      <c r="P1892">
        <v>943</v>
      </c>
      <c r="Q1892">
        <v>37</v>
      </c>
      <c r="R1892">
        <v>65</v>
      </c>
      <c r="S1892">
        <v>0.00537012557832</v>
      </c>
      <c r="T1892" t="s">
        <v>5106</v>
      </c>
      <c r="U1892">
        <v>0</v>
      </c>
      <c r="V1892">
        <v>0</v>
      </c>
    </row>
    <row r="1893" spans="1:22">
      <c r="A1893">
        <v>1891</v>
      </c>
      <c r="B1893" t="s">
        <v>44</v>
      </c>
      <c r="C1893">
        <v>1601</v>
      </c>
      <c r="D1893">
        <v>28</v>
      </c>
      <c r="E1893" t="s">
        <v>1426</v>
      </c>
      <c r="F1893" t="s">
        <v>121</v>
      </c>
      <c r="G1893">
        <v>419343</v>
      </c>
      <c r="H1893">
        <v>4288</v>
      </c>
      <c r="I1893">
        <v>2776</v>
      </c>
      <c r="J1893">
        <v>7064</v>
      </c>
      <c r="K1893">
        <v>0.392978482446</v>
      </c>
      <c r="L1893">
        <v>0.607021517554</v>
      </c>
      <c r="M1893">
        <v>1.5446685879</v>
      </c>
      <c r="N1893">
        <v>943</v>
      </c>
      <c r="O1893">
        <v>966</v>
      </c>
      <c r="P1893">
        <v>966</v>
      </c>
      <c r="Q1893">
        <v>23</v>
      </c>
      <c r="R1893">
        <v>23</v>
      </c>
      <c r="S1893">
        <v>0.00536380597015</v>
      </c>
      <c r="T1893" t="s">
        <v>5107</v>
      </c>
      <c r="U1893">
        <v>0</v>
      </c>
      <c r="V1893">
        <v>0</v>
      </c>
    </row>
    <row r="1894" spans="1:22">
      <c r="A1894">
        <v>1892</v>
      </c>
      <c r="B1894" t="s">
        <v>44</v>
      </c>
      <c r="C1894">
        <v>1601</v>
      </c>
      <c r="D1894">
        <v>29</v>
      </c>
      <c r="E1894" t="s">
        <v>1427</v>
      </c>
      <c r="F1894" t="s">
        <v>121</v>
      </c>
      <c r="G1894">
        <v>425295</v>
      </c>
      <c r="H1894">
        <v>15391</v>
      </c>
      <c r="I1894">
        <v>1664</v>
      </c>
      <c r="J1894">
        <v>17055</v>
      </c>
      <c r="K1894">
        <v>0.0975666959836</v>
      </c>
      <c r="L1894">
        <v>0.902433304016</v>
      </c>
      <c r="M1894">
        <v>9.24939903846</v>
      </c>
      <c r="N1894">
        <v>966</v>
      </c>
      <c r="O1894">
        <v>1041</v>
      </c>
      <c r="P1894">
        <v>1041</v>
      </c>
      <c r="Q1894">
        <v>75</v>
      </c>
      <c r="R1894">
        <v>87</v>
      </c>
      <c r="S1894">
        <v>0.00565265414853</v>
      </c>
      <c r="T1894" t="s">
        <v>5108</v>
      </c>
      <c r="U1894">
        <v>0</v>
      </c>
      <c r="V1894">
        <v>0</v>
      </c>
    </row>
    <row r="1895" spans="1:22">
      <c r="A1895">
        <v>1893</v>
      </c>
      <c r="B1895" t="s">
        <v>44</v>
      </c>
      <c r="C1895">
        <v>1601</v>
      </c>
      <c r="D1895">
        <v>30</v>
      </c>
      <c r="E1895" t="s">
        <v>1428</v>
      </c>
      <c r="F1895" t="s">
        <v>3643</v>
      </c>
      <c r="G1895">
        <v>442366</v>
      </c>
      <c r="H1895">
        <v>8464</v>
      </c>
      <c r="I1895">
        <v>1680</v>
      </c>
      <c r="J1895">
        <v>10144</v>
      </c>
      <c r="K1895">
        <v>0.165615141956</v>
      </c>
      <c r="L1895">
        <v>0.834384858044</v>
      </c>
      <c r="M1895">
        <v>5.0380952381</v>
      </c>
      <c r="N1895">
        <v>1041</v>
      </c>
      <c r="O1895">
        <v>1080</v>
      </c>
      <c r="P1895">
        <v>1080</v>
      </c>
      <c r="Q1895">
        <v>39</v>
      </c>
      <c r="R1895">
        <v>43</v>
      </c>
      <c r="S1895">
        <v>0.00508034026465</v>
      </c>
      <c r="T1895" t="s">
        <v>5109</v>
      </c>
      <c r="U1895">
        <v>0</v>
      </c>
      <c r="V1895">
        <v>0</v>
      </c>
    </row>
    <row r="1896" spans="1:22">
      <c r="A1896">
        <v>1894</v>
      </c>
      <c r="B1896" t="s">
        <v>44</v>
      </c>
      <c r="C1896">
        <v>1601</v>
      </c>
      <c r="D1896">
        <v>31</v>
      </c>
      <c r="E1896" t="s">
        <v>1429</v>
      </c>
      <c r="F1896" t="s">
        <v>121</v>
      </c>
      <c r="G1896">
        <v>454350</v>
      </c>
      <c r="H1896">
        <v>7904</v>
      </c>
      <c r="I1896">
        <v>3520</v>
      </c>
      <c r="J1896">
        <v>11424</v>
      </c>
      <c r="K1896">
        <v>0.3081232493</v>
      </c>
      <c r="L1896">
        <v>0.6918767507</v>
      </c>
      <c r="M1896">
        <v>2.24545454545</v>
      </c>
      <c r="N1896">
        <v>1080</v>
      </c>
      <c r="O1896">
        <v>1112</v>
      </c>
      <c r="P1896">
        <v>1112</v>
      </c>
      <c r="Q1896">
        <v>32</v>
      </c>
      <c r="R1896">
        <v>40</v>
      </c>
      <c r="S1896">
        <v>0.00506072874494</v>
      </c>
      <c r="T1896" t="s">
        <v>5110</v>
      </c>
      <c r="U1896">
        <v>0</v>
      </c>
      <c r="V1896">
        <v>0</v>
      </c>
    </row>
    <row r="1897" spans="1:22">
      <c r="A1897">
        <v>1895</v>
      </c>
      <c r="B1897" t="s">
        <v>44</v>
      </c>
      <c r="C1897">
        <v>1601</v>
      </c>
      <c r="D1897">
        <v>32</v>
      </c>
      <c r="E1897" t="s">
        <v>1430</v>
      </c>
      <c r="F1897" t="s">
        <v>121</v>
      </c>
      <c r="G1897">
        <v>486325</v>
      </c>
      <c r="H1897">
        <v>2512</v>
      </c>
      <c r="I1897">
        <v>24071</v>
      </c>
      <c r="J1897">
        <v>26583</v>
      </c>
      <c r="K1897">
        <v>0.905503517285</v>
      </c>
      <c r="L1897">
        <v>0.09449648271449999</v>
      </c>
      <c r="M1897">
        <v>0.104357941091</v>
      </c>
      <c r="N1897">
        <v>1112</v>
      </c>
      <c r="O1897">
        <v>1120</v>
      </c>
      <c r="P1897">
        <v>1120</v>
      </c>
      <c r="Q1897">
        <v>8</v>
      </c>
      <c r="R1897">
        <v>9</v>
      </c>
      <c r="S1897">
        <v>0.00358280254777</v>
      </c>
      <c r="T1897" t="s">
        <v>5111</v>
      </c>
      <c r="U1897">
        <v>0</v>
      </c>
      <c r="V1897">
        <v>2</v>
      </c>
    </row>
    <row r="1898" spans="1:22">
      <c r="A1898">
        <v>1896</v>
      </c>
      <c r="B1898" t="s">
        <v>44</v>
      </c>
      <c r="C1898">
        <v>1601</v>
      </c>
      <c r="D1898">
        <v>33</v>
      </c>
      <c r="E1898" t="s">
        <v>1431</v>
      </c>
      <c r="F1898" t="s">
        <v>121</v>
      </c>
      <c r="G1898">
        <v>503157</v>
      </c>
      <c r="H1898">
        <v>2400</v>
      </c>
      <c r="I1898">
        <v>14320</v>
      </c>
      <c r="J1898">
        <v>16720</v>
      </c>
      <c r="K1898">
        <v>0.856459330144</v>
      </c>
      <c r="L1898">
        <v>0.143540669856</v>
      </c>
      <c r="M1898">
        <v>0.167597765363</v>
      </c>
      <c r="N1898">
        <v>1120</v>
      </c>
      <c r="O1898">
        <v>1134</v>
      </c>
      <c r="P1898">
        <v>1134</v>
      </c>
      <c r="Q1898">
        <v>14</v>
      </c>
      <c r="R1898">
        <v>14</v>
      </c>
      <c r="S1898">
        <v>0.00583333333333</v>
      </c>
      <c r="T1898" t="s">
        <v>5112</v>
      </c>
      <c r="U1898">
        <v>0</v>
      </c>
      <c r="V1898">
        <v>2</v>
      </c>
    </row>
    <row r="1899" spans="1:22">
      <c r="A1899">
        <v>1897</v>
      </c>
      <c r="B1899" t="s">
        <v>44</v>
      </c>
      <c r="C1899">
        <v>1601</v>
      </c>
      <c r="D1899">
        <v>34</v>
      </c>
      <c r="E1899" t="s">
        <v>1432</v>
      </c>
      <c r="F1899" t="s">
        <v>3643</v>
      </c>
      <c r="G1899">
        <v>507485</v>
      </c>
      <c r="H1899">
        <v>1767</v>
      </c>
      <c r="I1899">
        <v>1928</v>
      </c>
      <c r="J1899">
        <v>3695</v>
      </c>
      <c r="K1899">
        <v>0.521786197564</v>
      </c>
      <c r="L1899">
        <v>0.478213802436</v>
      </c>
      <c r="M1899">
        <v>0.9164937759340001</v>
      </c>
      <c r="N1899">
        <v>1134</v>
      </c>
      <c r="O1899">
        <v>1137</v>
      </c>
      <c r="P1899">
        <v>1137</v>
      </c>
      <c r="Q1899">
        <v>3</v>
      </c>
      <c r="R1899">
        <v>5</v>
      </c>
      <c r="S1899">
        <v>0.00282965478212</v>
      </c>
      <c r="T1899" t="s">
        <v>5113</v>
      </c>
      <c r="U1899">
        <v>0</v>
      </c>
      <c r="V1899">
        <v>2</v>
      </c>
    </row>
    <row r="1900" spans="1:22">
      <c r="A1900">
        <v>1898</v>
      </c>
      <c r="B1900" t="s">
        <v>44</v>
      </c>
      <c r="C1900">
        <v>1601</v>
      </c>
      <c r="D1900">
        <v>35</v>
      </c>
      <c r="E1900" t="s">
        <v>1433</v>
      </c>
      <c r="F1900" t="s">
        <v>121</v>
      </c>
      <c r="G1900">
        <v>513044</v>
      </c>
      <c r="H1900">
        <v>9424</v>
      </c>
      <c r="I1900">
        <v>3792</v>
      </c>
      <c r="J1900">
        <v>13216</v>
      </c>
      <c r="K1900">
        <v>0.286924939467</v>
      </c>
      <c r="L1900">
        <v>0.713075060533</v>
      </c>
      <c r="M1900">
        <v>2.48523206751</v>
      </c>
      <c r="N1900">
        <v>1137</v>
      </c>
      <c r="O1900">
        <v>1149</v>
      </c>
      <c r="P1900">
        <v>1149</v>
      </c>
      <c r="Q1900">
        <v>12</v>
      </c>
      <c r="R1900">
        <v>22</v>
      </c>
      <c r="S1900">
        <v>0.00233446519525</v>
      </c>
      <c r="T1900" t="s">
        <v>5114</v>
      </c>
      <c r="U1900">
        <v>0</v>
      </c>
      <c r="V1900">
        <v>2</v>
      </c>
    </row>
    <row r="1901" spans="1:22">
      <c r="A1901">
        <v>1899</v>
      </c>
      <c r="B1901" t="s">
        <v>44</v>
      </c>
      <c r="C1901">
        <v>1601</v>
      </c>
      <c r="D1901">
        <v>36</v>
      </c>
      <c r="E1901" t="s">
        <v>1434</v>
      </c>
      <c r="F1901" t="s">
        <v>121</v>
      </c>
      <c r="G1901">
        <v>526468</v>
      </c>
      <c r="H1901">
        <v>3144</v>
      </c>
      <c r="I1901">
        <v>4000</v>
      </c>
      <c r="J1901">
        <v>7144</v>
      </c>
      <c r="K1901">
        <v>0.559910414334</v>
      </c>
      <c r="L1901">
        <v>0.440089585666</v>
      </c>
      <c r="M1901">
        <v>0.786</v>
      </c>
      <c r="N1901">
        <v>1149</v>
      </c>
      <c r="O1901">
        <v>1173</v>
      </c>
      <c r="P1901">
        <v>1173</v>
      </c>
      <c r="Q1901">
        <v>24</v>
      </c>
      <c r="R1901">
        <v>24</v>
      </c>
      <c r="S1901">
        <v>0.00763358778626</v>
      </c>
      <c r="T1901" t="s">
        <v>5115</v>
      </c>
      <c r="U1901">
        <v>0</v>
      </c>
      <c r="V1901">
        <v>0</v>
      </c>
    </row>
    <row r="1902" spans="1:22">
      <c r="A1902">
        <v>1900</v>
      </c>
      <c r="B1902" t="s">
        <v>44</v>
      </c>
      <c r="C1902">
        <v>1601</v>
      </c>
      <c r="D1902">
        <v>37</v>
      </c>
      <c r="E1902" t="s">
        <v>1435</v>
      </c>
      <c r="F1902" t="s">
        <v>2031</v>
      </c>
      <c r="G1902">
        <v>536140</v>
      </c>
      <c r="H1902">
        <v>2648</v>
      </c>
      <c r="I1902">
        <v>6528</v>
      </c>
      <c r="J1902">
        <v>9176</v>
      </c>
      <c r="K1902">
        <v>0.711421098518</v>
      </c>
      <c r="L1902">
        <v>0.288578901482</v>
      </c>
      <c r="M1902">
        <v>0.405637254902</v>
      </c>
      <c r="N1902">
        <v>1129</v>
      </c>
      <c r="O1902">
        <v>1121</v>
      </c>
      <c r="P1902">
        <v>1165</v>
      </c>
      <c r="Q1902">
        <v>-8</v>
      </c>
      <c r="R1902">
        <v>20</v>
      </c>
      <c r="S1902">
        <v>0.00755287009063</v>
      </c>
      <c r="T1902" t="s">
        <v>5116</v>
      </c>
      <c r="U1902">
        <v>0</v>
      </c>
      <c r="V1902">
        <v>1</v>
      </c>
    </row>
    <row r="1903" spans="1:22">
      <c r="A1903">
        <v>1901</v>
      </c>
      <c r="B1903" t="s">
        <v>44</v>
      </c>
      <c r="C1903">
        <v>1601</v>
      </c>
      <c r="D1903">
        <v>38</v>
      </c>
      <c r="E1903" t="s">
        <v>1436</v>
      </c>
      <c r="F1903" t="s">
        <v>121</v>
      </c>
      <c r="G1903">
        <v>543596</v>
      </c>
      <c r="H1903">
        <v>9455</v>
      </c>
      <c r="I1903">
        <v>4808</v>
      </c>
      <c r="J1903">
        <v>14263</v>
      </c>
      <c r="K1903">
        <v>0.337095982612</v>
      </c>
      <c r="L1903">
        <v>0.662904017388</v>
      </c>
      <c r="M1903">
        <v>1.96651414309</v>
      </c>
      <c r="N1903">
        <v>1164</v>
      </c>
      <c r="O1903">
        <v>1219</v>
      </c>
      <c r="P1903">
        <v>1220</v>
      </c>
      <c r="Q1903">
        <v>55</v>
      </c>
      <c r="R1903">
        <v>57</v>
      </c>
      <c r="S1903">
        <v>0.00602855631941</v>
      </c>
      <c r="T1903" t="s">
        <v>5117</v>
      </c>
      <c r="U1903">
        <v>0</v>
      </c>
      <c r="V1903">
        <v>0</v>
      </c>
    </row>
    <row r="1904" spans="1:22">
      <c r="A1904">
        <v>1902</v>
      </c>
      <c r="B1904" t="s">
        <v>44</v>
      </c>
      <c r="C1904">
        <v>1601</v>
      </c>
      <c r="D1904">
        <v>39</v>
      </c>
      <c r="E1904" t="s">
        <v>1437</v>
      </c>
      <c r="F1904" t="s">
        <v>121</v>
      </c>
      <c r="G1904">
        <v>565523</v>
      </c>
      <c r="H1904">
        <v>8736</v>
      </c>
      <c r="I1904">
        <v>12472</v>
      </c>
      <c r="J1904">
        <v>21208</v>
      </c>
      <c r="K1904">
        <v>0.588079969823</v>
      </c>
      <c r="L1904">
        <v>0.411920030177</v>
      </c>
      <c r="M1904">
        <v>0.700449005773</v>
      </c>
      <c r="N1904">
        <v>1219</v>
      </c>
      <c r="O1904">
        <v>1272</v>
      </c>
      <c r="P1904">
        <v>1273</v>
      </c>
      <c r="Q1904">
        <v>53</v>
      </c>
      <c r="R1904">
        <v>53</v>
      </c>
      <c r="S1904">
        <v>0.00606684981685</v>
      </c>
      <c r="T1904" t="s">
        <v>5118</v>
      </c>
      <c r="U1904">
        <v>0</v>
      </c>
      <c r="V1904">
        <v>0</v>
      </c>
    </row>
    <row r="1905" spans="1:22">
      <c r="A1905">
        <v>1903</v>
      </c>
      <c r="B1905" t="s">
        <v>44</v>
      </c>
      <c r="C1905">
        <v>1601</v>
      </c>
      <c r="D1905">
        <v>40</v>
      </c>
      <c r="E1905" t="s">
        <v>1438</v>
      </c>
      <c r="F1905" t="s">
        <v>121</v>
      </c>
      <c r="G1905">
        <v>585011</v>
      </c>
      <c r="H1905">
        <v>12647</v>
      </c>
      <c r="I1905">
        <v>10752</v>
      </c>
      <c r="J1905">
        <v>23399</v>
      </c>
      <c r="K1905">
        <v>0.459506816531</v>
      </c>
      <c r="L1905">
        <v>0.540493183469</v>
      </c>
      <c r="M1905">
        <v>1.17624627976</v>
      </c>
      <c r="N1905">
        <v>1272</v>
      </c>
      <c r="O1905">
        <v>1345</v>
      </c>
      <c r="P1905">
        <v>1346</v>
      </c>
      <c r="Q1905">
        <v>73</v>
      </c>
      <c r="R1905">
        <v>75</v>
      </c>
      <c r="S1905">
        <v>0.00593026014074</v>
      </c>
      <c r="T1905" t="s">
        <v>5119</v>
      </c>
      <c r="U1905">
        <v>0</v>
      </c>
      <c r="V1905">
        <v>0</v>
      </c>
    </row>
    <row r="1906" spans="1:22">
      <c r="A1906">
        <v>1904</v>
      </c>
      <c r="B1906" t="s">
        <v>44</v>
      </c>
      <c r="C1906">
        <v>1601</v>
      </c>
      <c r="D1906">
        <v>41</v>
      </c>
      <c r="E1906" t="s">
        <v>1439</v>
      </c>
      <c r="F1906" t="s">
        <v>121</v>
      </c>
      <c r="G1906">
        <v>618569</v>
      </c>
      <c r="H1906">
        <v>7720</v>
      </c>
      <c r="I1906">
        <v>20911</v>
      </c>
      <c r="J1906">
        <v>28631</v>
      </c>
      <c r="K1906">
        <v>0.730362194824</v>
      </c>
      <c r="L1906">
        <v>0.269637805176</v>
      </c>
      <c r="M1906">
        <v>0.369183683229</v>
      </c>
      <c r="N1906">
        <v>1345</v>
      </c>
      <c r="O1906">
        <v>1374</v>
      </c>
      <c r="P1906">
        <v>1375</v>
      </c>
      <c r="Q1906">
        <v>29</v>
      </c>
      <c r="R1906">
        <v>37</v>
      </c>
      <c r="S1906">
        <v>0.00479274611399</v>
      </c>
      <c r="T1906" t="s">
        <v>5120</v>
      </c>
      <c r="U1906">
        <v>0</v>
      </c>
      <c r="V1906">
        <v>0</v>
      </c>
    </row>
    <row r="1907" spans="1:22">
      <c r="A1907">
        <v>1905</v>
      </c>
      <c r="B1907" t="s">
        <v>44</v>
      </c>
      <c r="C1907">
        <v>1601</v>
      </c>
      <c r="D1907">
        <v>42</v>
      </c>
      <c r="E1907" t="s">
        <v>1440</v>
      </c>
      <c r="F1907" t="s">
        <v>121</v>
      </c>
      <c r="G1907">
        <v>628241</v>
      </c>
      <c r="H1907">
        <v>10968</v>
      </c>
      <c r="I1907">
        <v>1952</v>
      </c>
      <c r="J1907">
        <v>12920</v>
      </c>
      <c r="K1907">
        <v>0.151083591331</v>
      </c>
      <c r="L1907">
        <v>0.848916408669</v>
      </c>
      <c r="M1907">
        <v>5.61885245902</v>
      </c>
      <c r="N1907">
        <v>1374</v>
      </c>
      <c r="O1907">
        <v>1434</v>
      </c>
      <c r="P1907">
        <v>1435</v>
      </c>
      <c r="Q1907">
        <v>60</v>
      </c>
      <c r="R1907">
        <v>60</v>
      </c>
      <c r="S1907">
        <v>0.0054704595186</v>
      </c>
      <c r="T1907" t="s">
        <v>5121</v>
      </c>
      <c r="U1907">
        <v>0</v>
      </c>
      <c r="V1907">
        <v>0</v>
      </c>
    </row>
    <row r="1908" spans="1:22">
      <c r="A1908">
        <v>1906</v>
      </c>
      <c r="B1908" t="s">
        <v>44</v>
      </c>
      <c r="C1908">
        <v>1601</v>
      </c>
      <c r="D1908">
        <v>43</v>
      </c>
      <c r="E1908" t="s">
        <v>1441</v>
      </c>
      <c r="F1908" t="s">
        <v>121</v>
      </c>
      <c r="G1908">
        <v>641905</v>
      </c>
      <c r="H1908">
        <v>13583</v>
      </c>
      <c r="I1908">
        <v>2696</v>
      </c>
      <c r="J1908">
        <v>16279</v>
      </c>
      <c r="K1908">
        <v>0.165612138338</v>
      </c>
      <c r="L1908">
        <v>0.834387861662</v>
      </c>
      <c r="M1908">
        <v>5.03820474777</v>
      </c>
      <c r="N1908">
        <v>1434</v>
      </c>
      <c r="O1908">
        <v>1509</v>
      </c>
      <c r="P1908">
        <v>1510</v>
      </c>
      <c r="Q1908">
        <v>75</v>
      </c>
      <c r="R1908">
        <v>76</v>
      </c>
      <c r="S1908">
        <v>0.00559522933078</v>
      </c>
      <c r="T1908" t="s">
        <v>5122</v>
      </c>
      <c r="U1908">
        <v>0</v>
      </c>
      <c r="V1908">
        <v>0</v>
      </c>
    </row>
    <row r="1909" spans="1:22">
      <c r="A1909">
        <v>1907</v>
      </c>
      <c r="B1909" t="s">
        <v>44</v>
      </c>
      <c r="C1909">
        <v>1601</v>
      </c>
      <c r="D1909">
        <v>44</v>
      </c>
      <c r="E1909" t="s">
        <v>405</v>
      </c>
      <c r="F1909" t="s">
        <v>121</v>
      </c>
      <c r="G1909">
        <v>657560</v>
      </c>
      <c r="H1909">
        <v>88</v>
      </c>
      <c r="I1909">
        <v>2072</v>
      </c>
      <c r="J1909">
        <v>2160</v>
      </c>
      <c r="K1909">
        <v>0.959259259259</v>
      </c>
      <c r="L1909">
        <v>0.0407407407407</v>
      </c>
      <c r="M1909">
        <v>0.042471042471</v>
      </c>
      <c r="N1909">
        <v>1509</v>
      </c>
      <c r="O1909">
        <v>1510</v>
      </c>
      <c r="P1909">
        <v>1511</v>
      </c>
      <c r="Q1909">
        <v>1</v>
      </c>
      <c r="R1909">
        <v>1</v>
      </c>
      <c r="S1909">
        <v>0.0113636363636</v>
      </c>
      <c r="T1909" t="s">
        <v>405</v>
      </c>
      <c r="U1909">
        <v>0</v>
      </c>
      <c r="V1909">
        <v>1</v>
      </c>
    </row>
    <row r="1910" spans="1:22">
      <c r="A1910">
        <v>1908</v>
      </c>
      <c r="B1910" t="s">
        <v>44</v>
      </c>
      <c r="C1910">
        <v>1601</v>
      </c>
      <c r="D1910">
        <v>45</v>
      </c>
      <c r="E1910" t="s">
        <v>1442</v>
      </c>
      <c r="F1910" t="s">
        <v>3643</v>
      </c>
      <c r="G1910">
        <v>659296</v>
      </c>
      <c r="H1910">
        <v>9584</v>
      </c>
      <c r="I1910">
        <v>1648</v>
      </c>
      <c r="J1910">
        <v>11232</v>
      </c>
      <c r="K1910">
        <v>0.146723646724</v>
      </c>
      <c r="L1910">
        <v>0.853276353276</v>
      </c>
      <c r="M1910">
        <v>5.81553398058</v>
      </c>
      <c r="N1910">
        <v>1510</v>
      </c>
      <c r="O1910">
        <v>1541</v>
      </c>
      <c r="P1910">
        <v>1542</v>
      </c>
      <c r="Q1910">
        <v>31</v>
      </c>
      <c r="R1910">
        <v>33</v>
      </c>
      <c r="S1910">
        <v>0.00344323873122</v>
      </c>
      <c r="T1910" t="s">
        <v>5123</v>
      </c>
      <c r="U1910">
        <v>0</v>
      </c>
      <c r="V1910">
        <v>0</v>
      </c>
    </row>
    <row r="1911" spans="1:22">
      <c r="A1911">
        <v>1909</v>
      </c>
      <c r="B1911" t="s">
        <v>44</v>
      </c>
      <c r="C1911">
        <v>1601</v>
      </c>
      <c r="D1911">
        <v>46</v>
      </c>
      <c r="E1911" t="s">
        <v>1443</v>
      </c>
      <c r="F1911" t="s">
        <v>121</v>
      </c>
      <c r="G1911">
        <v>673080</v>
      </c>
      <c r="H1911">
        <v>6280</v>
      </c>
      <c r="I1911">
        <v>4200</v>
      </c>
      <c r="J1911">
        <v>10480</v>
      </c>
      <c r="K1911">
        <v>0.400763358779</v>
      </c>
      <c r="L1911">
        <v>0.599236641221</v>
      </c>
      <c r="M1911">
        <v>1.49523809524</v>
      </c>
      <c r="N1911">
        <v>1541</v>
      </c>
      <c r="O1911">
        <v>1575</v>
      </c>
      <c r="P1911">
        <v>1576</v>
      </c>
      <c r="Q1911">
        <v>34</v>
      </c>
      <c r="R1911">
        <v>42</v>
      </c>
      <c r="S1911">
        <v>0.00668789808917</v>
      </c>
      <c r="T1911" t="s">
        <v>5124</v>
      </c>
      <c r="U1911">
        <v>0</v>
      </c>
      <c r="V1911">
        <v>0</v>
      </c>
    </row>
    <row r="1912" spans="1:22">
      <c r="A1912">
        <v>1910</v>
      </c>
      <c r="B1912" t="s">
        <v>44</v>
      </c>
      <c r="C1912">
        <v>1601</v>
      </c>
      <c r="D1912">
        <v>47</v>
      </c>
      <c r="E1912" t="s">
        <v>1444</v>
      </c>
      <c r="F1912" t="s">
        <v>121</v>
      </c>
      <c r="G1912">
        <v>685576</v>
      </c>
      <c r="H1912">
        <v>9423</v>
      </c>
      <c r="I1912">
        <v>6216</v>
      </c>
      <c r="J1912">
        <v>15639</v>
      </c>
      <c r="K1912">
        <v>0.39746786879</v>
      </c>
      <c r="L1912">
        <v>0.60253213121</v>
      </c>
      <c r="M1912">
        <v>1.51592664093</v>
      </c>
      <c r="N1912">
        <v>1575</v>
      </c>
      <c r="O1912">
        <v>1606</v>
      </c>
      <c r="P1912">
        <v>1607</v>
      </c>
      <c r="Q1912">
        <v>31</v>
      </c>
      <c r="R1912">
        <v>47</v>
      </c>
      <c r="S1912">
        <v>0.00498779581874</v>
      </c>
      <c r="T1912" t="s">
        <v>5125</v>
      </c>
      <c r="U1912">
        <v>0</v>
      </c>
      <c r="V1912">
        <v>0</v>
      </c>
    </row>
    <row r="1913" spans="1:22">
      <c r="A1913">
        <v>1911</v>
      </c>
      <c r="B1913" t="s">
        <v>44</v>
      </c>
      <c r="C1913">
        <v>1601</v>
      </c>
      <c r="D1913">
        <v>48</v>
      </c>
      <c r="E1913" t="s">
        <v>1445</v>
      </c>
      <c r="F1913" t="s">
        <v>121</v>
      </c>
      <c r="G1913">
        <v>698223</v>
      </c>
      <c r="H1913">
        <v>6400</v>
      </c>
      <c r="I1913">
        <v>3224</v>
      </c>
      <c r="J1913">
        <v>9624</v>
      </c>
      <c r="K1913">
        <v>0.334995843724</v>
      </c>
      <c r="L1913">
        <v>0.665004156276</v>
      </c>
      <c r="M1913">
        <v>1.98511166253</v>
      </c>
      <c r="N1913">
        <v>1606</v>
      </c>
      <c r="O1913">
        <v>1629</v>
      </c>
      <c r="P1913">
        <v>1630</v>
      </c>
      <c r="Q1913">
        <v>23</v>
      </c>
      <c r="R1913">
        <v>29</v>
      </c>
      <c r="S1913">
        <v>0.00453125</v>
      </c>
      <c r="T1913" t="s">
        <v>5126</v>
      </c>
      <c r="U1913">
        <v>0</v>
      </c>
      <c r="V1913">
        <v>0</v>
      </c>
    </row>
    <row r="1914" spans="1:22">
      <c r="A1914">
        <v>1912</v>
      </c>
      <c r="B1914" t="s">
        <v>44</v>
      </c>
      <c r="C1914">
        <v>1601</v>
      </c>
      <c r="D1914">
        <v>49</v>
      </c>
      <c r="E1914" t="s">
        <v>1446</v>
      </c>
      <c r="F1914" t="s">
        <v>121</v>
      </c>
      <c r="G1914">
        <v>707575</v>
      </c>
      <c r="H1914">
        <v>6304</v>
      </c>
      <c r="I1914">
        <v>2952</v>
      </c>
      <c r="J1914">
        <v>9256</v>
      </c>
      <c r="K1914">
        <v>0.318928262748</v>
      </c>
      <c r="L1914">
        <v>0.681071737252</v>
      </c>
      <c r="M1914">
        <v>2.13550135501</v>
      </c>
      <c r="N1914">
        <v>1629</v>
      </c>
      <c r="O1914">
        <v>1655</v>
      </c>
      <c r="P1914">
        <v>1656</v>
      </c>
      <c r="Q1914">
        <v>26</v>
      </c>
      <c r="R1914">
        <v>26</v>
      </c>
      <c r="S1914">
        <v>0.00412436548223</v>
      </c>
      <c r="T1914" t="s">
        <v>5127</v>
      </c>
      <c r="U1914">
        <v>0</v>
      </c>
      <c r="V1914">
        <v>0</v>
      </c>
    </row>
    <row r="1915" spans="1:22">
      <c r="A1915">
        <v>1913</v>
      </c>
      <c r="B1915" t="s">
        <v>44</v>
      </c>
      <c r="C1915">
        <v>1601</v>
      </c>
      <c r="D1915">
        <v>50</v>
      </c>
      <c r="E1915" t="s">
        <v>85</v>
      </c>
      <c r="F1915" t="s">
        <v>3643</v>
      </c>
      <c r="G1915">
        <v>750518</v>
      </c>
      <c r="H1915">
        <v>1136</v>
      </c>
      <c r="I1915">
        <v>36639</v>
      </c>
      <c r="J1915">
        <v>37775</v>
      </c>
      <c r="K1915">
        <v>0.9699272005290001</v>
      </c>
      <c r="L1915">
        <v>0.0300727994705</v>
      </c>
      <c r="M1915">
        <v>0.0310052130244</v>
      </c>
      <c r="N1915">
        <v>1655</v>
      </c>
      <c r="O1915">
        <v>1654</v>
      </c>
      <c r="P1915">
        <v>1655</v>
      </c>
      <c r="Q1915">
        <v>-1</v>
      </c>
      <c r="R1915">
        <v>3</v>
      </c>
      <c r="S1915">
        <v>0.00264084507042</v>
      </c>
      <c r="T1915" t="s">
        <v>5128</v>
      </c>
      <c r="U1915">
        <v>0</v>
      </c>
      <c r="V1915">
        <v>1</v>
      </c>
    </row>
    <row r="1916" spans="1:22">
      <c r="A1916">
        <v>1914</v>
      </c>
      <c r="B1916" t="s">
        <v>44</v>
      </c>
      <c r="C1916">
        <v>1601</v>
      </c>
      <c r="D1916">
        <v>51</v>
      </c>
      <c r="E1916" t="s">
        <v>1447</v>
      </c>
      <c r="F1916" t="s">
        <v>121</v>
      </c>
      <c r="G1916">
        <v>759854</v>
      </c>
      <c r="H1916">
        <v>2808</v>
      </c>
      <c r="I1916">
        <v>8200</v>
      </c>
      <c r="J1916">
        <v>11008</v>
      </c>
      <c r="K1916">
        <v>0.744912790698</v>
      </c>
      <c r="L1916">
        <v>0.255087209302</v>
      </c>
      <c r="M1916">
        <v>0.34243902439</v>
      </c>
      <c r="N1916">
        <v>1654</v>
      </c>
      <c r="O1916">
        <v>1676</v>
      </c>
      <c r="P1916">
        <v>1677</v>
      </c>
      <c r="Q1916">
        <v>22</v>
      </c>
      <c r="R1916">
        <v>22</v>
      </c>
      <c r="S1916">
        <v>0.00783475783476</v>
      </c>
      <c r="T1916" t="s">
        <v>5129</v>
      </c>
      <c r="U1916">
        <v>0</v>
      </c>
      <c r="V1916">
        <v>0</v>
      </c>
    </row>
    <row r="1917" spans="1:22">
      <c r="A1917">
        <v>1915</v>
      </c>
      <c r="B1917" t="s">
        <v>44</v>
      </c>
      <c r="C1917">
        <v>1601</v>
      </c>
      <c r="D1917">
        <v>52</v>
      </c>
      <c r="E1917" t="s">
        <v>1448</v>
      </c>
      <c r="F1917" t="s">
        <v>121</v>
      </c>
      <c r="G1917">
        <v>768133</v>
      </c>
      <c r="H1917">
        <v>1896</v>
      </c>
      <c r="I1917">
        <v>5471</v>
      </c>
      <c r="J1917">
        <v>7367</v>
      </c>
      <c r="K1917">
        <v>0.742636079815</v>
      </c>
      <c r="L1917">
        <v>0.257363920185</v>
      </c>
      <c r="M1917">
        <v>0.346554560409</v>
      </c>
      <c r="N1917">
        <v>1676</v>
      </c>
      <c r="O1917">
        <v>1681</v>
      </c>
      <c r="P1917">
        <v>1682</v>
      </c>
      <c r="Q1917">
        <v>5</v>
      </c>
      <c r="R1917">
        <v>7</v>
      </c>
      <c r="S1917">
        <v>0.00369198312236</v>
      </c>
      <c r="T1917" t="s">
        <v>5130</v>
      </c>
      <c r="U1917">
        <v>0</v>
      </c>
      <c r="V1917">
        <v>1</v>
      </c>
    </row>
    <row r="1918" spans="1:22">
      <c r="A1918">
        <v>1916</v>
      </c>
      <c r="B1918" t="s">
        <v>44</v>
      </c>
      <c r="C1918">
        <v>1601</v>
      </c>
      <c r="D1918">
        <v>53</v>
      </c>
      <c r="E1918" t="s">
        <v>1449</v>
      </c>
      <c r="F1918" t="s">
        <v>121</v>
      </c>
      <c r="G1918">
        <v>774533</v>
      </c>
      <c r="H1918">
        <v>888</v>
      </c>
      <c r="I1918">
        <v>4504</v>
      </c>
      <c r="J1918">
        <v>5392</v>
      </c>
      <c r="K1918">
        <v>0.8353115727</v>
      </c>
      <c r="L1918">
        <v>0.1646884273</v>
      </c>
      <c r="M1918">
        <v>0.197158081705</v>
      </c>
      <c r="N1918">
        <v>1681</v>
      </c>
      <c r="O1918">
        <v>1688</v>
      </c>
      <c r="P1918">
        <v>1689</v>
      </c>
      <c r="Q1918">
        <v>7</v>
      </c>
      <c r="R1918">
        <v>7</v>
      </c>
      <c r="S1918">
        <v>0.007882882882880001</v>
      </c>
      <c r="T1918" t="s">
        <v>5131</v>
      </c>
      <c r="U1918">
        <v>0</v>
      </c>
      <c r="V1918">
        <v>2</v>
      </c>
    </row>
    <row r="1919" spans="1:22">
      <c r="A1919">
        <v>1917</v>
      </c>
      <c r="B1919" t="s">
        <v>44</v>
      </c>
      <c r="C1919">
        <v>1601</v>
      </c>
      <c r="D1919">
        <v>54</v>
      </c>
      <c r="E1919" t="s">
        <v>1450</v>
      </c>
      <c r="F1919" t="s">
        <v>121</v>
      </c>
      <c r="G1919">
        <v>779261</v>
      </c>
      <c r="H1919">
        <v>3784</v>
      </c>
      <c r="I1919">
        <v>3840</v>
      </c>
      <c r="J1919">
        <v>7624</v>
      </c>
      <c r="K1919">
        <v>0.503672612802</v>
      </c>
      <c r="L1919">
        <v>0.496327387198</v>
      </c>
      <c r="M1919">
        <v>0.985416666667</v>
      </c>
      <c r="N1919">
        <v>1688</v>
      </c>
      <c r="O1919">
        <v>1704</v>
      </c>
      <c r="P1919">
        <v>1705</v>
      </c>
      <c r="Q1919">
        <v>16</v>
      </c>
      <c r="R1919">
        <v>16</v>
      </c>
      <c r="S1919">
        <v>0.00422832980973</v>
      </c>
      <c r="T1919" t="s">
        <v>5132</v>
      </c>
      <c r="U1919">
        <v>0</v>
      </c>
      <c r="V1919">
        <v>0</v>
      </c>
    </row>
    <row r="1920" spans="1:22">
      <c r="A1920">
        <v>1918</v>
      </c>
      <c r="B1920" t="s">
        <v>44</v>
      </c>
      <c r="C1920">
        <v>1601</v>
      </c>
      <c r="D1920">
        <v>55</v>
      </c>
      <c r="E1920" t="s">
        <v>483</v>
      </c>
      <c r="F1920" t="s">
        <v>2031</v>
      </c>
      <c r="G1920">
        <v>807628</v>
      </c>
      <c r="H1920">
        <v>504</v>
      </c>
      <c r="I1920">
        <v>24583</v>
      </c>
      <c r="J1920">
        <v>25087</v>
      </c>
      <c r="K1920">
        <v>0.979909913501</v>
      </c>
      <c r="L1920">
        <v>0.020090086499</v>
      </c>
      <c r="M1920">
        <v>0.0205019729081</v>
      </c>
      <c r="N1920">
        <v>375</v>
      </c>
      <c r="O1920">
        <v>375</v>
      </c>
      <c r="P1920">
        <v>1705</v>
      </c>
      <c r="Q1920">
        <v>0</v>
      </c>
      <c r="R1920">
        <v>4</v>
      </c>
      <c r="S1920">
        <v>0.00793650793651</v>
      </c>
      <c r="T1920" t="s">
        <v>5133</v>
      </c>
      <c r="U1920">
        <v>0</v>
      </c>
      <c r="V1920">
        <v>1</v>
      </c>
    </row>
    <row r="1921" spans="1:22">
      <c r="A1921">
        <v>1919</v>
      </c>
      <c r="B1921" t="s">
        <v>44</v>
      </c>
      <c r="C1921">
        <v>1601</v>
      </c>
      <c r="D1921">
        <v>56</v>
      </c>
      <c r="E1921" t="s">
        <v>253</v>
      </c>
      <c r="F1921" t="s">
        <v>2031</v>
      </c>
      <c r="G1921">
        <v>812572</v>
      </c>
      <c r="H1921">
        <v>1072</v>
      </c>
      <c r="I1921">
        <v>4440</v>
      </c>
      <c r="J1921">
        <v>5512</v>
      </c>
      <c r="K1921">
        <v>0.805515239478</v>
      </c>
      <c r="L1921">
        <v>0.194484760522</v>
      </c>
      <c r="M1921">
        <v>0.241441441441</v>
      </c>
      <c r="N1921">
        <v>386</v>
      </c>
      <c r="O1921">
        <v>386</v>
      </c>
      <c r="P1921">
        <v>1705</v>
      </c>
      <c r="Q1921">
        <v>0</v>
      </c>
      <c r="R1921">
        <v>4</v>
      </c>
      <c r="S1921">
        <v>0.00373134328358</v>
      </c>
      <c r="T1921" t="s">
        <v>5134</v>
      </c>
      <c r="U1921">
        <v>0</v>
      </c>
      <c r="V1921">
        <v>1</v>
      </c>
    </row>
    <row r="1922" spans="1:22">
      <c r="A1922">
        <v>1920</v>
      </c>
      <c r="B1922" t="s">
        <v>44</v>
      </c>
      <c r="C1922">
        <v>1601</v>
      </c>
      <c r="D1922">
        <v>57</v>
      </c>
      <c r="E1922" t="s">
        <v>1451</v>
      </c>
      <c r="F1922" t="s">
        <v>3643</v>
      </c>
      <c r="G1922">
        <v>864123</v>
      </c>
      <c r="H1922">
        <v>6751</v>
      </c>
      <c r="I1922">
        <v>50479</v>
      </c>
      <c r="J1922">
        <v>57230</v>
      </c>
      <c r="K1922">
        <v>0.882037392976</v>
      </c>
      <c r="L1922">
        <v>0.117962607024</v>
      </c>
      <c r="M1922">
        <v>0.133738782464</v>
      </c>
      <c r="N1922">
        <v>1703</v>
      </c>
      <c r="O1922">
        <v>1723</v>
      </c>
      <c r="P1922">
        <v>1725</v>
      </c>
      <c r="Q1922">
        <v>20</v>
      </c>
      <c r="R1922">
        <v>26</v>
      </c>
      <c r="S1922">
        <v>0.00385128129166</v>
      </c>
      <c r="T1922" t="s">
        <v>5135</v>
      </c>
      <c r="U1922">
        <v>0</v>
      </c>
      <c r="V1922">
        <v>0</v>
      </c>
    </row>
    <row r="1923" spans="1:22">
      <c r="A1923">
        <v>1921</v>
      </c>
      <c r="B1923" t="s">
        <v>44</v>
      </c>
      <c r="C1923">
        <v>1601</v>
      </c>
      <c r="D1923">
        <v>58</v>
      </c>
      <c r="E1923" t="s">
        <v>1452</v>
      </c>
      <c r="F1923" t="s">
        <v>121</v>
      </c>
      <c r="G1923">
        <v>1023830</v>
      </c>
      <c r="H1923">
        <v>6328</v>
      </c>
      <c r="I1923">
        <v>152956</v>
      </c>
      <c r="J1923">
        <v>159284</v>
      </c>
      <c r="K1923">
        <v>0.9602722181759999</v>
      </c>
      <c r="L1923">
        <v>0.0397277818237</v>
      </c>
      <c r="M1923">
        <v>0.0413713747744</v>
      </c>
      <c r="N1923">
        <v>1723</v>
      </c>
      <c r="O1923">
        <v>1737</v>
      </c>
      <c r="P1923">
        <v>1739</v>
      </c>
      <c r="Q1923">
        <v>14</v>
      </c>
      <c r="R1923">
        <v>14</v>
      </c>
      <c r="S1923">
        <v>0.00221238938053</v>
      </c>
      <c r="T1923" t="s">
        <v>5136</v>
      </c>
      <c r="U1923">
        <v>0</v>
      </c>
      <c r="V1923">
        <v>2</v>
      </c>
    </row>
    <row r="1924" spans="1:22">
      <c r="A1924">
        <v>1922</v>
      </c>
      <c r="B1924" t="s">
        <v>44</v>
      </c>
      <c r="C1924">
        <v>1601</v>
      </c>
      <c r="D1924">
        <v>59</v>
      </c>
      <c r="E1924" t="s">
        <v>1453</v>
      </c>
      <c r="F1924" t="s">
        <v>121</v>
      </c>
      <c r="G1924">
        <v>1033718</v>
      </c>
      <c r="H1924">
        <v>7592</v>
      </c>
      <c r="I1924">
        <v>3560</v>
      </c>
      <c r="J1924">
        <v>11152</v>
      </c>
      <c r="K1924">
        <v>0.319225251076</v>
      </c>
      <c r="L1924">
        <v>0.680774748924</v>
      </c>
      <c r="M1924">
        <v>2.13258426966</v>
      </c>
      <c r="N1924">
        <v>1737</v>
      </c>
      <c r="O1924">
        <v>1764</v>
      </c>
      <c r="P1924">
        <v>1766</v>
      </c>
      <c r="Q1924">
        <v>27</v>
      </c>
      <c r="R1924">
        <v>29</v>
      </c>
      <c r="S1924">
        <v>0.00381981032666</v>
      </c>
      <c r="T1924" t="s">
        <v>5137</v>
      </c>
      <c r="U1924">
        <v>0</v>
      </c>
      <c r="V1924">
        <v>0</v>
      </c>
    </row>
    <row r="1925" spans="1:22">
      <c r="A1925">
        <v>1923</v>
      </c>
      <c r="B1925" t="s">
        <v>44</v>
      </c>
      <c r="C1925">
        <v>1601</v>
      </c>
      <c r="D1925">
        <v>60</v>
      </c>
      <c r="E1925" t="s">
        <v>85</v>
      </c>
      <c r="F1925" t="s">
        <v>121</v>
      </c>
      <c r="G1925">
        <v>1044078</v>
      </c>
      <c r="H1925">
        <v>120</v>
      </c>
      <c r="I1925">
        <v>2768</v>
      </c>
      <c r="J1925">
        <v>2888</v>
      </c>
      <c r="K1925">
        <v>0.958448753463</v>
      </c>
      <c r="L1925">
        <v>0.0415512465374</v>
      </c>
      <c r="M1925">
        <v>0.0433526011561</v>
      </c>
      <c r="N1925">
        <v>1764</v>
      </c>
      <c r="O1925">
        <v>1765</v>
      </c>
      <c r="P1925">
        <v>1767</v>
      </c>
      <c r="Q1925">
        <v>1</v>
      </c>
      <c r="R1925">
        <v>1</v>
      </c>
      <c r="S1925">
        <v>0.008333333333330001</v>
      </c>
      <c r="T1925" t="s">
        <v>3649</v>
      </c>
      <c r="U1925">
        <v>0</v>
      </c>
      <c r="V1925">
        <v>1</v>
      </c>
    </row>
    <row r="1926" spans="1:22">
      <c r="A1926">
        <v>1924</v>
      </c>
      <c r="B1926" t="s">
        <v>44</v>
      </c>
      <c r="C1926">
        <v>1601</v>
      </c>
      <c r="D1926">
        <v>61</v>
      </c>
      <c r="E1926" t="s">
        <v>1454</v>
      </c>
      <c r="F1926" t="s">
        <v>121</v>
      </c>
      <c r="G1926">
        <v>1045966</v>
      </c>
      <c r="H1926">
        <v>1768</v>
      </c>
      <c r="I1926">
        <v>1768</v>
      </c>
      <c r="J1926">
        <v>3536</v>
      </c>
      <c r="K1926">
        <v>0.5</v>
      </c>
      <c r="L1926">
        <v>0.5</v>
      </c>
      <c r="M1926">
        <v>1</v>
      </c>
      <c r="N1926">
        <v>1765</v>
      </c>
      <c r="O1926">
        <v>1778</v>
      </c>
      <c r="P1926">
        <v>1780</v>
      </c>
      <c r="Q1926">
        <v>13</v>
      </c>
      <c r="R1926">
        <v>13</v>
      </c>
      <c r="S1926">
        <v>0.00735294117647</v>
      </c>
      <c r="T1926" t="s">
        <v>5138</v>
      </c>
      <c r="U1926">
        <v>0</v>
      </c>
      <c r="V1926">
        <v>2</v>
      </c>
    </row>
    <row r="1927" spans="1:22">
      <c r="A1927">
        <v>1925</v>
      </c>
      <c r="B1927" t="s">
        <v>44</v>
      </c>
      <c r="C1927">
        <v>1601</v>
      </c>
      <c r="D1927">
        <v>62</v>
      </c>
      <c r="E1927" t="s">
        <v>1455</v>
      </c>
      <c r="F1927" t="s">
        <v>121</v>
      </c>
      <c r="G1927">
        <v>1054286</v>
      </c>
      <c r="H1927">
        <v>13455</v>
      </c>
      <c r="I1927">
        <v>6552</v>
      </c>
      <c r="J1927">
        <v>20007</v>
      </c>
      <c r="K1927">
        <v>0.327485380117</v>
      </c>
      <c r="L1927">
        <v>0.672514619883</v>
      </c>
      <c r="M1927">
        <v>2.05357142857</v>
      </c>
      <c r="N1927">
        <v>1778</v>
      </c>
      <c r="O1927">
        <v>1832</v>
      </c>
      <c r="P1927">
        <v>1834</v>
      </c>
      <c r="Q1927">
        <v>54</v>
      </c>
      <c r="R1927">
        <v>60</v>
      </c>
      <c r="S1927">
        <v>0.00445930880713</v>
      </c>
      <c r="T1927" t="s">
        <v>5139</v>
      </c>
      <c r="U1927">
        <v>0</v>
      </c>
      <c r="V1927">
        <v>0</v>
      </c>
    </row>
    <row r="1928" spans="1:22">
      <c r="A1928">
        <v>1926</v>
      </c>
      <c r="B1928" t="s">
        <v>44</v>
      </c>
      <c r="C1928">
        <v>1601</v>
      </c>
      <c r="D1928">
        <v>63</v>
      </c>
      <c r="E1928" t="s">
        <v>1456</v>
      </c>
      <c r="F1928" t="s">
        <v>121</v>
      </c>
      <c r="G1928">
        <v>1079093</v>
      </c>
      <c r="H1928">
        <v>5120</v>
      </c>
      <c r="I1928">
        <v>11352</v>
      </c>
      <c r="J1928">
        <v>16472</v>
      </c>
      <c r="K1928">
        <v>0.689169499757</v>
      </c>
      <c r="L1928">
        <v>0.310830500243</v>
      </c>
      <c r="M1928">
        <v>0.451021846371</v>
      </c>
      <c r="N1928">
        <v>1832</v>
      </c>
      <c r="O1928">
        <v>1862</v>
      </c>
      <c r="P1928">
        <v>1864</v>
      </c>
      <c r="Q1928">
        <v>30</v>
      </c>
      <c r="R1928">
        <v>30</v>
      </c>
      <c r="S1928">
        <v>0.005859375</v>
      </c>
      <c r="T1928" t="s">
        <v>5140</v>
      </c>
      <c r="U1928">
        <v>0</v>
      </c>
      <c r="V1928">
        <v>0</v>
      </c>
    </row>
    <row r="1929" spans="1:22">
      <c r="A1929">
        <v>1927</v>
      </c>
      <c r="B1929" t="s">
        <v>44</v>
      </c>
      <c r="C1929">
        <v>1601</v>
      </c>
      <c r="D1929">
        <v>64</v>
      </c>
      <c r="E1929" t="s">
        <v>1457</v>
      </c>
      <c r="F1929" t="s">
        <v>121</v>
      </c>
      <c r="G1929">
        <v>1089333</v>
      </c>
      <c r="H1929">
        <v>6655</v>
      </c>
      <c r="I1929">
        <v>5120</v>
      </c>
      <c r="J1929">
        <v>11775</v>
      </c>
      <c r="K1929">
        <v>0.434819532909</v>
      </c>
      <c r="L1929">
        <v>0.565180467091</v>
      </c>
      <c r="M1929">
        <v>1.2998046875</v>
      </c>
      <c r="N1929">
        <v>1862</v>
      </c>
      <c r="O1929">
        <v>1899</v>
      </c>
      <c r="P1929">
        <v>1901</v>
      </c>
      <c r="Q1929">
        <v>37</v>
      </c>
      <c r="R1929">
        <v>37</v>
      </c>
      <c r="S1929">
        <v>0.00555972952667</v>
      </c>
      <c r="T1929" t="s">
        <v>5141</v>
      </c>
      <c r="U1929">
        <v>0</v>
      </c>
      <c r="V1929">
        <v>0</v>
      </c>
    </row>
    <row r="1930" spans="1:22">
      <c r="A1930">
        <v>1928</v>
      </c>
      <c r="B1930" t="s">
        <v>44</v>
      </c>
      <c r="C1930">
        <v>1601</v>
      </c>
      <c r="D1930">
        <v>65</v>
      </c>
      <c r="E1930" t="s">
        <v>1458</v>
      </c>
      <c r="F1930" t="s">
        <v>121</v>
      </c>
      <c r="G1930">
        <v>1113212</v>
      </c>
      <c r="H1930">
        <v>2528</v>
      </c>
      <c r="I1930">
        <v>17224</v>
      </c>
      <c r="J1930">
        <v>19752</v>
      </c>
      <c r="K1930">
        <v>0.8720129607130001</v>
      </c>
      <c r="L1930">
        <v>0.127987039287</v>
      </c>
      <c r="M1930">
        <v>0.146771946122</v>
      </c>
      <c r="N1930">
        <v>1899</v>
      </c>
      <c r="O1930">
        <v>1911</v>
      </c>
      <c r="P1930">
        <v>1913</v>
      </c>
      <c r="Q1930">
        <v>12</v>
      </c>
      <c r="R1930">
        <v>14</v>
      </c>
      <c r="S1930">
        <v>0.00553797468354</v>
      </c>
      <c r="T1930" t="s">
        <v>5142</v>
      </c>
      <c r="U1930">
        <v>0</v>
      </c>
      <c r="V1930">
        <v>0</v>
      </c>
    </row>
    <row r="1931" spans="1:22">
      <c r="A1931">
        <v>1929</v>
      </c>
      <c r="B1931" t="s">
        <v>44</v>
      </c>
      <c r="C1931">
        <v>1601</v>
      </c>
      <c r="D1931">
        <v>66</v>
      </c>
      <c r="E1931" t="s">
        <v>1459</v>
      </c>
      <c r="F1931" t="s">
        <v>121</v>
      </c>
      <c r="G1931">
        <v>1117692</v>
      </c>
      <c r="H1931">
        <v>9479</v>
      </c>
      <c r="I1931">
        <v>1952</v>
      </c>
      <c r="J1931">
        <v>11431</v>
      </c>
      <c r="K1931">
        <v>0.170763712711</v>
      </c>
      <c r="L1931">
        <v>0.829236287289</v>
      </c>
      <c r="M1931">
        <v>4.85604508197</v>
      </c>
      <c r="N1931">
        <v>1911</v>
      </c>
      <c r="O1931">
        <v>1953</v>
      </c>
      <c r="P1931">
        <v>1955</v>
      </c>
      <c r="Q1931">
        <v>42</v>
      </c>
      <c r="R1931">
        <v>51</v>
      </c>
      <c r="S1931">
        <v>0.00538031437915</v>
      </c>
      <c r="T1931" t="s">
        <v>5143</v>
      </c>
      <c r="U1931">
        <v>0</v>
      </c>
      <c r="V1931">
        <v>0</v>
      </c>
    </row>
    <row r="1932" spans="1:22">
      <c r="A1932">
        <v>1930</v>
      </c>
      <c r="B1932" t="s">
        <v>44</v>
      </c>
      <c r="C1932">
        <v>1601</v>
      </c>
      <c r="D1932">
        <v>67</v>
      </c>
      <c r="E1932" t="s">
        <v>1460</v>
      </c>
      <c r="F1932" t="s">
        <v>121</v>
      </c>
      <c r="G1932">
        <v>1130779</v>
      </c>
      <c r="H1932">
        <v>12664</v>
      </c>
      <c r="I1932">
        <v>3608</v>
      </c>
      <c r="J1932">
        <v>16272</v>
      </c>
      <c r="K1932">
        <v>0.221730580138</v>
      </c>
      <c r="L1932">
        <v>0.778269419862</v>
      </c>
      <c r="M1932">
        <v>3.50997782705</v>
      </c>
      <c r="N1932">
        <v>1953</v>
      </c>
      <c r="O1932">
        <v>2006</v>
      </c>
      <c r="P1932">
        <v>2008</v>
      </c>
      <c r="Q1932">
        <v>53</v>
      </c>
      <c r="R1932">
        <v>81</v>
      </c>
      <c r="S1932">
        <v>0.00639608338598</v>
      </c>
      <c r="T1932" t="s">
        <v>5144</v>
      </c>
      <c r="U1932">
        <v>0</v>
      </c>
      <c r="V1932">
        <v>0</v>
      </c>
    </row>
    <row r="1933" spans="1:22">
      <c r="A1933">
        <v>1931</v>
      </c>
      <c r="B1933" t="s">
        <v>44</v>
      </c>
      <c r="C1933">
        <v>1601</v>
      </c>
      <c r="D1933">
        <v>68</v>
      </c>
      <c r="E1933" t="s">
        <v>1461</v>
      </c>
      <c r="F1933" t="s">
        <v>3643</v>
      </c>
      <c r="G1933">
        <v>1145051</v>
      </c>
      <c r="H1933">
        <v>21231</v>
      </c>
      <c r="I1933">
        <v>1608</v>
      </c>
      <c r="J1933">
        <v>22839</v>
      </c>
      <c r="K1933">
        <v>0.07040588467099999</v>
      </c>
      <c r="L1933">
        <v>0.929594115329</v>
      </c>
      <c r="M1933">
        <v>13.203358209</v>
      </c>
      <c r="N1933">
        <v>2006</v>
      </c>
      <c r="O1933">
        <v>2064</v>
      </c>
      <c r="P1933">
        <v>2066</v>
      </c>
      <c r="Q1933">
        <v>58</v>
      </c>
      <c r="R1933">
        <v>68</v>
      </c>
      <c r="S1933">
        <v>0.00320286373699</v>
      </c>
      <c r="T1933" t="s">
        <v>5145</v>
      </c>
      <c r="U1933">
        <v>0</v>
      </c>
      <c r="V1933">
        <v>0</v>
      </c>
    </row>
    <row r="1934" spans="1:22">
      <c r="A1934">
        <v>1932</v>
      </c>
      <c r="B1934" t="s">
        <v>44</v>
      </c>
      <c r="C1934">
        <v>1601</v>
      </c>
      <c r="D1934">
        <v>69</v>
      </c>
      <c r="E1934" t="s">
        <v>1462</v>
      </c>
      <c r="F1934" t="s">
        <v>121</v>
      </c>
      <c r="G1934">
        <v>1168658</v>
      </c>
      <c r="H1934">
        <v>3656</v>
      </c>
      <c r="I1934">
        <v>2376</v>
      </c>
      <c r="J1934">
        <v>6032</v>
      </c>
      <c r="K1934">
        <v>0.393899204244</v>
      </c>
      <c r="L1934">
        <v>0.606100795756</v>
      </c>
      <c r="M1934">
        <v>1.53872053872</v>
      </c>
      <c r="N1934">
        <v>2064</v>
      </c>
      <c r="O1934">
        <v>2054</v>
      </c>
      <c r="P1934">
        <v>2056</v>
      </c>
      <c r="Q1934">
        <v>-10</v>
      </c>
      <c r="R1934">
        <v>36</v>
      </c>
      <c r="S1934">
        <v>0.00984682713348</v>
      </c>
      <c r="T1934" t="s">
        <v>5146</v>
      </c>
      <c r="U1934">
        <v>0</v>
      </c>
      <c r="V1934">
        <v>1</v>
      </c>
    </row>
    <row r="1935" spans="1:22">
      <c r="A1935">
        <v>1933</v>
      </c>
      <c r="B1935" t="s">
        <v>44</v>
      </c>
      <c r="C1935">
        <v>1601</v>
      </c>
      <c r="D1935">
        <v>70</v>
      </c>
      <c r="E1935" t="s">
        <v>1463</v>
      </c>
      <c r="F1935" t="s">
        <v>121</v>
      </c>
      <c r="G1935">
        <v>1177154</v>
      </c>
      <c r="H1935">
        <v>10800</v>
      </c>
      <c r="I1935">
        <v>4840</v>
      </c>
      <c r="J1935">
        <v>15640</v>
      </c>
      <c r="K1935">
        <v>0.309462915601</v>
      </c>
      <c r="L1935">
        <v>0.690537084399</v>
      </c>
      <c r="M1935">
        <v>2.23140495868</v>
      </c>
      <c r="N1935">
        <v>2054</v>
      </c>
      <c r="O1935">
        <v>2101</v>
      </c>
      <c r="P1935">
        <v>2103</v>
      </c>
      <c r="Q1935">
        <v>47</v>
      </c>
      <c r="R1935">
        <v>71</v>
      </c>
      <c r="S1935">
        <v>0.00657407407407</v>
      </c>
      <c r="T1935" t="s">
        <v>5147</v>
      </c>
      <c r="U1935">
        <v>0</v>
      </c>
      <c r="V1935">
        <v>0</v>
      </c>
    </row>
    <row r="1936" spans="1:22">
      <c r="A1936">
        <v>1934</v>
      </c>
      <c r="B1936" t="s">
        <v>44</v>
      </c>
      <c r="C1936">
        <v>1601</v>
      </c>
      <c r="D1936">
        <v>71</v>
      </c>
      <c r="E1936" t="s">
        <v>1464</v>
      </c>
      <c r="F1936" t="s">
        <v>121</v>
      </c>
      <c r="G1936">
        <v>1193618</v>
      </c>
      <c r="H1936">
        <v>5792</v>
      </c>
      <c r="I1936">
        <v>5664</v>
      </c>
      <c r="J1936">
        <v>11456</v>
      </c>
      <c r="K1936">
        <v>0.494413407821</v>
      </c>
      <c r="L1936">
        <v>0.505586592179</v>
      </c>
      <c r="M1936">
        <v>1.02259887006</v>
      </c>
      <c r="N1936">
        <v>2101</v>
      </c>
      <c r="O1936">
        <v>2129</v>
      </c>
      <c r="P1936">
        <v>2131</v>
      </c>
      <c r="Q1936">
        <v>28</v>
      </c>
      <c r="R1936">
        <v>32</v>
      </c>
      <c r="S1936">
        <v>0.00552486187845</v>
      </c>
      <c r="T1936" t="s">
        <v>5148</v>
      </c>
      <c r="U1936">
        <v>0</v>
      </c>
      <c r="V1936">
        <v>0</v>
      </c>
    </row>
    <row r="1937" spans="1:22">
      <c r="A1937">
        <v>1935</v>
      </c>
      <c r="B1937" t="s">
        <v>44</v>
      </c>
      <c r="C1937">
        <v>1601</v>
      </c>
      <c r="D1937">
        <v>72</v>
      </c>
      <c r="E1937" t="s">
        <v>1465</v>
      </c>
      <c r="F1937" t="s">
        <v>121</v>
      </c>
      <c r="G1937">
        <v>1203281</v>
      </c>
      <c r="H1937">
        <v>4312</v>
      </c>
      <c r="I1937">
        <v>3871</v>
      </c>
      <c r="J1937">
        <v>8183</v>
      </c>
      <c r="K1937">
        <v>0.473053892216</v>
      </c>
      <c r="L1937">
        <v>0.526946107784</v>
      </c>
      <c r="M1937">
        <v>1.11392405063</v>
      </c>
      <c r="N1937">
        <v>2129</v>
      </c>
      <c r="O1937">
        <v>2154</v>
      </c>
      <c r="P1937">
        <v>2156</v>
      </c>
      <c r="Q1937">
        <v>25</v>
      </c>
      <c r="R1937">
        <v>25</v>
      </c>
      <c r="S1937">
        <v>0.00579777365492</v>
      </c>
      <c r="T1937" t="s">
        <v>5149</v>
      </c>
      <c r="U1937">
        <v>0</v>
      </c>
      <c r="V1937">
        <v>0</v>
      </c>
    </row>
    <row r="1938" spans="1:22">
      <c r="A1938">
        <v>1936</v>
      </c>
      <c r="B1938" t="s">
        <v>44</v>
      </c>
      <c r="C1938">
        <v>1601</v>
      </c>
      <c r="D1938">
        <v>73</v>
      </c>
      <c r="E1938" t="s">
        <v>1466</v>
      </c>
      <c r="F1938" t="s">
        <v>121</v>
      </c>
      <c r="G1938">
        <v>1212601</v>
      </c>
      <c r="H1938">
        <v>19152</v>
      </c>
      <c r="I1938">
        <v>5008</v>
      </c>
      <c r="J1938">
        <v>24160</v>
      </c>
      <c r="K1938">
        <v>0.207284768212</v>
      </c>
      <c r="L1938">
        <v>0.792715231788</v>
      </c>
      <c r="M1938">
        <v>3.82428115016</v>
      </c>
      <c r="N1938">
        <v>2154</v>
      </c>
      <c r="O1938">
        <v>2198</v>
      </c>
      <c r="P1938">
        <v>2200</v>
      </c>
      <c r="Q1938">
        <v>44</v>
      </c>
      <c r="R1938">
        <v>102</v>
      </c>
      <c r="S1938">
        <v>0.00532581453634</v>
      </c>
      <c r="T1938" t="s">
        <v>5150</v>
      </c>
      <c r="U1938">
        <v>0</v>
      </c>
      <c r="V1938">
        <v>0</v>
      </c>
    </row>
    <row r="1939" spans="1:22">
      <c r="A1939">
        <v>1937</v>
      </c>
      <c r="B1939" t="s">
        <v>44</v>
      </c>
      <c r="C1939">
        <v>1601</v>
      </c>
      <c r="D1939">
        <v>74</v>
      </c>
      <c r="E1939" t="s">
        <v>1467</v>
      </c>
      <c r="F1939" t="s">
        <v>3643</v>
      </c>
      <c r="G1939">
        <v>1233905</v>
      </c>
      <c r="H1939">
        <v>2504</v>
      </c>
      <c r="I1939">
        <v>2152</v>
      </c>
      <c r="J1939">
        <v>4656</v>
      </c>
      <c r="K1939">
        <v>0.462199312715</v>
      </c>
      <c r="L1939">
        <v>0.537800687285</v>
      </c>
      <c r="M1939">
        <v>1.16356877323</v>
      </c>
      <c r="N1939">
        <v>2198</v>
      </c>
      <c r="O1939">
        <v>2205</v>
      </c>
      <c r="P1939">
        <v>2207</v>
      </c>
      <c r="Q1939">
        <v>7</v>
      </c>
      <c r="R1939">
        <v>15</v>
      </c>
      <c r="S1939">
        <v>0.00599041533546</v>
      </c>
      <c r="T1939" t="s">
        <v>5151</v>
      </c>
      <c r="U1939">
        <v>0</v>
      </c>
      <c r="V1939">
        <v>1</v>
      </c>
    </row>
    <row r="1940" spans="1:22">
      <c r="A1940">
        <v>1938</v>
      </c>
      <c r="B1940" t="s">
        <v>44</v>
      </c>
      <c r="C1940">
        <v>1601</v>
      </c>
      <c r="D1940">
        <v>75</v>
      </c>
      <c r="E1940" t="s">
        <v>1468</v>
      </c>
      <c r="F1940" t="s">
        <v>121</v>
      </c>
      <c r="G1940">
        <v>1238992</v>
      </c>
      <c r="H1940">
        <v>14352</v>
      </c>
      <c r="I1940">
        <v>2583</v>
      </c>
      <c r="J1940">
        <v>16935</v>
      </c>
      <c r="K1940">
        <v>0.152524357839</v>
      </c>
      <c r="L1940">
        <v>0.847475642161</v>
      </c>
      <c r="M1940">
        <v>5.55632984901</v>
      </c>
      <c r="N1940">
        <v>2205</v>
      </c>
      <c r="O1940">
        <v>2265</v>
      </c>
      <c r="P1940">
        <v>2267</v>
      </c>
      <c r="Q1940">
        <v>60</v>
      </c>
      <c r="R1940">
        <v>62</v>
      </c>
      <c r="S1940">
        <v>0.00431995540691</v>
      </c>
      <c r="T1940" t="s">
        <v>5152</v>
      </c>
      <c r="U1940">
        <v>0</v>
      </c>
      <c r="V1940">
        <v>0</v>
      </c>
    </row>
    <row r="1941" spans="1:22">
      <c r="A1941">
        <v>1939</v>
      </c>
      <c r="B1941" t="s">
        <v>44</v>
      </c>
      <c r="C1941">
        <v>1601</v>
      </c>
      <c r="D1941">
        <v>76</v>
      </c>
      <c r="E1941" t="s">
        <v>85</v>
      </c>
      <c r="F1941" t="s">
        <v>121</v>
      </c>
      <c r="G1941">
        <v>1328166</v>
      </c>
      <c r="H1941">
        <v>232</v>
      </c>
      <c r="I1941">
        <v>74822</v>
      </c>
      <c r="J1941">
        <v>75054</v>
      </c>
      <c r="K1941">
        <v>0.996908892264</v>
      </c>
      <c r="L1941">
        <v>0.00309110773576</v>
      </c>
      <c r="M1941">
        <v>0.00310069230975</v>
      </c>
      <c r="N1941">
        <v>2265</v>
      </c>
      <c r="O1941">
        <v>2266</v>
      </c>
      <c r="P1941">
        <v>2268</v>
      </c>
      <c r="Q1941">
        <v>1</v>
      </c>
      <c r="R1941">
        <v>1</v>
      </c>
      <c r="S1941">
        <v>0.00431034482759</v>
      </c>
      <c r="T1941" t="s">
        <v>3772</v>
      </c>
      <c r="U1941">
        <v>0</v>
      </c>
      <c r="V1941">
        <v>1</v>
      </c>
    </row>
    <row r="1942" spans="1:22">
      <c r="A1942">
        <v>1940</v>
      </c>
      <c r="B1942" t="s">
        <v>44</v>
      </c>
      <c r="C1942">
        <v>1601</v>
      </c>
      <c r="D1942">
        <v>77</v>
      </c>
      <c r="E1942" t="s">
        <v>85</v>
      </c>
      <c r="F1942" t="s">
        <v>2031</v>
      </c>
      <c r="G1942">
        <v>1375973</v>
      </c>
      <c r="H1942">
        <v>136</v>
      </c>
      <c r="I1942">
        <v>47575</v>
      </c>
      <c r="J1942">
        <v>47711</v>
      </c>
      <c r="K1942">
        <v>0.997149504307</v>
      </c>
      <c r="L1942">
        <v>0.00285049569282</v>
      </c>
      <c r="M1942">
        <v>0.00285864424593</v>
      </c>
      <c r="N1942">
        <v>1723</v>
      </c>
      <c r="O1942">
        <v>1724</v>
      </c>
      <c r="P1942">
        <v>2269</v>
      </c>
      <c r="Q1942">
        <v>1</v>
      </c>
      <c r="R1942">
        <v>1</v>
      </c>
      <c r="S1942">
        <v>0.00735294117647</v>
      </c>
      <c r="T1942" t="s">
        <v>3772</v>
      </c>
      <c r="U1942">
        <v>0</v>
      </c>
      <c r="V1942">
        <v>1</v>
      </c>
    </row>
    <row r="1943" spans="1:22">
      <c r="A1943">
        <v>1941</v>
      </c>
      <c r="B1943" t="s">
        <v>44</v>
      </c>
      <c r="C1943">
        <v>1601</v>
      </c>
      <c r="D1943">
        <v>78</v>
      </c>
      <c r="E1943" t="s">
        <v>1031</v>
      </c>
      <c r="F1943" t="s">
        <v>2031</v>
      </c>
      <c r="G1943">
        <v>1385084</v>
      </c>
      <c r="H1943">
        <v>72</v>
      </c>
      <c r="I1943">
        <v>8975</v>
      </c>
      <c r="J1943">
        <v>9047</v>
      </c>
      <c r="K1943">
        <v>0.992041560738</v>
      </c>
      <c r="L1943">
        <v>0.00795843926163</v>
      </c>
      <c r="M1943">
        <v>0.00802228412256</v>
      </c>
      <c r="N1943">
        <v>1723</v>
      </c>
      <c r="O1943">
        <v>1724</v>
      </c>
      <c r="P1943">
        <v>2270</v>
      </c>
      <c r="Q1943">
        <v>1</v>
      </c>
      <c r="R1943">
        <v>1</v>
      </c>
      <c r="S1943">
        <v>0.0138888888889</v>
      </c>
      <c r="T1943" t="s">
        <v>1031</v>
      </c>
      <c r="U1943">
        <v>0</v>
      </c>
      <c r="V1943">
        <v>1</v>
      </c>
    </row>
    <row r="1944" spans="1:22">
      <c r="A1944">
        <v>1942</v>
      </c>
      <c r="B1944" t="s">
        <v>44</v>
      </c>
      <c r="C1944">
        <v>1601</v>
      </c>
      <c r="D1944">
        <v>79</v>
      </c>
      <c r="E1944" t="s">
        <v>1469</v>
      </c>
      <c r="F1944" t="s">
        <v>2031</v>
      </c>
      <c r="G1944">
        <v>1386988</v>
      </c>
      <c r="H1944">
        <v>1192</v>
      </c>
      <c r="I1944">
        <v>1832</v>
      </c>
      <c r="J1944">
        <v>3024</v>
      </c>
      <c r="K1944">
        <v>0.60582010582</v>
      </c>
      <c r="L1944">
        <v>0.39417989418</v>
      </c>
      <c r="M1944">
        <v>0.650655021834</v>
      </c>
      <c r="N1944">
        <v>1724</v>
      </c>
      <c r="O1944">
        <v>1726</v>
      </c>
      <c r="P1944">
        <v>2272</v>
      </c>
      <c r="Q1944">
        <v>2</v>
      </c>
      <c r="R1944">
        <v>2</v>
      </c>
      <c r="S1944">
        <v>0.00167785234899</v>
      </c>
      <c r="T1944" t="s">
        <v>5153</v>
      </c>
      <c r="U1944">
        <v>0</v>
      </c>
      <c r="V1944">
        <v>1</v>
      </c>
    </row>
    <row r="1945" spans="1:22">
      <c r="A1945">
        <v>1943</v>
      </c>
      <c r="B1945" t="s">
        <v>44</v>
      </c>
      <c r="C1945">
        <v>1601</v>
      </c>
      <c r="D1945">
        <v>80</v>
      </c>
      <c r="E1945" t="s">
        <v>1470</v>
      </c>
      <c r="F1945" t="s">
        <v>2031</v>
      </c>
      <c r="G1945">
        <v>1390924</v>
      </c>
      <c r="H1945">
        <v>20592</v>
      </c>
      <c r="I1945">
        <v>2744</v>
      </c>
      <c r="J1945">
        <v>23336</v>
      </c>
      <c r="K1945">
        <v>0.117586561536</v>
      </c>
      <c r="L1945">
        <v>0.882413438464</v>
      </c>
      <c r="M1945">
        <v>7.50437317784</v>
      </c>
      <c r="N1945">
        <v>1726</v>
      </c>
      <c r="O1945">
        <v>1814</v>
      </c>
      <c r="P1945">
        <v>2360</v>
      </c>
      <c r="Q1945">
        <v>88</v>
      </c>
      <c r="R1945">
        <v>117</v>
      </c>
      <c r="S1945">
        <v>0.00568181818182</v>
      </c>
      <c r="T1945" t="s">
        <v>5154</v>
      </c>
      <c r="U1945">
        <v>0</v>
      </c>
      <c r="V1945">
        <v>0</v>
      </c>
    </row>
    <row r="1946" spans="1:22">
      <c r="A1946">
        <v>1944</v>
      </c>
      <c r="B1946" t="s">
        <v>44</v>
      </c>
      <c r="C1946">
        <v>1601</v>
      </c>
      <c r="D1946">
        <v>81</v>
      </c>
      <c r="E1946" t="s">
        <v>1471</v>
      </c>
      <c r="F1946" t="s">
        <v>2031</v>
      </c>
      <c r="G1946">
        <v>1419291</v>
      </c>
      <c r="H1946">
        <v>1808</v>
      </c>
      <c r="I1946">
        <v>7775</v>
      </c>
      <c r="J1946">
        <v>9583</v>
      </c>
      <c r="K1946">
        <v>0.811332568089</v>
      </c>
      <c r="L1946">
        <v>0.188667431911</v>
      </c>
      <c r="M1946">
        <v>0.232540192926</v>
      </c>
      <c r="N1946">
        <v>1814</v>
      </c>
      <c r="O1946">
        <v>1823</v>
      </c>
      <c r="P1946">
        <v>2369</v>
      </c>
      <c r="Q1946">
        <v>9</v>
      </c>
      <c r="R1946">
        <v>9</v>
      </c>
      <c r="S1946">
        <v>0.00497787610619</v>
      </c>
      <c r="T1946" t="s">
        <v>5155</v>
      </c>
      <c r="U1946">
        <v>0</v>
      </c>
      <c r="V1946">
        <v>2</v>
      </c>
    </row>
    <row r="1947" spans="1:22">
      <c r="A1947">
        <v>1945</v>
      </c>
      <c r="B1947" t="s">
        <v>44</v>
      </c>
      <c r="C1947">
        <v>1601</v>
      </c>
      <c r="D1947">
        <v>82</v>
      </c>
      <c r="E1947" t="s">
        <v>1472</v>
      </c>
      <c r="F1947" t="s">
        <v>2031</v>
      </c>
      <c r="G1947">
        <v>1423019</v>
      </c>
      <c r="H1947">
        <v>3072</v>
      </c>
      <c r="I1947">
        <v>1920</v>
      </c>
      <c r="J1947">
        <v>4992</v>
      </c>
      <c r="K1947">
        <v>0.384615384615</v>
      </c>
      <c r="L1947">
        <v>0.615384615385</v>
      </c>
      <c r="M1947">
        <v>1.6</v>
      </c>
      <c r="N1947">
        <v>1823</v>
      </c>
      <c r="O1947">
        <v>1840</v>
      </c>
      <c r="P1947">
        <v>2386</v>
      </c>
      <c r="Q1947">
        <v>17</v>
      </c>
      <c r="R1947">
        <v>17</v>
      </c>
      <c r="S1947">
        <v>0.00553385416667</v>
      </c>
      <c r="T1947" t="s">
        <v>5156</v>
      </c>
      <c r="U1947">
        <v>0</v>
      </c>
      <c r="V1947">
        <v>0</v>
      </c>
    </row>
    <row r="1948" spans="1:22">
      <c r="A1948">
        <v>1946</v>
      </c>
      <c r="B1948" t="s">
        <v>44</v>
      </c>
      <c r="C1948">
        <v>1601</v>
      </c>
      <c r="D1948">
        <v>83</v>
      </c>
      <c r="E1948" t="s">
        <v>1473</v>
      </c>
      <c r="F1948" t="s">
        <v>2031</v>
      </c>
      <c r="G1948">
        <v>1436939</v>
      </c>
      <c r="H1948">
        <v>1688</v>
      </c>
      <c r="I1948">
        <v>10848</v>
      </c>
      <c r="J1948">
        <v>12536</v>
      </c>
      <c r="K1948">
        <v>0.865347798341</v>
      </c>
      <c r="L1948">
        <v>0.134652201659</v>
      </c>
      <c r="M1948">
        <v>0.155604719764</v>
      </c>
      <c r="N1948">
        <v>1840</v>
      </c>
      <c r="O1948">
        <v>1850</v>
      </c>
      <c r="P1948">
        <v>2396</v>
      </c>
      <c r="Q1948">
        <v>10</v>
      </c>
      <c r="R1948">
        <v>10</v>
      </c>
      <c r="S1948">
        <v>0.00592417061611</v>
      </c>
      <c r="T1948" t="s">
        <v>5157</v>
      </c>
      <c r="U1948">
        <v>0</v>
      </c>
      <c r="V1948">
        <v>0</v>
      </c>
    </row>
    <row r="1949" spans="1:22">
      <c r="A1949">
        <v>1947</v>
      </c>
      <c r="B1949" t="s">
        <v>44</v>
      </c>
      <c r="C1949">
        <v>1601</v>
      </c>
      <c r="D1949">
        <v>84</v>
      </c>
      <c r="E1949" t="s">
        <v>1474</v>
      </c>
      <c r="F1949" t="s">
        <v>2031</v>
      </c>
      <c r="G1949">
        <v>1440619</v>
      </c>
      <c r="H1949">
        <v>8520</v>
      </c>
      <c r="I1949">
        <v>1992</v>
      </c>
      <c r="J1949">
        <v>10512</v>
      </c>
      <c r="K1949">
        <v>0.189497716895</v>
      </c>
      <c r="L1949">
        <v>0.8105022831050001</v>
      </c>
      <c r="M1949">
        <v>4.27710843373</v>
      </c>
      <c r="N1949">
        <v>1850</v>
      </c>
      <c r="O1949">
        <v>1902</v>
      </c>
      <c r="P1949">
        <v>2448</v>
      </c>
      <c r="Q1949">
        <v>52</v>
      </c>
      <c r="R1949">
        <v>58</v>
      </c>
      <c r="S1949">
        <v>0.00680751173709</v>
      </c>
      <c r="T1949" t="s">
        <v>5158</v>
      </c>
      <c r="U1949">
        <v>0</v>
      </c>
      <c r="V1949">
        <v>0</v>
      </c>
    </row>
    <row r="1950" spans="1:22">
      <c r="A1950">
        <v>1948</v>
      </c>
      <c r="B1950" t="s">
        <v>44</v>
      </c>
      <c r="C1950">
        <v>1601</v>
      </c>
      <c r="D1950">
        <v>85</v>
      </c>
      <c r="E1950" t="s">
        <v>1475</v>
      </c>
      <c r="F1950" t="s">
        <v>2031</v>
      </c>
      <c r="G1950">
        <v>1452251</v>
      </c>
      <c r="H1950">
        <v>7175</v>
      </c>
      <c r="I1950">
        <v>3112</v>
      </c>
      <c r="J1950">
        <v>10287</v>
      </c>
      <c r="K1950">
        <v>0.302517740838</v>
      </c>
      <c r="L1950">
        <v>0.697482259162</v>
      </c>
      <c r="M1950">
        <v>2.30559125964</v>
      </c>
      <c r="N1950">
        <v>1902</v>
      </c>
      <c r="O1950">
        <v>1923</v>
      </c>
      <c r="P1950">
        <v>2469</v>
      </c>
      <c r="Q1950">
        <v>21</v>
      </c>
      <c r="R1950">
        <v>31</v>
      </c>
      <c r="S1950">
        <v>0.00432055749129</v>
      </c>
      <c r="T1950" t="s">
        <v>5159</v>
      </c>
      <c r="U1950">
        <v>0</v>
      </c>
      <c r="V1950">
        <v>0</v>
      </c>
    </row>
    <row r="1951" spans="1:22">
      <c r="A1951">
        <v>1949</v>
      </c>
      <c r="B1951" t="s">
        <v>44</v>
      </c>
      <c r="C1951">
        <v>1601</v>
      </c>
      <c r="D1951">
        <v>86</v>
      </c>
      <c r="E1951" t="s">
        <v>1476</v>
      </c>
      <c r="F1951" t="s">
        <v>2031</v>
      </c>
      <c r="G1951">
        <v>1461226</v>
      </c>
      <c r="H1951">
        <v>8160</v>
      </c>
      <c r="I1951">
        <v>1800</v>
      </c>
      <c r="J1951">
        <v>9960</v>
      </c>
      <c r="K1951">
        <v>0.180722891566</v>
      </c>
      <c r="L1951">
        <v>0.819277108434</v>
      </c>
      <c r="M1951">
        <v>4.53333333333</v>
      </c>
      <c r="N1951">
        <v>1923</v>
      </c>
      <c r="O1951">
        <v>1974</v>
      </c>
      <c r="P1951">
        <v>2520</v>
      </c>
      <c r="Q1951">
        <v>51</v>
      </c>
      <c r="R1951">
        <v>53</v>
      </c>
      <c r="S1951">
        <v>0.00649509803922</v>
      </c>
      <c r="T1951" t="s">
        <v>5160</v>
      </c>
      <c r="U1951">
        <v>0</v>
      </c>
      <c r="V1951">
        <v>0</v>
      </c>
    </row>
    <row r="1952" spans="1:22">
      <c r="A1952">
        <v>1950</v>
      </c>
      <c r="B1952" t="s">
        <v>44</v>
      </c>
      <c r="C1952">
        <v>1601</v>
      </c>
      <c r="D1952">
        <v>87</v>
      </c>
      <c r="E1952" t="s">
        <v>1477</v>
      </c>
      <c r="F1952" t="s">
        <v>2031</v>
      </c>
      <c r="G1952">
        <v>1522417</v>
      </c>
      <c r="H1952">
        <v>13919</v>
      </c>
      <c r="I1952">
        <v>53031</v>
      </c>
      <c r="J1952">
        <v>66950</v>
      </c>
      <c r="K1952">
        <v>0.7920985810309999</v>
      </c>
      <c r="L1952">
        <v>0.207901418969</v>
      </c>
      <c r="M1952">
        <v>0.262469121834</v>
      </c>
      <c r="N1952">
        <v>1974</v>
      </c>
      <c r="O1952">
        <v>2018</v>
      </c>
      <c r="P1952">
        <v>2564</v>
      </c>
      <c r="Q1952">
        <v>44</v>
      </c>
      <c r="R1952">
        <v>70</v>
      </c>
      <c r="S1952">
        <v>0.00502909691788</v>
      </c>
      <c r="T1952" t="s">
        <v>5161</v>
      </c>
      <c r="U1952">
        <v>0</v>
      </c>
      <c r="V1952">
        <v>0</v>
      </c>
    </row>
    <row r="1953" spans="1:22">
      <c r="A1953">
        <v>1951</v>
      </c>
      <c r="B1953" t="s">
        <v>44</v>
      </c>
      <c r="C1953">
        <v>1601</v>
      </c>
      <c r="D1953">
        <v>88</v>
      </c>
      <c r="E1953" t="s">
        <v>1478</v>
      </c>
      <c r="F1953" t="s">
        <v>2031</v>
      </c>
      <c r="G1953">
        <v>1540888</v>
      </c>
      <c r="H1953">
        <v>9248</v>
      </c>
      <c r="I1953">
        <v>4552</v>
      </c>
      <c r="J1953">
        <v>13800</v>
      </c>
      <c r="K1953">
        <v>0.329855072464</v>
      </c>
      <c r="L1953">
        <v>0.670144927536</v>
      </c>
      <c r="M1953">
        <v>2.0316344464</v>
      </c>
      <c r="N1953">
        <v>2018</v>
      </c>
      <c r="O1953">
        <v>2062</v>
      </c>
      <c r="P1953">
        <v>2608</v>
      </c>
      <c r="Q1953">
        <v>44</v>
      </c>
      <c r="R1953">
        <v>44</v>
      </c>
      <c r="S1953">
        <v>0.00475778546713</v>
      </c>
      <c r="T1953" t="s">
        <v>5162</v>
      </c>
      <c r="U1953">
        <v>0</v>
      </c>
      <c r="V1953">
        <v>0</v>
      </c>
    </row>
    <row r="1954" spans="1:22">
      <c r="A1954">
        <v>1952</v>
      </c>
      <c r="B1954" t="s">
        <v>44</v>
      </c>
      <c r="C1954">
        <v>1601</v>
      </c>
      <c r="D1954">
        <v>89</v>
      </c>
      <c r="E1954" t="s">
        <v>85</v>
      </c>
      <c r="F1954" t="s">
        <v>2031</v>
      </c>
      <c r="G1954">
        <v>1552224</v>
      </c>
      <c r="H1954">
        <v>96</v>
      </c>
      <c r="I1954">
        <v>2088</v>
      </c>
      <c r="J1954">
        <v>2184</v>
      </c>
      <c r="K1954">
        <v>0.9560439560440001</v>
      </c>
      <c r="L1954">
        <v>0.043956043956</v>
      </c>
      <c r="M1954">
        <v>0.0459770114943</v>
      </c>
      <c r="N1954">
        <v>2054</v>
      </c>
      <c r="O1954">
        <v>2055</v>
      </c>
      <c r="P1954">
        <v>2609</v>
      </c>
      <c r="Q1954">
        <v>1</v>
      </c>
      <c r="R1954">
        <v>1</v>
      </c>
      <c r="S1954">
        <v>0.0104166666667</v>
      </c>
      <c r="T1954" t="s">
        <v>3649</v>
      </c>
      <c r="U1954">
        <v>0</v>
      </c>
      <c r="V1954">
        <v>1</v>
      </c>
    </row>
    <row r="1955" spans="1:22">
      <c r="A1955">
        <v>1953</v>
      </c>
      <c r="B1955" t="s">
        <v>44</v>
      </c>
      <c r="C1955">
        <v>1601</v>
      </c>
      <c r="D1955">
        <v>90</v>
      </c>
      <c r="E1955" t="s">
        <v>1479</v>
      </c>
      <c r="F1955" t="s">
        <v>2031</v>
      </c>
      <c r="G1955">
        <v>1603470</v>
      </c>
      <c r="H1955">
        <v>2096</v>
      </c>
      <c r="I1955">
        <v>51150</v>
      </c>
      <c r="J1955">
        <v>53246</v>
      </c>
      <c r="K1955">
        <v>0.9606355406979999</v>
      </c>
      <c r="L1955">
        <v>0.0393644593021</v>
      </c>
      <c r="M1955">
        <v>0.0409775171065</v>
      </c>
      <c r="N1955">
        <v>2080</v>
      </c>
      <c r="O1955">
        <v>2080</v>
      </c>
      <c r="P1955">
        <v>2609</v>
      </c>
      <c r="Q1955">
        <v>0</v>
      </c>
      <c r="R1955">
        <v>4</v>
      </c>
      <c r="S1955">
        <v>0.00190839694656</v>
      </c>
      <c r="T1955" t="s">
        <v>5163</v>
      </c>
      <c r="U1955">
        <v>0</v>
      </c>
      <c r="V1955">
        <v>3</v>
      </c>
    </row>
    <row r="1956" spans="1:22">
      <c r="A1956">
        <v>1954</v>
      </c>
      <c r="B1956" t="s">
        <v>44</v>
      </c>
      <c r="C1956">
        <v>1601</v>
      </c>
      <c r="D1956">
        <v>91</v>
      </c>
      <c r="E1956" t="s">
        <v>1480</v>
      </c>
      <c r="F1956" t="s">
        <v>2031</v>
      </c>
      <c r="G1956">
        <v>1617286</v>
      </c>
      <c r="H1956">
        <v>264</v>
      </c>
      <c r="I1956">
        <v>11720</v>
      </c>
      <c r="J1956">
        <v>11984</v>
      </c>
      <c r="K1956">
        <v>0.977970627503</v>
      </c>
      <c r="L1956">
        <v>0.0220293724967</v>
      </c>
      <c r="M1956">
        <v>0.0225255972696</v>
      </c>
      <c r="N1956">
        <v>2119</v>
      </c>
      <c r="O1956">
        <v>2121</v>
      </c>
      <c r="P1956">
        <v>2611</v>
      </c>
      <c r="Q1956">
        <v>2</v>
      </c>
      <c r="R1956">
        <v>2</v>
      </c>
      <c r="S1956">
        <v>0.00757575757576</v>
      </c>
      <c r="T1956" t="s">
        <v>1480</v>
      </c>
      <c r="U1956">
        <v>0</v>
      </c>
      <c r="V1956">
        <v>2</v>
      </c>
    </row>
    <row r="1957" spans="1:22">
      <c r="A1957">
        <v>1955</v>
      </c>
      <c r="B1957" t="s">
        <v>44</v>
      </c>
      <c r="C1957">
        <v>1601</v>
      </c>
      <c r="D1957">
        <v>92</v>
      </c>
      <c r="E1957" t="s">
        <v>1481</v>
      </c>
      <c r="F1957" t="s">
        <v>2031</v>
      </c>
      <c r="G1957">
        <v>1651493</v>
      </c>
      <c r="H1957">
        <v>13976</v>
      </c>
      <c r="I1957">
        <v>33943</v>
      </c>
      <c r="J1957">
        <v>47919</v>
      </c>
      <c r="K1957">
        <v>0.708341159039</v>
      </c>
      <c r="L1957">
        <v>0.291658840961</v>
      </c>
      <c r="M1957">
        <v>0.4117491088</v>
      </c>
      <c r="N1957">
        <v>2608</v>
      </c>
      <c r="O1957">
        <v>2649</v>
      </c>
      <c r="P1957">
        <v>2652</v>
      </c>
      <c r="Q1957">
        <v>41</v>
      </c>
      <c r="R1957">
        <v>77</v>
      </c>
      <c r="S1957">
        <v>0.00550944476245</v>
      </c>
      <c r="T1957" t="s">
        <v>5164</v>
      </c>
      <c r="U1957">
        <v>0</v>
      </c>
      <c r="V1957">
        <v>0</v>
      </c>
    </row>
    <row r="1958" spans="1:22">
      <c r="A1958">
        <v>1956</v>
      </c>
      <c r="B1958" t="s">
        <v>44</v>
      </c>
      <c r="C1958">
        <v>1601</v>
      </c>
      <c r="D1958">
        <v>93</v>
      </c>
      <c r="E1958" t="s">
        <v>1482</v>
      </c>
      <c r="F1958" t="s">
        <v>3643</v>
      </c>
      <c r="G1958">
        <v>1786841</v>
      </c>
      <c r="H1958">
        <v>488</v>
      </c>
      <c r="I1958">
        <v>121372</v>
      </c>
      <c r="J1958">
        <v>121860</v>
      </c>
      <c r="K1958">
        <v>0.995995404563</v>
      </c>
      <c r="L1958">
        <v>0.00400459543739</v>
      </c>
      <c r="M1958">
        <v>0.00402069670105</v>
      </c>
      <c r="N1958">
        <v>2623</v>
      </c>
      <c r="O1958">
        <v>2623</v>
      </c>
      <c r="P1958">
        <v>2652</v>
      </c>
      <c r="Q1958">
        <v>0</v>
      </c>
      <c r="R1958">
        <v>4</v>
      </c>
      <c r="S1958">
        <v>0.00819672131148</v>
      </c>
      <c r="T1958" t="s">
        <v>5165</v>
      </c>
      <c r="U1958">
        <v>0</v>
      </c>
      <c r="V1958">
        <v>1</v>
      </c>
    </row>
    <row r="1959" spans="1:22">
      <c r="A1959">
        <v>1957</v>
      </c>
      <c r="B1959" t="s">
        <v>45</v>
      </c>
      <c r="C1959">
        <v>3904</v>
      </c>
      <c r="D1959">
        <v>1</v>
      </c>
      <c r="E1959" t="s">
        <v>1483</v>
      </c>
      <c r="F1959" t="s">
        <v>121</v>
      </c>
      <c r="G1959">
        <v>30354</v>
      </c>
      <c r="H1959">
        <v>15815</v>
      </c>
      <c r="I1959">
        <v>0</v>
      </c>
      <c r="J1959">
        <v>15815</v>
      </c>
      <c r="K1959">
        <v>0</v>
      </c>
      <c r="L1959">
        <v>1</v>
      </c>
      <c r="N1959">
        <v>0</v>
      </c>
      <c r="O1959">
        <v>46</v>
      </c>
      <c r="P1959">
        <v>46</v>
      </c>
      <c r="Q1959">
        <v>46</v>
      </c>
      <c r="R1959">
        <v>50</v>
      </c>
      <c r="S1959">
        <v>0.0031615554853</v>
      </c>
      <c r="T1959" t="s">
        <v>5166</v>
      </c>
      <c r="U1959">
        <v>0</v>
      </c>
      <c r="V1959">
        <v>0</v>
      </c>
    </row>
    <row r="1960" spans="1:22">
      <c r="A1960">
        <v>1958</v>
      </c>
      <c r="B1960" t="s">
        <v>45</v>
      </c>
      <c r="C1960">
        <v>3904</v>
      </c>
      <c r="D1960">
        <v>2</v>
      </c>
      <c r="E1960" t="s">
        <v>1484</v>
      </c>
      <c r="F1960" t="s">
        <v>121</v>
      </c>
      <c r="G1960">
        <v>62273</v>
      </c>
      <c r="H1960">
        <v>9272</v>
      </c>
      <c r="I1960">
        <v>16104</v>
      </c>
      <c r="J1960">
        <v>25376</v>
      </c>
      <c r="K1960">
        <v>0.634615384615</v>
      </c>
      <c r="L1960">
        <v>0.365384615385</v>
      </c>
      <c r="M1960">
        <v>0.575757575758</v>
      </c>
      <c r="N1960">
        <v>46</v>
      </c>
      <c r="O1960">
        <v>73</v>
      </c>
      <c r="P1960">
        <v>73</v>
      </c>
      <c r="Q1960">
        <v>27</v>
      </c>
      <c r="R1960">
        <v>27</v>
      </c>
      <c r="S1960">
        <v>0.0029119930975</v>
      </c>
      <c r="T1960" t="s">
        <v>5167</v>
      </c>
      <c r="U1960">
        <v>0</v>
      </c>
      <c r="V1960">
        <v>0</v>
      </c>
    </row>
    <row r="1961" spans="1:22">
      <c r="A1961">
        <v>1959</v>
      </c>
      <c r="B1961" t="s">
        <v>45</v>
      </c>
      <c r="C1961">
        <v>3904</v>
      </c>
      <c r="D1961">
        <v>3</v>
      </c>
      <c r="E1961" t="s">
        <v>1485</v>
      </c>
      <c r="F1961" t="s">
        <v>121</v>
      </c>
      <c r="G1961">
        <v>90368</v>
      </c>
      <c r="H1961">
        <v>19024</v>
      </c>
      <c r="I1961">
        <v>18823</v>
      </c>
      <c r="J1961">
        <v>37847</v>
      </c>
      <c r="K1961">
        <v>0.497344571564</v>
      </c>
      <c r="L1961">
        <v>0.502655428436</v>
      </c>
      <c r="M1961">
        <v>1.01067842533</v>
      </c>
      <c r="N1961">
        <v>73</v>
      </c>
      <c r="O1961">
        <v>112</v>
      </c>
      <c r="P1961">
        <v>112</v>
      </c>
      <c r="Q1961">
        <v>39</v>
      </c>
      <c r="R1961">
        <v>81</v>
      </c>
      <c r="S1961">
        <v>0.00425777964676</v>
      </c>
      <c r="T1961" t="s">
        <v>5168</v>
      </c>
      <c r="U1961">
        <v>0</v>
      </c>
      <c r="V1961">
        <v>0</v>
      </c>
    </row>
    <row r="1962" spans="1:22">
      <c r="A1962">
        <v>1960</v>
      </c>
      <c r="B1962" t="s">
        <v>45</v>
      </c>
      <c r="C1962">
        <v>3904</v>
      </c>
      <c r="D1962">
        <v>4</v>
      </c>
      <c r="E1962" t="s">
        <v>1486</v>
      </c>
      <c r="F1962" t="s">
        <v>121</v>
      </c>
      <c r="G1962">
        <v>113432</v>
      </c>
      <c r="H1962">
        <v>20799</v>
      </c>
      <c r="I1962">
        <v>4040</v>
      </c>
      <c r="J1962">
        <v>24839</v>
      </c>
      <c r="K1962">
        <v>0.162647449575</v>
      </c>
      <c r="L1962">
        <v>0.837352550425</v>
      </c>
      <c r="M1962">
        <v>5.14826732673</v>
      </c>
      <c r="N1962">
        <v>112</v>
      </c>
      <c r="O1962">
        <v>170</v>
      </c>
      <c r="P1962">
        <v>170</v>
      </c>
      <c r="Q1962">
        <v>58</v>
      </c>
      <c r="R1962">
        <v>58</v>
      </c>
      <c r="S1962">
        <v>0.00278859560556</v>
      </c>
      <c r="T1962" t="s">
        <v>5169</v>
      </c>
      <c r="U1962">
        <v>0</v>
      </c>
      <c r="V1962">
        <v>0</v>
      </c>
    </row>
    <row r="1963" spans="1:22">
      <c r="A1963">
        <v>1961</v>
      </c>
      <c r="B1963" t="s">
        <v>45</v>
      </c>
      <c r="C1963">
        <v>3904</v>
      </c>
      <c r="D1963">
        <v>5</v>
      </c>
      <c r="E1963" t="s">
        <v>1487</v>
      </c>
      <c r="F1963" t="s">
        <v>121</v>
      </c>
      <c r="G1963">
        <v>141503</v>
      </c>
      <c r="H1963">
        <v>24367</v>
      </c>
      <c r="I1963">
        <v>7272</v>
      </c>
      <c r="J1963">
        <v>31639</v>
      </c>
      <c r="K1963">
        <v>0.229842915389</v>
      </c>
      <c r="L1963">
        <v>0.770157084611</v>
      </c>
      <c r="M1963">
        <v>3.35079757976</v>
      </c>
      <c r="N1963">
        <v>170</v>
      </c>
      <c r="O1963">
        <v>229</v>
      </c>
      <c r="P1963">
        <v>229</v>
      </c>
      <c r="Q1963">
        <v>59</v>
      </c>
      <c r="R1963">
        <v>71</v>
      </c>
      <c r="S1963">
        <v>0.00291377682932</v>
      </c>
      <c r="T1963" t="s">
        <v>5170</v>
      </c>
      <c r="U1963">
        <v>0</v>
      </c>
      <c r="V1963">
        <v>0</v>
      </c>
    </row>
    <row r="1964" spans="1:22">
      <c r="A1964">
        <v>1962</v>
      </c>
      <c r="B1964" t="s">
        <v>45</v>
      </c>
      <c r="C1964">
        <v>3904</v>
      </c>
      <c r="D1964">
        <v>6</v>
      </c>
      <c r="E1964" t="s">
        <v>1488</v>
      </c>
      <c r="F1964" t="s">
        <v>121</v>
      </c>
      <c r="G1964">
        <v>173054</v>
      </c>
      <c r="H1964">
        <v>7760</v>
      </c>
      <c r="I1964">
        <v>7184</v>
      </c>
      <c r="J1964">
        <v>14944</v>
      </c>
      <c r="K1964">
        <v>0.480728051392</v>
      </c>
      <c r="L1964">
        <v>0.519271948608</v>
      </c>
      <c r="M1964">
        <v>1.08017817372</v>
      </c>
      <c r="N1964">
        <v>229</v>
      </c>
      <c r="O1964">
        <v>258</v>
      </c>
      <c r="P1964">
        <v>258</v>
      </c>
      <c r="Q1964">
        <v>29</v>
      </c>
      <c r="R1964">
        <v>29</v>
      </c>
      <c r="S1964">
        <v>0.00373711340206</v>
      </c>
      <c r="T1964" t="s">
        <v>5171</v>
      </c>
      <c r="U1964">
        <v>0</v>
      </c>
      <c r="V1964">
        <v>0</v>
      </c>
    </row>
    <row r="1965" spans="1:22">
      <c r="A1965">
        <v>1963</v>
      </c>
      <c r="B1965" t="s">
        <v>45</v>
      </c>
      <c r="C1965">
        <v>3904</v>
      </c>
      <c r="D1965">
        <v>7</v>
      </c>
      <c r="E1965" t="s">
        <v>330</v>
      </c>
      <c r="F1965" t="s">
        <v>2031</v>
      </c>
      <c r="G1965">
        <v>196942</v>
      </c>
      <c r="H1965">
        <v>72</v>
      </c>
      <c r="I1965">
        <v>16128</v>
      </c>
      <c r="J1965">
        <v>16200</v>
      </c>
      <c r="K1965">
        <v>0.9955555555559999</v>
      </c>
      <c r="L1965">
        <v>0.00444444444444</v>
      </c>
      <c r="M1965">
        <v>0.00446428571429</v>
      </c>
      <c r="N1965">
        <v>199</v>
      </c>
      <c r="O1965">
        <v>200</v>
      </c>
      <c r="P1965">
        <v>259</v>
      </c>
      <c r="Q1965">
        <v>1</v>
      </c>
      <c r="R1965">
        <v>1</v>
      </c>
      <c r="S1965">
        <v>0.0138888888889</v>
      </c>
      <c r="T1965" t="s">
        <v>330</v>
      </c>
      <c r="U1965">
        <v>0</v>
      </c>
      <c r="V1965">
        <v>1</v>
      </c>
    </row>
    <row r="1966" spans="1:22">
      <c r="A1966">
        <v>1964</v>
      </c>
      <c r="B1966" t="s">
        <v>45</v>
      </c>
      <c r="C1966">
        <v>3904</v>
      </c>
      <c r="D1966">
        <v>8</v>
      </c>
      <c r="E1966" t="s">
        <v>207</v>
      </c>
      <c r="F1966" t="s">
        <v>121</v>
      </c>
      <c r="G1966">
        <v>202470</v>
      </c>
      <c r="H1966">
        <v>496</v>
      </c>
      <c r="I1966">
        <v>5456</v>
      </c>
      <c r="J1966">
        <v>5952</v>
      </c>
      <c r="K1966">
        <v>0.916666666667</v>
      </c>
      <c r="L1966">
        <v>0.08333333333329999</v>
      </c>
      <c r="M1966">
        <v>0.0909090909091</v>
      </c>
      <c r="N1966">
        <v>259</v>
      </c>
      <c r="O1966">
        <v>261</v>
      </c>
      <c r="P1966">
        <v>261</v>
      </c>
      <c r="Q1966">
        <v>2</v>
      </c>
      <c r="R1966">
        <v>2</v>
      </c>
      <c r="S1966">
        <v>0.00403225806452</v>
      </c>
      <c r="T1966" t="s">
        <v>3789</v>
      </c>
      <c r="U1966">
        <v>0</v>
      </c>
      <c r="V1966">
        <v>1</v>
      </c>
    </row>
    <row r="1967" spans="1:22">
      <c r="A1967">
        <v>1965</v>
      </c>
      <c r="B1967" t="s">
        <v>45</v>
      </c>
      <c r="C1967">
        <v>3904</v>
      </c>
      <c r="D1967">
        <v>9</v>
      </c>
      <c r="E1967" t="s">
        <v>1489</v>
      </c>
      <c r="F1967" t="s">
        <v>121</v>
      </c>
      <c r="G1967">
        <v>249965</v>
      </c>
      <c r="H1967">
        <v>19783</v>
      </c>
      <c r="I1967">
        <v>46999</v>
      </c>
      <c r="J1967">
        <v>66782</v>
      </c>
      <c r="K1967">
        <v>0.7037674822560001</v>
      </c>
      <c r="L1967">
        <v>0.296232517744</v>
      </c>
      <c r="M1967">
        <v>0.420923849444</v>
      </c>
      <c r="N1967">
        <v>260</v>
      </c>
      <c r="O1967">
        <v>316</v>
      </c>
      <c r="P1967">
        <v>317</v>
      </c>
      <c r="Q1967">
        <v>56</v>
      </c>
      <c r="R1967">
        <v>60</v>
      </c>
      <c r="S1967">
        <v>0.0030329070414</v>
      </c>
      <c r="T1967" t="s">
        <v>5172</v>
      </c>
      <c r="U1967">
        <v>0</v>
      </c>
      <c r="V1967">
        <v>0</v>
      </c>
    </row>
    <row r="1968" spans="1:22">
      <c r="A1968">
        <v>1966</v>
      </c>
      <c r="B1968" t="s">
        <v>45</v>
      </c>
      <c r="C1968">
        <v>3904</v>
      </c>
      <c r="D1968">
        <v>10</v>
      </c>
      <c r="E1968" t="s">
        <v>207</v>
      </c>
      <c r="F1968" t="s">
        <v>2031</v>
      </c>
      <c r="G1968">
        <v>281300</v>
      </c>
      <c r="H1968">
        <v>1176</v>
      </c>
      <c r="I1968">
        <v>11552</v>
      </c>
      <c r="J1968">
        <v>12728</v>
      </c>
      <c r="K1968">
        <v>0.907605279698</v>
      </c>
      <c r="L1968">
        <v>0.0923947203017</v>
      </c>
      <c r="M1968">
        <v>0.101800554017</v>
      </c>
      <c r="N1968">
        <v>260</v>
      </c>
      <c r="O1968">
        <v>262</v>
      </c>
      <c r="P1968">
        <v>318</v>
      </c>
      <c r="Q1968">
        <v>1</v>
      </c>
      <c r="R1968">
        <v>3</v>
      </c>
      <c r="S1968">
        <v>0.00255102040816</v>
      </c>
      <c r="T1968" t="s">
        <v>5173</v>
      </c>
      <c r="U1968">
        <v>1</v>
      </c>
      <c r="V1968">
        <v>1</v>
      </c>
    </row>
    <row r="1969" spans="1:22">
      <c r="A1969">
        <v>1967</v>
      </c>
      <c r="B1969" t="s">
        <v>45</v>
      </c>
      <c r="C1969">
        <v>3904</v>
      </c>
      <c r="D1969">
        <v>11</v>
      </c>
      <c r="E1969" t="s">
        <v>1490</v>
      </c>
      <c r="F1969" t="s">
        <v>121</v>
      </c>
      <c r="G1969">
        <v>288083</v>
      </c>
      <c r="H1969">
        <v>11560</v>
      </c>
      <c r="I1969">
        <v>5607</v>
      </c>
      <c r="J1969">
        <v>17167</v>
      </c>
      <c r="K1969">
        <v>0.326615017184</v>
      </c>
      <c r="L1969">
        <v>0.673384982816</v>
      </c>
      <c r="M1969">
        <v>2.06170857856</v>
      </c>
      <c r="N1969">
        <v>316</v>
      </c>
      <c r="O1969">
        <v>355</v>
      </c>
      <c r="P1969">
        <v>357</v>
      </c>
      <c r="Q1969">
        <v>39</v>
      </c>
      <c r="R1969">
        <v>39</v>
      </c>
      <c r="S1969">
        <v>0.00337370242215</v>
      </c>
      <c r="T1969" t="s">
        <v>5174</v>
      </c>
      <c r="U1969">
        <v>0</v>
      </c>
      <c r="V1969">
        <v>0</v>
      </c>
    </row>
    <row r="1970" spans="1:22">
      <c r="A1970">
        <v>1968</v>
      </c>
      <c r="B1970" t="s">
        <v>45</v>
      </c>
      <c r="C1970">
        <v>3904</v>
      </c>
      <c r="D1970">
        <v>12</v>
      </c>
      <c r="E1970" t="s">
        <v>1491</v>
      </c>
      <c r="F1970" t="s">
        <v>121</v>
      </c>
      <c r="G1970">
        <v>306387</v>
      </c>
      <c r="H1970">
        <v>12144</v>
      </c>
      <c r="I1970">
        <v>6744</v>
      </c>
      <c r="J1970">
        <v>18888</v>
      </c>
      <c r="K1970">
        <v>0.357052096569</v>
      </c>
      <c r="L1970">
        <v>0.6429479034309999</v>
      </c>
      <c r="M1970">
        <v>1.80071174377</v>
      </c>
      <c r="N1970">
        <v>355</v>
      </c>
      <c r="O1970">
        <v>403</v>
      </c>
      <c r="P1970">
        <v>405</v>
      </c>
      <c r="Q1970">
        <v>48</v>
      </c>
      <c r="R1970">
        <v>50</v>
      </c>
      <c r="S1970">
        <v>0.00411725955204</v>
      </c>
      <c r="T1970" t="s">
        <v>5175</v>
      </c>
      <c r="U1970">
        <v>0</v>
      </c>
      <c r="V1970">
        <v>0</v>
      </c>
    </row>
    <row r="1971" spans="1:22">
      <c r="A1971">
        <v>1969</v>
      </c>
      <c r="B1971" t="s">
        <v>45</v>
      </c>
      <c r="C1971">
        <v>3904</v>
      </c>
      <c r="D1971">
        <v>13</v>
      </c>
      <c r="E1971" t="s">
        <v>90</v>
      </c>
      <c r="F1971" t="s">
        <v>121</v>
      </c>
      <c r="G1971">
        <v>329698</v>
      </c>
      <c r="H1971">
        <v>224</v>
      </c>
      <c r="I1971">
        <v>11167</v>
      </c>
      <c r="J1971">
        <v>11391</v>
      </c>
      <c r="K1971">
        <v>0.980335352471</v>
      </c>
      <c r="L1971">
        <v>0.0196646475288</v>
      </c>
      <c r="M1971">
        <v>0.0200591027134</v>
      </c>
      <c r="N1971">
        <v>403</v>
      </c>
      <c r="O1971">
        <v>405</v>
      </c>
      <c r="P1971">
        <v>407</v>
      </c>
      <c r="Q1971">
        <v>2</v>
      </c>
      <c r="R1971">
        <v>2</v>
      </c>
      <c r="S1971">
        <v>0.00892857142857</v>
      </c>
      <c r="T1971" t="s">
        <v>3902</v>
      </c>
      <c r="U1971">
        <v>0</v>
      </c>
      <c r="V1971">
        <v>1</v>
      </c>
    </row>
    <row r="1972" spans="1:22">
      <c r="A1972">
        <v>1970</v>
      </c>
      <c r="B1972" t="s">
        <v>45</v>
      </c>
      <c r="C1972">
        <v>3904</v>
      </c>
      <c r="D1972">
        <v>14</v>
      </c>
      <c r="E1972" t="s">
        <v>90</v>
      </c>
      <c r="F1972" t="s">
        <v>3643</v>
      </c>
      <c r="G1972">
        <v>383025</v>
      </c>
      <c r="H1972">
        <v>1832</v>
      </c>
      <c r="I1972">
        <v>53103</v>
      </c>
      <c r="J1972">
        <v>54935</v>
      </c>
      <c r="K1972">
        <v>0.966651497224</v>
      </c>
      <c r="L1972">
        <v>0.033348502776</v>
      </c>
      <c r="M1972">
        <v>0.034498992524</v>
      </c>
      <c r="N1972">
        <v>405</v>
      </c>
      <c r="O1972">
        <v>405</v>
      </c>
      <c r="P1972">
        <v>407</v>
      </c>
      <c r="Q1972">
        <v>0</v>
      </c>
      <c r="R1972">
        <v>4</v>
      </c>
      <c r="S1972">
        <v>0.00218340611354</v>
      </c>
      <c r="T1972" t="s">
        <v>5176</v>
      </c>
      <c r="U1972">
        <v>0</v>
      </c>
      <c r="V1972">
        <v>1</v>
      </c>
    </row>
    <row r="1973" spans="1:22">
      <c r="A1973">
        <v>1971</v>
      </c>
      <c r="B1973" t="s">
        <v>45</v>
      </c>
      <c r="C1973">
        <v>3904</v>
      </c>
      <c r="D1973">
        <v>15</v>
      </c>
      <c r="E1973" t="s">
        <v>1492</v>
      </c>
      <c r="F1973" t="s">
        <v>121</v>
      </c>
      <c r="G1973">
        <v>390249</v>
      </c>
      <c r="H1973">
        <v>5680</v>
      </c>
      <c r="I1973">
        <v>5392</v>
      </c>
      <c r="J1973">
        <v>11072</v>
      </c>
      <c r="K1973">
        <v>0.486994219653</v>
      </c>
      <c r="L1973">
        <v>0.513005780347</v>
      </c>
      <c r="M1973">
        <v>1.05341246291</v>
      </c>
      <c r="N1973">
        <v>405</v>
      </c>
      <c r="O1973">
        <v>433</v>
      </c>
      <c r="P1973">
        <v>435</v>
      </c>
      <c r="Q1973">
        <v>28</v>
      </c>
      <c r="R1973">
        <v>28</v>
      </c>
      <c r="S1973">
        <v>0.00492957746479</v>
      </c>
      <c r="T1973" t="s">
        <v>5177</v>
      </c>
      <c r="U1973">
        <v>0</v>
      </c>
      <c r="V1973">
        <v>0</v>
      </c>
    </row>
    <row r="1974" spans="1:22">
      <c r="A1974">
        <v>1972</v>
      </c>
      <c r="B1974" t="s">
        <v>45</v>
      </c>
      <c r="C1974">
        <v>3904</v>
      </c>
      <c r="D1974">
        <v>16</v>
      </c>
      <c r="E1974" t="s">
        <v>1493</v>
      </c>
      <c r="F1974" t="s">
        <v>121</v>
      </c>
      <c r="G1974">
        <v>402401</v>
      </c>
      <c r="H1974">
        <v>14967</v>
      </c>
      <c r="I1974">
        <v>6472</v>
      </c>
      <c r="J1974">
        <v>21439</v>
      </c>
      <c r="K1974">
        <v>0.301879751854</v>
      </c>
      <c r="L1974">
        <v>0.698120248146</v>
      </c>
      <c r="M1974">
        <v>2.31257725587</v>
      </c>
      <c r="N1974">
        <v>433</v>
      </c>
      <c r="O1974">
        <v>496</v>
      </c>
      <c r="P1974">
        <v>498</v>
      </c>
      <c r="Q1974">
        <v>63</v>
      </c>
      <c r="R1974">
        <v>71</v>
      </c>
      <c r="S1974">
        <v>0.00474376962651</v>
      </c>
      <c r="T1974" t="s">
        <v>5178</v>
      </c>
      <c r="U1974">
        <v>0</v>
      </c>
      <c r="V1974">
        <v>0</v>
      </c>
    </row>
    <row r="1975" spans="1:22">
      <c r="A1975">
        <v>1973</v>
      </c>
      <c r="B1975" t="s">
        <v>45</v>
      </c>
      <c r="C1975">
        <v>3904</v>
      </c>
      <c r="D1975">
        <v>17</v>
      </c>
      <c r="E1975" t="s">
        <v>1494</v>
      </c>
      <c r="F1975" t="s">
        <v>121</v>
      </c>
      <c r="G1975">
        <v>448184</v>
      </c>
      <c r="H1975">
        <v>27327</v>
      </c>
      <c r="I1975">
        <v>30816</v>
      </c>
      <c r="J1975">
        <v>58143</v>
      </c>
      <c r="K1975">
        <v>0.530003611785</v>
      </c>
      <c r="L1975">
        <v>0.469996388215</v>
      </c>
      <c r="M1975">
        <v>0.886779595016</v>
      </c>
      <c r="N1975">
        <v>496</v>
      </c>
      <c r="O1975">
        <v>560</v>
      </c>
      <c r="P1975">
        <v>561</v>
      </c>
      <c r="Q1975">
        <v>63</v>
      </c>
      <c r="R1975">
        <v>69</v>
      </c>
      <c r="S1975">
        <v>0.00252497529915</v>
      </c>
      <c r="T1975" t="s">
        <v>5179</v>
      </c>
      <c r="U1975">
        <v>0</v>
      </c>
      <c r="V1975">
        <v>0</v>
      </c>
    </row>
    <row r="1976" spans="1:22">
      <c r="A1976">
        <v>1974</v>
      </c>
      <c r="B1976" t="s">
        <v>45</v>
      </c>
      <c r="C1976">
        <v>3904</v>
      </c>
      <c r="D1976">
        <v>18</v>
      </c>
      <c r="E1976" t="s">
        <v>1495</v>
      </c>
      <c r="F1976" t="s">
        <v>121</v>
      </c>
      <c r="G1976">
        <v>494167</v>
      </c>
      <c r="H1976">
        <v>14343</v>
      </c>
      <c r="I1976">
        <v>18656</v>
      </c>
      <c r="J1976">
        <v>32999</v>
      </c>
      <c r="K1976">
        <v>0.565350465166</v>
      </c>
      <c r="L1976">
        <v>0.434649534834</v>
      </c>
      <c r="M1976">
        <v>0.76881432247</v>
      </c>
      <c r="N1976">
        <v>560</v>
      </c>
      <c r="O1976">
        <v>616</v>
      </c>
      <c r="P1976">
        <v>617</v>
      </c>
      <c r="Q1976">
        <v>56</v>
      </c>
      <c r="R1976">
        <v>56</v>
      </c>
      <c r="S1976">
        <v>0.00390434358224</v>
      </c>
      <c r="T1976" t="s">
        <v>5180</v>
      </c>
      <c r="U1976">
        <v>0</v>
      </c>
      <c r="V1976">
        <v>0</v>
      </c>
    </row>
    <row r="1977" spans="1:22">
      <c r="A1977">
        <v>1975</v>
      </c>
      <c r="B1977" t="s">
        <v>45</v>
      </c>
      <c r="C1977">
        <v>3904</v>
      </c>
      <c r="D1977">
        <v>19</v>
      </c>
      <c r="E1977" t="s">
        <v>1496</v>
      </c>
      <c r="F1977" t="s">
        <v>3643</v>
      </c>
      <c r="G1977">
        <v>515870</v>
      </c>
      <c r="H1977">
        <v>13912</v>
      </c>
      <c r="I1977">
        <v>7360</v>
      </c>
      <c r="J1977">
        <v>21272</v>
      </c>
      <c r="K1977">
        <v>0.345994734863</v>
      </c>
      <c r="L1977">
        <v>0.654005265137</v>
      </c>
      <c r="M1977">
        <v>1.8902173913</v>
      </c>
      <c r="N1977">
        <v>616</v>
      </c>
      <c r="O1977">
        <v>657</v>
      </c>
      <c r="P1977">
        <v>658</v>
      </c>
      <c r="Q1977">
        <v>41</v>
      </c>
      <c r="R1977">
        <v>50</v>
      </c>
      <c r="S1977">
        <v>0.00359401955147</v>
      </c>
      <c r="T1977" t="s">
        <v>5181</v>
      </c>
      <c r="U1977">
        <v>0</v>
      </c>
      <c r="V1977">
        <v>0</v>
      </c>
    </row>
    <row r="1978" spans="1:22">
      <c r="A1978">
        <v>1976</v>
      </c>
      <c r="B1978" t="s">
        <v>45</v>
      </c>
      <c r="C1978">
        <v>3904</v>
      </c>
      <c r="D1978">
        <v>20</v>
      </c>
      <c r="E1978" t="s">
        <v>1497</v>
      </c>
      <c r="F1978" t="s">
        <v>121</v>
      </c>
      <c r="G1978">
        <v>534645</v>
      </c>
      <c r="H1978">
        <v>6680</v>
      </c>
      <c r="I1978">
        <v>4863</v>
      </c>
      <c r="J1978">
        <v>11543</v>
      </c>
      <c r="K1978">
        <v>0.421294290912</v>
      </c>
      <c r="L1978">
        <v>0.578705709088</v>
      </c>
      <c r="M1978">
        <v>1.37363767222</v>
      </c>
      <c r="N1978">
        <v>657</v>
      </c>
      <c r="O1978">
        <v>681</v>
      </c>
      <c r="P1978">
        <v>682</v>
      </c>
      <c r="Q1978">
        <v>24</v>
      </c>
      <c r="R1978">
        <v>24</v>
      </c>
      <c r="S1978">
        <v>0.00359281437126</v>
      </c>
      <c r="T1978" t="s">
        <v>5182</v>
      </c>
      <c r="U1978">
        <v>0</v>
      </c>
      <c r="V1978">
        <v>0</v>
      </c>
    </row>
    <row r="1979" spans="1:22">
      <c r="A1979">
        <v>1977</v>
      </c>
      <c r="B1979" t="s">
        <v>45</v>
      </c>
      <c r="C1979">
        <v>3904</v>
      </c>
      <c r="D1979">
        <v>21</v>
      </c>
      <c r="E1979" t="s">
        <v>1498</v>
      </c>
      <c r="F1979" t="s">
        <v>121</v>
      </c>
      <c r="G1979">
        <v>557621</v>
      </c>
      <c r="H1979">
        <v>4984</v>
      </c>
      <c r="I1979">
        <v>16296</v>
      </c>
      <c r="J1979">
        <v>21280</v>
      </c>
      <c r="K1979">
        <v>0.765789473684</v>
      </c>
      <c r="L1979">
        <v>0.234210526316</v>
      </c>
      <c r="M1979">
        <v>0.305841924399</v>
      </c>
      <c r="N1979">
        <v>681</v>
      </c>
      <c r="O1979">
        <v>702</v>
      </c>
      <c r="P1979">
        <v>703</v>
      </c>
      <c r="Q1979">
        <v>21</v>
      </c>
      <c r="R1979">
        <v>21</v>
      </c>
      <c r="S1979">
        <v>0.00421348314607</v>
      </c>
      <c r="T1979" t="s">
        <v>5183</v>
      </c>
      <c r="U1979">
        <v>0</v>
      </c>
      <c r="V1979">
        <v>0</v>
      </c>
    </row>
    <row r="1980" spans="1:22">
      <c r="A1980">
        <v>1978</v>
      </c>
      <c r="B1980" t="s">
        <v>45</v>
      </c>
      <c r="C1980">
        <v>3904</v>
      </c>
      <c r="D1980">
        <v>22</v>
      </c>
      <c r="E1980" t="s">
        <v>1499</v>
      </c>
      <c r="F1980" t="s">
        <v>121</v>
      </c>
      <c r="G1980">
        <v>570821</v>
      </c>
      <c r="H1980">
        <v>14047</v>
      </c>
      <c r="I1980">
        <v>8216</v>
      </c>
      <c r="J1980">
        <v>22263</v>
      </c>
      <c r="K1980">
        <v>0.36904280645</v>
      </c>
      <c r="L1980">
        <v>0.63095719355</v>
      </c>
      <c r="M1980">
        <v>1.7097127556</v>
      </c>
      <c r="N1980">
        <v>702</v>
      </c>
      <c r="O1980">
        <v>752</v>
      </c>
      <c r="P1980">
        <v>753</v>
      </c>
      <c r="Q1980">
        <v>50</v>
      </c>
      <c r="R1980">
        <v>50</v>
      </c>
      <c r="S1980">
        <v>0.00355947889229</v>
      </c>
      <c r="T1980" t="s">
        <v>5184</v>
      </c>
      <c r="U1980">
        <v>0</v>
      </c>
      <c r="V1980">
        <v>0</v>
      </c>
    </row>
    <row r="1981" spans="1:22">
      <c r="A1981">
        <v>1979</v>
      </c>
      <c r="B1981" t="s">
        <v>45</v>
      </c>
      <c r="C1981">
        <v>3904</v>
      </c>
      <c r="D1981">
        <v>23</v>
      </c>
      <c r="E1981" t="s">
        <v>1500</v>
      </c>
      <c r="F1981" t="s">
        <v>121</v>
      </c>
      <c r="G1981">
        <v>623075</v>
      </c>
      <c r="H1981">
        <v>12624</v>
      </c>
      <c r="I1981">
        <v>38207</v>
      </c>
      <c r="J1981">
        <v>50831</v>
      </c>
      <c r="K1981">
        <v>0.751647616612</v>
      </c>
      <c r="L1981">
        <v>0.248352383388</v>
      </c>
      <c r="M1981">
        <v>0.330410657733</v>
      </c>
      <c r="N1981">
        <v>752</v>
      </c>
      <c r="O1981">
        <v>785</v>
      </c>
      <c r="P1981">
        <v>786</v>
      </c>
      <c r="Q1981">
        <v>33</v>
      </c>
      <c r="R1981">
        <v>37</v>
      </c>
      <c r="S1981">
        <v>0.0029309252218</v>
      </c>
      <c r="T1981" t="s">
        <v>5185</v>
      </c>
      <c r="U1981">
        <v>0</v>
      </c>
      <c r="V1981">
        <v>0</v>
      </c>
    </row>
    <row r="1982" spans="1:22">
      <c r="A1982">
        <v>1980</v>
      </c>
      <c r="B1982" t="s">
        <v>45</v>
      </c>
      <c r="C1982">
        <v>3904</v>
      </c>
      <c r="D1982">
        <v>24</v>
      </c>
      <c r="E1982" t="s">
        <v>86</v>
      </c>
      <c r="F1982" t="s">
        <v>3643</v>
      </c>
      <c r="G1982">
        <v>640867</v>
      </c>
      <c r="H1982">
        <v>1112</v>
      </c>
      <c r="I1982">
        <v>5168</v>
      </c>
      <c r="J1982">
        <v>6280</v>
      </c>
      <c r="K1982">
        <v>0.822929936306</v>
      </c>
      <c r="L1982">
        <v>0.177070063694</v>
      </c>
      <c r="M1982">
        <v>0.215170278638</v>
      </c>
      <c r="N1982">
        <v>765</v>
      </c>
      <c r="O1982">
        <v>760</v>
      </c>
      <c r="P1982">
        <v>781</v>
      </c>
      <c r="Q1982">
        <v>-5</v>
      </c>
      <c r="R1982">
        <v>5</v>
      </c>
      <c r="S1982">
        <v>0.0044964028777</v>
      </c>
      <c r="T1982" t="s">
        <v>3764</v>
      </c>
      <c r="U1982">
        <v>0</v>
      </c>
      <c r="V1982">
        <v>1</v>
      </c>
    </row>
    <row r="1983" spans="1:22">
      <c r="A1983">
        <v>1981</v>
      </c>
      <c r="B1983" t="s">
        <v>45</v>
      </c>
      <c r="C1983">
        <v>3904</v>
      </c>
      <c r="D1983">
        <v>25</v>
      </c>
      <c r="E1983" t="s">
        <v>1501</v>
      </c>
      <c r="F1983" t="s">
        <v>121</v>
      </c>
      <c r="G1983">
        <v>646723</v>
      </c>
      <c r="H1983">
        <v>9823</v>
      </c>
      <c r="I1983">
        <v>4744</v>
      </c>
      <c r="J1983">
        <v>14567</v>
      </c>
      <c r="K1983">
        <v>0.32566760486</v>
      </c>
      <c r="L1983">
        <v>0.67433239514</v>
      </c>
      <c r="M1983">
        <v>2.07061551433</v>
      </c>
      <c r="N1983">
        <v>780</v>
      </c>
      <c r="O1983">
        <v>822</v>
      </c>
      <c r="P1983">
        <v>823</v>
      </c>
      <c r="Q1983">
        <v>42</v>
      </c>
      <c r="R1983">
        <v>42</v>
      </c>
      <c r="S1983">
        <v>0.00427567952764</v>
      </c>
      <c r="T1983" t="s">
        <v>5186</v>
      </c>
      <c r="U1983">
        <v>0</v>
      </c>
      <c r="V1983">
        <v>0</v>
      </c>
    </row>
    <row r="1984" spans="1:22">
      <c r="A1984">
        <v>1982</v>
      </c>
      <c r="B1984" t="s">
        <v>45</v>
      </c>
      <c r="C1984">
        <v>3904</v>
      </c>
      <c r="D1984">
        <v>26</v>
      </c>
      <c r="E1984" t="s">
        <v>86</v>
      </c>
      <c r="F1984" t="s">
        <v>2031</v>
      </c>
      <c r="G1984">
        <v>699985</v>
      </c>
      <c r="H1984">
        <v>4224</v>
      </c>
      <c r="I1984">
        <v>43439</v>
      </c>
      <c r="J1984">
        <v>47663</v>
      </c>
      <c r="K1984">
        <v>0.9113777982920001</v>
      </c>
      <c r="L1984">
        <v>0.0886222017078</v>
      </c>
      <c r="M1984">
        <v>0.0972398075462</v>
      </c>
      <c r="N1984">
        <v>540</v>
      </c>
      <c r="O1984">
        <v>515</v>
      </c>
      <c r="P1984">
        <v>798</v>
      </c>
      <c r="Q1984">
        <v>-25</v>
      </c>
      <c r="R1984">
        <v>25</v>
      </c>
      <c r="S1984">
        <v>0.00591856060606</v>
      </c>
      <c r="T1984" t="s">
        <v>5187</v>
      </c>
      <c r="U1984">
        <v>0</v>
      </c>
      <c r="V1984">
        <v>1</v>
      </c>
    </row>
    <row r="1985" spans="1:22">
      <c r="A1985">
        <v>1983</v>
      </c>
      <c r="B1985" t="s">
        <v>45</v>
      </c>
      <c r="C1985">
        <v>3904</v>
      </c>
      <c r="D1985">
        <v>27</v>
      </c>
      <c r="E1985" t="s">
        <v>85</v>
      </c>
      <c r="F1985" t="s">
        <v>121</v>
      </c>
      <c r="G1985">
        <v>709273</v>
      </c>
      <c r="H1985">
        <v>112</v>
      </c>
      <c r="I1985">
        <v>5064</v>
      </c>
      <c r="J1985">
        <v>5176</v>
      </c>
      <c r="K1985">
        <v>0.9783616692430001</v>
      </c>
      <c r="L1985">
        <v>0.0216383307573</v>
      </c>
      <c r="M1985">
        <v>0.0221169036335</v>
      </c>
      <c r="N1985">
        <v>797</v>
      </c>
      <c r="O1985">
        <v>798</v>
      </c>
      <c r="P1985">
        <v>799</v>
      </c>
      <c r="Q1985">
        <v>1</v>
      </c>
      <c r="R1985">
        <v>1</v>
      </c>
      <c r="S1985">
        <v>0.00892857142857</v>
      </c>
      <c r="T1985" t="s">
        <v>3649</v>
      </c>
      <c r="U1985">
        <v>0</v>
      </c>
      <c r="V1985">
        <v>1</v>
      </c>
    </row>
    <row r="1986" spans="1:22">
      <c r="A1986">
        <v>1984</v>
      </c>
      <c r="B1986" t="s">
        <v>45</v>
      </c>
      <c r="C1986">
        <v>3904</v>
      </c>
      <c r="D1986">
        <v>28</v>
      </c>
      <c r="E1986" t="s">
        <v>1502</v>
      </c>
      <c r="F1986" t="s">
        <v>121</v>
      </c>
      <c r="G1986">
        <v>719817</v>
      </c>
      <c r="H1986">
        <v>18432</v>
      </c>
      <c r="I1986">
        <v>10432</v>
      </c>
      <c r="J1986">
        <v>28864</v>
      </c>
      <c r="K1986">
        <v>0.361419068736</v>
      </c>
      <c r="L1986">
        <v>0.638580931264</v>
      </c>
      <c r="M1986">
        <v>1.76687116564</v>
      </c>
      <c r="N1986">
        <v>798</v>
      </c>
      <c r="O1986">
        <v>844</v>
      </c>
      <c r="P1986">
        <v>845</v>
      </c>
      <c r="Q1986">
        <v>46</v>
      </c>
      <c r="R1986">
        <v>46</v>
      </c>
      <c r="S1986">
        <v>0.00249565972222</v>
      </c>
      <c r="T1986" t="s">
        <v>5188</v>
      </c>
      <c r="U1986">
        <v>0</v>
      </c>
      <c r="V1986">
        <v>0</v>
      </c>
    </row>
    <row r="1987" spans="1:22">
      <c r="A1987">
        <v>1985</v>
      </c>
      <c r="B1987" t="s">
        <v>45</v>
      </c>
      <c r="C1987">
        <v>3904</v>
      </c>
      <c r="D1987">
        <v>29</v>
      </c>
      <c r="E1987" t="s">
        <v>85</v>
      </c>
      <c r="F1987" t="s">
        <v>121</v>
      </c>
      <c r="G1987">
        <v>751704</v>
      </c>
      <c r="H1987">
        <v>3888</v>
      </c>
      <c r="I1987">
        <v>13455</v>
      </c>
      <c r="J1987">
        <v>17343</v>
      </c>
      <c r="K1987">
        <v>0.7758173326409999</v>
      </c>
      <c r="L1987">
        <v>0.224182667359</v>
      </c>
      <c r="M1987">
        <v>0.288963210702</v>
      </c>
      <c r="N1987">
        <v>844</v>
      </c>
      <c r="O1987">
        <v>845</v>
      </c>
      <c r="P1987">
        <v>846</v>
      </c>
      <c r="Q1987">
        <v>1</v>
      </c>
      <c r="R1987">
        <v>15</v>
      </c>
      <c r="S1987">
        <v>0.00385802469136</v>
      </c>
      <c r="T1987" t="s">
        <v>5189</v>
      </c>
      <c r="U1987">
        <v>0</v>
      </c>
      <c r="V1987">
        <v>1</v>
      </c>
    </row>
    <row r="1988" spans="1:22">
      <c r="A1988">
        <v>1986</v>
      </c>
      <c r="B1988" t="s">
        <v>45</v>
      </c>
      <c r="C1988">
        <v>3904</v>
      </c>
      <c r="D1988">
        <v>30</v>
      </c>
      <c r="E1988" t="s">
        <v>1503</v>
      </c>
      <c r="F1988" t="s">
        <v>3643</v>
      </c>
      <c r="G1988">
        <v>762144</v>
      </c>
      <c r="H1988">
        <v>20927</v>
      </c>
      <c r="I1988">
        <v>6552</v>
      </c>
      <c r="J1988">
        <v>27479</v>
      </c>
      <c r="K1988">
        <v>0.238436624331</v>
      </c>
      <c r="L1988">
        <v>0.761563375669</v>
      </c>
      <c r="M1988">
        <v>3.19398656899</v>
      </c>
      <c r="N1988">
        <v>845</v>
      </c>
      <c r="O1988">
        <v>902</v>
      </c>
      <c r="P1988">
        <v>903</v>
      </c>
      <c r="Q1988">
        <v>57</v>
      </c>
      <c r="R1988">
        <v>59</v>
      </c>
      <c r="S1988">
        <v>0.00281932431787</v>
      </c>
      <c r="T1988" t="s">
        <v>5190</v>
      </c>
      <c r="U1988">
        <v>0</v>
      </c>
      <c r="V1988">
        <v>0</v>
      </c>
    </row>
    <row r="1989" spans="1:22">
      <c r="A1989">
        <v>1987</v>
      </c>
      <c r="B1989" t="s">
        <v>45</v>
      </c>
      <c r="C1989">
        <v>3904</v>
      </c>
      <c r="D1989">
        <v>31</v>
      </c>
      <c r="E1989" t="s">
        <v>85</v>
      </c>
      <c r="F1989" t="s">
        <v>2031</v>
      </c>
      <c r="G1989">
        <v>854430</v>
      </c>
      <c r="H1989">
        <v>136</v>
      </c>
      <c r="I1989">
        <v>71359</v>
      </c>
      <c r="J1989">
        <v>71495</v>
      </c>
      <c r="K1989">
        <v>0.998097769075</v>
      </c>
      <c r="L1989">
        <v>0.00190223092524</v>
      </c>
      <c r="M1989">
        <v>0.00190585630404</v>
      </c>
      <c r="N1989">
        <v>533</v>
      </c>
      <c r="O1989">
        <v>534</v>
      </c>
      <c r="P1989">
        <v>904</v>
      </c>
      <c r="Q1989">
        <v>1</v>
      </c>
      <c r="R1989">
        <v>1</v>
      </c>
      <c r="S1989">
        <v>0.00735294117647</v>
      </c>
      <c r="T1989" t="s">
        <v>3649</v>
      </c>
      <c r="U1989">
        <v>0</v>
      </c>
      <c r="V1989">
        <v>1</v>
      </c>
    </row>
    <row r="1990" spans="1:22">
      <c r="A1990">
        <v>1988</v>
      </c>
      <c r="B1990" t="s">
        <v>45</v>
      </c>
      <c r="C1990">
        <v>3904</v>
      </c>
      <c r="D1990">
        <v>32</v>
      </c>
      <c r="E1990" t="s">
        <v>86</v>
      </c>
      <c r="F1990" t="s">
        <v>2031</v>
      </c>
      <c r="G1990">
        <v>859494</v>
      </c>
      <c r="H1990">
        <v>512</v>
      </c>
      <c r="I1990">
        <v>4928</v>
      </c>
      <c r="J1990">
        <v>5440</v>
      </c>
      <c r="K1990">
        <v>0.9058823529409999</v>
      </c>
      <c r="L1990">
        <v>0.09411764705880001</v>
      </c>
      <c r="M1990">
        <v>0.103896103896</v>
      </c>
      <c r="N1990">
        <v>534</v>
      </c>
      <c r="O1990">
        <v>532</v>
      </c>
      <c r="P1990">
        <v>902</v>
      </c>
      <c r="Q1990">
        <v>-2</v>
      </c>
      <c r="R1990">
        <v>2</v>
      </c>
      <c r="S1990">
        <v>0.00390625</v>
      </c>
      <c r="T1990" t="s">
        <v>3734</v>
      </c>
      <c r="U1990">
        <v>0</v>
      </c>
      <c r="V1990">
        <v>1</v>
      </c>
    </row>
    <row r="1991" spans="1:22">
      <c r="A1991">
        <v>1989</v>
      </c>
      <c r="B1991" t="s">
        <v>45</v>
      </c>
      <c r="C1991">
        <v>3904</v>
      </c>
      <c r="D1991">
        <v>33</v>
      </c>
      <c r="E1991" t="s">
        <v>1504</v>
      </c>
      <c r="F1991" t="s">
        <v>2031</v>
      </c>
      <c r="G1991">
        <v>867629</v>
      </c>
      <c r="H1991">
        <v>24672</v>
      </c>
      <c r="I1991">
        <v>7623</v>
      </c>
      <c r="J1991">
        <v>32295</v>
      </c>
      <c r="K1991">
        <v>0.236042731073</v>
      </c>
      <c r="L1991">
        <v>0.763957268927</v>
      </c>
      <c r="M1991">
        <v>3.2365210547</v>
      </c>
      <c r="N1991">
        <v>532</v>
      </c>
      <c r="O1991">
        <v>631</v>
      </c>
      <c r="P1991">
        <v>1001</v>
      </c>
      <c r="Q1991">
        <v>99</v>
      </c>
      <c r="R1991">
        <v>103</v>
      </c>
      <c r="S1991">
        <v>0.00417477302205</v>
      </c>
      <c r="T1991" t="s">
        <v>5191</v>
      </c>
      <c r="U1991">
        <v>0</v>
      </c>
      <c r="V1991">
        <v>0</v>
      </c>
    </row>
    <row r="1992" spans="1:22">
      <c r="A1992">
        <v>1990</v>
      </c>
      <c r="B1992" t="s">
        <v>45</v>
      </c>
      <c r="C1992">
        <v>3904</v>
      </c>
      <c r="D1992">
        <v>34</v>
      </c>
      <c r="E1992" t="s">
        <v>1505</v>
      </c>
      <c r="F1992" t="s">
        <v>2031</v>
      </c>
      <c r="G1992">
        <v>899773</v>
      </c>
      <c r="H1992">
        <v>15471</v>
      </c>
      <c r="I1992">
        <v>7472</v>
      </c>
      <c r="J1992">
        <v>22943</v>
      </c>
      <c r="K1992">
        <v>0.325676676982</v>
      </c>
      <c r="L1992">
        <v>0.674323323018</v>
      </c>
      <c r="M1992">
        <v>2.07052997859</v>
      </c>
      <c r="N1992">
        <v>631</v>
      </c>
      <c r="O1992">
        <v>683</v>
      </c>
      <c r="P1992">
        <v>1053</v>
      </c>
      <c r="Q1992">
        <v>52</v>
      </c>
      <c r="R1992">
        <v>52</v>
      </c>
      <c r="S1992">
        <v>0.00336112727038</v>
      </c>
      <c r="T1992" t="s">
        <v>5192</v>
      </c>
      <c r="U1992">
        <v>0</v>
      </c>
      <c r="V1992">
        <v>0</v>
      </c>
    </row>
    <row r="1993" spans="1:22">
      <c r="A1993">
        <v>1991</v>
      </c>
      <c r="B1993" t="s">
        <v>45</v>
      </c>
      <c r="C1993">
        <v>3904</v>
      </c>
      <c r="D1993">
        <v>35</v>
      </c>
      <c r="E1993" t="s">
        <v>86</v>
      </c>
      <c r="F1993" t="s">
        <v>2031</v>
      </c>
      <c r="G1993">
        <v>922220</v>
      </c>
      <c r="H1993">
        <v>10328</v>
      </c>
      <c r="I1993">
        <v>6976</v>
      </c>
      <c r="J1993">
        <v>17304</v>
      </c>
      <c r="K1993">
        <v>0.403143781785</v>
      </c>
      <c r="L1993">
        <v>0.596856218215</v>
      </c>
      <c r="M1993">
        <v>1.48050458716</v>
      </c>
      <c r="N1993">
        <v>361</v>
      </c>
      <c r="O1993">
        <v>286</v>
      </c>
      <c r="P1993">
        <v>960</v>
      </c>
      <c r="Q1993">
        <v>-93</v>
      </c>
      <c r="R1993">
        <v>93</v>
      </c>
      <c r="S1993">
        <v>0.009004647560030001</v>
      </c>
      <c r="T1993" t="s">
        <v>5193</v>
      </c>
      <c r="U1993">
        <v>0</v>
      </c>
      <c r="V1993">
        <v>1</v>
      </c>
    </row>
    <row r="1994" spans="1:22">
      <c r="A1994">
        <v>1992</v>
      </c>
      <c r="B1994" t="s">
        <v>45</v>
      </c>
      <c r="C1994">
        <v>3904</v>
      </c>
      <c r="D1994">
        <v>36</v>
      </c>
      <c r="E1994" t="s">
        <v>490</v>
      </c>
      <c r="F1994" t="s">
        <v>2031</v>
      </c>
      <c r="G1994">
        <v>947099</v>
      </c>
      <c r="H1994">
        <v>64</v>
      </c>
      <c r="I1994">
        <v>14551</v>
      </c>
      <c r="J1994">
        <v>14615</v>
      </c>
      <c r="K1994">
        <v>0.9956209373929999</v>
      </c>
      <c r="L1994">
        <v>0.00437906260691</v>
      </c>
      <c r="M1994">
        <v>0.0043983231393</v>
      </c>
      <c r="N1994">
        <v>523</v>
      </c>
      <c r="O1994">
        <v>524</v>
      </c>
      <c r="P1994">
        <v>961</v>
      </c>
      <c r="Q1994">
        <v>1</v>
      </c>
      <c r="R1994">
        <v>1</v>
      </c>
      <c r="S1994">
        <v>0.015625</v>
      </c>
      <c r="T1994" t="s">
        <v>490</v>
      </c>
      <c r="U1994">
        <v>0</v>
      </c>
      <c r="V1994">
        <v>1</v>
      </c>
    </row>
    <row r="1995" spans="1:22">
      <c r="A1995">
        <v>1993</v>
      </c>
      <c r="B1995" t="s">
        <v>45</v>
      </c>
      <c r="C1995">
        <v>3904</v>
      </c>
      <c r="D1995">
        <v>37</v>
      </c>
      <c r="E1995" t="s">
        <v>140</v>
      </c>
      <c r="F1995" t="s">
        <v>3643</v>
      </c>
      <c r="G1995">
        <v>990810</v>
      </c>
      <c r="H1995">
        <v>600</v>
      </c>
      <c r="I1995">
        <v>43647</v>
      </c>
      <c r="J1995">
        <v>44247</v>
      </c>
      <c r="K1995">
        <v>0.986439758628</v>
      </c>
      <c r="L1995">
        <v>0.0135602413723</v>
      </c>
      <c r="M1995">
        <v>0.0137466492542</v>
      </c>
      <c r="N1995">
        <v>930</v>
      </c>
      <c r="O1995">
        <v>930</v>
      </c>
      <c r="P1995">
        <v>961</v>
      </c>
      <c r="Q1995">
        <v>0</v>
      </c>
      <c r="R1995">
        <v>2</v>
      </c>
      <c r="S1995">
        <v>0.00333333333333</v>
      </c>
      <c r="T1995" t="s">
        <v>3712</v>
      </c>
      <c r="U1995">
        <v>0</v>
      </c>
      <c r="V1995">
        <v>3</v>
      </c>
    </row>
    <row r="1996" spans="1:22">
      <c r="A1996">
        <v>1994</v>
      </c>
      <c r="B1996" t="s">
        <v>45</v>
      </c>
      <c r="C1996">
        <v>3904</v>
      </c>
      <c r="D1996">
        <v>38</v>
      </c>
      <c r="E1996" t="s">
        <v>1506</v>
      </c>
      <c r="F1996" t="s">
        <v>2031</v>
      </c>
      <c r="G1996">
        <v>1064641</v>
      </c>
      <c r="H1996">
        <v>9927</v>
      </c>
      <c r="I1996">
        <v>73231</v>
      </c>
      <c r="J1996">
        <v>83158</v>
      </c>
      <c r="K1996">
        <v>0.880624834652</v>
      </c>
      <c r="L1996">
        <v>0.119375165348</v>
      </c>
      <c r="M1996">
        <v>0.135557345933</v>
      </c>
      <c r="N1996">
        <v>734</v>
      </c>
      <c r="O1996">
        <v>715</v>
      </c>
      <c r="P1996">
        <v>942</v>
      </c>
      <c r="Q1996">
        <v>-19</v>
      </c>
      <c r="R1996">
        <v>69</v>
      </c>
      <c r="S1996">
        <v>0.00695074040496</v>
      </c>
      <c r="T1996" t="s">
        <v>5194</v>
      </c>
      <c r="U1996">
        <v>0</v>
      </c>
      <c r="V1996">
        <v>0</v>
      </c>
    </row>
    <row r="1997" spans="1:22">
      <c r="A1997">
        <v>1995</v>
      </c>
      <c r="B1997" t="s">
        <v>45</v>
      </c>
      <c r="C1997">
        <v>3904</v>
      </c>
      <c r="D1997">
        <v>39</v>
      </c>
      <c r="E1997" t="s">
        <v>1507</v>
      </c>
      <c r="F1997" t="s">
        <v>2031</v>
      </c>
      <c r="G1997">
        <v>1090976</v>
      </c>
      <c r="H1997">
        <v>2968</v>
      </c>
      <c r="I1997">
        <v>16408</v>
      </c>
      <c r="J1997">
        <v>19376</v>
      </c>
      <c r="K1997">
        <v>0.8468208092490001</v>
      </c>
      <c r="L1997">
        <v>0.153179190751</v>
      </c>
      <c r="M1997">
        <v>0.180887372014</v>
      </c>
      <c r="N1997">
        <v>755</v>
      </c>
      <c r="O1997">
        <v>768</v>
      </c>
      <c r="P1997">
        <v>944</v>
      </c>
      <c r="Q1997">
        <v>2</v>
      </c>
      <c r="R1997">
        <v>2</v>
      </c>
      <c r="S1997">
        <v>0.000673854447439</v>
      </c>
      <c r="T1997" t="s">
        <v>1507</v>
      </c>
      <c r="U1997">
        <v>0</v>
      </c>
      <c r="V1997">
        <v>0</v>
      </c>
    </row>
    <row r="1998" spans="1:22">
      <c r="A1998">
        <v>1996</v>
      </c>
      <c r="B1998" t="s">
        <v>45</v>
      </c>
      <c r="C1998">
        <v>3904</v>
      </c>
      <c r="D1998">
        <v>40</v>
      </c>
      <c r="E1998" t="s">
        <v>86</v>
      </c>
      <c r="F1998" t="s">
        <v>2031</v>
      </c>
      <c r="G1998">
        <v>1100392</v>
      </c>
      <c r="H1998">
        <v>4032</v>
      </c>
      <c r="I1998">
        <v>6448</v>
      </c>
      <c r="J1998">
        <v>10480</v>
      </c>
      <c r="K1998">
        <v>0.615267175573</v>
      </c>
      <c r="L1998">
        <v>0.384732824427</v>
      </c>
      <c r="M1998">
        <v>0.625310173697</v>
      </c>
      <c r="N1998">
        <v>796</v>
      </c>
      <c r="O1998">
        <v>770</v>
      </c>
      <c r="P1998">
        <v>918</v>
      </c>
      <c r="Q1998">
        <v>-26</v>
      </c>
      <c r="R1998">
        <v>26</v>
      </c>
      <c r="S1998">
        <v>0.00644841269841</v>
      </c>
      <c r="T1998" t="s">
        <v>3840</v>
      </c>
      <c r="U1998">
        <v>0</v>
      </c>
      <c r="V1998">
        <v>1</v>
      </c>
    </row>
    <row r="1999" spans="1:22">
      <c r="A1999">
        <v>1997</v>
      </c>
      <c r="B1999" t="s">
        <v>45</v>
      </c>
      <c r="C1999">
        <v>3904</v>
      </c>
      <c r="D1999">
        <v>41</v>
      </c>
      <c r="E1999" t="s">
        <v>86</v>
      </c>
      <c r="F1999" t="s">
        <v>2031</v>
      </c>
      <c r="G1999">
        <v>1125791</v>
      </c>
      <c r="H1999">
        <v>4176</v>
      </c>
      <c r="I1999">
        <v>21367</v>
      </c>
      <c r="J1999">
        <v>25543</v>
      </c>
      <c r="K1999">
        <v>0.836510981482</v>
      </c>
      <c r="L1999">
        <v>0.163489018518</v>
      </c>
      <c r="M1999">
        <v>0.195441568774</v>
      </c>
      <c r="N1999">
        <v>811</v>
      </c>
      <c r="O1999">
        <v>769</v>
      </c>
      <c r="P1999">
        <v>876</v>
      </c>
      <c r="Q1999">
        <v>-42</v>
      </c>
      <c r="R1999">
        <v>42</v>
      </c>
      <c r="S1999">
        <v>0.0100574712644</v>
      </c>
      <c r="T1999" t="s">
        <v>4396</v>
      </c>
      <c r="U1999">
        <v>0</v>
      </c>
      <c r="V1999">
        <v>1</v>
      </c>
    </row>
    <row r="2000" spans="1:22">
      <c r="A2000">
        <v>1998</v>
      </c>
      <c r="B2000" t="s">
        <v>45</v>
      </c>
      <c r="C2000">
        <v>3904</v>
      </c>
      <c r="D2000">
        <v>42</v>
      </c>
      <c r="E2000" t="s">
        <v>86</v>
      </c>
      <c r="F2000" t="s">
        <v>2031</v>
      </c>
      <c r="G2000">
        <v>1138399</v>
      </c>
      <c r="H2000">
        <v>112</v>
      </c>
      <c r="I2000">
        <v>8432</v>
      </c>
      <c r="J2000">
        <v>8544</v>
      </c>
      <c r="K2000">
        <v>0.986891385768</v>
      </c>
      <c r="L2000">
        <v>0.0131086142322</v>
      </c>
      <c r="M2000">
        <v>0.0132827324478</v>
      </c>
      <c r="N2000">
        <v>769</v>
      </c>
      <c r="O2000">
        <v>768</v>
      </c>
      <c r="P2000">
        <v>875</v>
      </c>
      <c r="Q2000">
        <v>-1</v>
      </c>
      <c r="R2000">
        <v>1</v>
      </c>
      <c r="S2000">
        <v>0.00892857142857</v>
      </c>
      <c r="T2000" t="s">
        <v>3696</v>
      </c>
      <c r="U2000">
        <v>0</v>
      </c>
      <c r="V2000">
        <v>1</v>
      </c>
    </row>
    <row r="2001" spans="1:22">
      <c r="A2001">
        <v>1999</v>
      </c>
      <c r="B2001" t="s">
        <v>45</v>
      </c>
      <c r="C2001">
        <v>3904</v>
      </c>
      <c r="D2001">
        <v>43</v>
      </c>
      <c r="E2001" t="s">
        <v>85</v>
      </c>
      <c r="F2001" t="s">
        <v>2031</v>
      </c>
      <c r="G2001">
        <v>1146655</v>
      </c>
      <c r="H2001">
        <v>96</v>
      </c>
      <c r="I2001">
        <v>8144</v>
      </c>
      <c r="J2001">
        <v>8240</v>
      </c>
      <c r="K2001">
        <v>0.988349514563</v>
      </c>
      <c r="L2001">
        <v>0.0116504854369</v>
      </c>
      <c r="M2001">
        <v>0.0117878192534</v>
      </c>
      <c r="N2001">
        <v>769</v>
      </c>
      <c r="O2001">
        <v>770</v>
      </c>
      <c r="P2001">
        <v>876</v>
      </c>
      <c r="Q2001">
        <v>1</v>
      </c>
      <c r="R2001">
        <v>1</v>
      </c>
      <c r="S2001">
        <v>0.0104166666667</v>
      </c>
      <c r="T2001" t="s">
        <v>3649</v>
      </c>
      <c r="U2001">
        <v>0</v>
      </c>
      <c r="V2001">
        <v>1</v>
      </c>
    </row>
    <row r="2002" spans="1:22">
      <c r="A2002">
        <v>2000</v>
      </c>
      <c r="B2002" t="s">
        <v>45</v>
      </c>
      <c r="C2002">
        <v>3904</v>
      </c>
      <c r="D2002">
        <v>44</v>
      </c>
      <c r="E2002" t="s">
        <v>90</v>
      </c>
      <c r="F2002" t="s">
        <v>2031</v>
      </c>
      <c r="G2002">
        <v>1169198</v>
      </c>
      <c r="H2002">
        <v>2880</v>
      </c>
      <c r="I2002">
        <v>22447</v>
      </c>
      <c r="J2002">
        <v>25327</v>
      </c>
      <c r="K2002">
        <v>0.886287361314</v>
      </c>
      <c r="L2002">
        <v>0.113712638686</v>
      </c>
      <c r="M2002">
        <v>0.128302223014</v>
      </c>
      <c r="N2002">
        <v>760</v>
      </c>
      <c r="O2002">
        <v>758</v>
      </c>
      <c r="P2002">
        <v>874</v>
      </c>
      <c r="Q2002">
        <v>-2</v>
      </c>
      <c r="R2002">
        <v>6</v>
      </c>
      <c r="S2002">
        <v>0.00208333333333</v>
      </c>
      <c r="T2002" t="s">
        <v>5195</v>
      </c>
      <c r="U2002">
        <v>0</v>
      </c>
      <c r="V2002">
        <v>1</v>
      </c>
    </row>
    <row r="2003" spans="1:22">
      <c r="A2003">
        <v>2001</v>
      </c>
      <c r="B2003" t="s">
        <v>45</v>
      </c>
      <c r="C2003">
        <v>3904</v>
      </c>
      <c r="D2003">
        <v>45</v>
      </c>
      <c r="E2003" t="s">
        <v>86</v>
      </c>
      <c r="F2003" t="s">
        <v>2031</v>
      </c>
      <c r="G2003">
        <v>1186590</v>
      </c>
      <c r="H2003">
        <v>1776</v>
      </c>
      <c r="I2003">
        <v>14512</v>
      </c>
      <c r="J2003">
        <v>16288</v>
      </c>
      <c r="K2003">
        <v>0.890962671906</v>
      </c>
      <c r="L2003">
        <v>0.109037328094</v>
      </c>
      <c r="M2003">
        <v>0.122381477398</v>
      </c>
      <c r="N2003">
        <v>757</v>
      </c>
      <c r="O2003">
        <v>745</v>
      </c>
      <c r="P2003">
        <v>862</v>
      </c>
      <c r="Q2003">
        <v>-12</v>
      </c>
      <c r="R2003">
        <v>12</v>
      </c>
      <c r="S2003">
        <v>0.00675675675676</v>
      </c>
      <c r="T2003" t="s">
        <v>3853</v>
      </c>
      <c r="U2003">
        <v>0</v>
      </c>
      <c r="V2003">
        <v>1</v>
      </c>
    </row>
    <row r="2004" spans="1:22">
      <c r="A2004">
        <v>2002</v>
      </c>
      <c r="B2004" t="s">
        <v>45</v>
      </c>
      <c r="C2004">
        <v>3904</v>
      </c>
      <c r="D2004">
        <v>46</v>
      </c>
      <c r="E2004" t="s">
        <v>1508</v>
      </c>
      <c r="F2004" t="s">
        <v>2031</v>
      </c>
      <c r="G2004">
        <v>1192645</v>
      </c>
      <c r="H2004">
        <v>17456</v>
      </c>
      <c r="I2004">
        <v>4279</v>
      </c>
      <c r="J2004">
        <v>21735</v>
      </c>
      <c r="K2004">
        <v>0.196871405567</v>
      </c>
      <c r="L2004">
        <v>0.803128594433</v>
      </c>
      <c r="M2004">
        <v>4.07945781725</v>
      </c>
      <c r="N2004">
        <v>754</v>
      </c>
      <c r="O2004">
        <v>822</v>
      </c>
      <c r="P2004">
        <v>930</v>
      </c>
      <c r="Q2004">
        <v>68</v>
      </c>
      <c r="R2004">
        <v>83</v>
      </c>
      <c r="S2004">
        <v>0.00475481209899</v>
      </c>
      <c r="T2004" t="s">
        <v>5196</v>
      </c>
      <c r="U2004">
        <v>0</v>
      </c>
      <c r="V2004">
        <v>0</v>
      </c>
    </row>
    <row r="2005" spans="1:22">
      <c r="A2005">
        <v>2003</v>
      </c>
      <c r="B2005" t="s">
        <v>45</v>
      </c>
      <c r="C2005">
        <v>3904</v>
      </c>
      <c r="D2005">
        <v>47</v>
      </c>
      <c r="E2005" t="s">
        <v>1509</v>
      </c>
      <c r="F2005" t="s">
        <v>2031</v>
      </c>
      <c r="G2005">
        <v>1263756</v>
      </c>
      <c r="H2005">
        <v>3568</v>
      </c>
      <c r="I2005">
        <v>53655</v>
      </c>
      <c r="J2005">
        <v>57223</v>
      </c>
      <c r="K2005">
        <v>0.937647449452</v>
      </c>
      <c r="L2005">
        <v>0.0623525505479</v>
      </c>
      <c r="M2005">
        <v>0.0664989283385</v>
      </c>
      <c r="N2005">
        <v>827</v>
      </c>
      <c r="O2005">
        <v>829</v>
      </c>
      <c r="P2005">
        <v>928</v>
      </c>
      <c r="Q2005">
        <v>-2</v>
      </c>
      <c r="R2005">
        <v>6</v>
      </c>
      <c r="S2005">
        <v>0.00168161434978</v>
      </c>
      <c r="T2005" t="s">
        <v>5197</v>
      </c>
      <c r="U2005">
        <v>0</v>
      </c>
      <c r="V2005">
        <v>1</v>
      </c>
    </row>
    <row r="2006" spans="1:22">
      <c r="A2006">
        <v>2004</v>
      </c>
      <c r="B2006" t="s">
        <v>45</v>
      </c>
      <c r="C2006">
        <v>3904</v>
      </c>
      <c r="D2006">
        <v>48</v>
      </c>
      <c r="E2006" t="s">
        <v>85</v>
      </c>
      <c r="F2006" t="s">
        <v>121</v>
      </c>
      <c r="G2006">
        <v>1271772</v>
      </c>
      <c r="H2006">
        <v>119</v>
      </c>
      <c r="I2006">
        <v>4448</v>
      </c>
      <c r="J2006">
        <v>4567</v>
      </c>
      <c r="K2006">
        <v>0.973943507773</v>
      </c>
      <c r="L2006">
        <v>0.0260564922268</v>
      </c>
      <c r="M2006">
        <v>0.0267535971223</v>
      </c>
      <c r="N2006">
        <v>927</v>
      </c>
      <c r="O2006">
        <v>928</v>
      </c>
      <c r="P2006">
        <v>929</v>
      </c>
      <c r="Q2006">
        <v>1</v>
      </c>
      <c r="R2006">
        <v>1</v>
      </c>
      <c r="S2006">
        <v>0.008403361344540001</v>
      </c>
      <c r="T2006" t="s">
        <v>3772</v>
      </c>
      <c r="U2006">
        <v>0</v>
      </c>
      <c r="V2006">
        <v>1</v>
      </c>
    </row>
    <row r="2007" spans="1:22">
      <c r="A2007">
        <v>2005</v>
      </c>
      <c r="B2007" t="s">
        <v>45</v>
      </c>
      <c r="C2007">
        <v>3904</v>
      </c>
      <c r="D2007">
        <v>49</v>
      </c>
      <c r="E2007" t="s">
        <v>85</v>
      </c>
      <c r="F2007" t="s">
        <v>121</v>
      </c>
      <c r="G2007">
        <v>1276027</v>
      </c>
      <c r="H2007">
        <v>88</v>
      </c>
      <c r="I2007">
        <v>4136</v>
      </c>
      <c r="J2007">
        <v>4224</v>
      </c>
      <c r="K2007">
        <v>0.979166666667</v>
      </c>
      <c r="L2007">
        <v>0.0208333333333</v>
      </c>
      <c r="M2007">
        <v>0.0212765957447</v>
      </c>
      <c r="N2007">
        <v>928</v>
      </c>
      <c r="O2007">
        <v>929</v>
      </c>
      <c r="P2007">
        <v>930</v>
      </c>
      <c r="Q2007">
        <v>1</v>
      </c>
      <c r="R2007">
        <v>1</v>
      </c>
      <c r="S2007">
        <v>0.0113636363636</v>
      </c>
      <c r="T2007" t="s">
        <v>3772</v>
      </c>
      <c r="U2007">
        <v>0</v>
      </c>
      <c r="V2007">
        <v>1</v>
      </c>
    </row>
    <row r="2008" spans="1:22">
      <c r="A2008">
        <v>2006</v>
      </c>
      <c r="B2008" t="s">
        <v>45</v>
      </c>
      <c r="C2008">
        <v>3904</v>
      </c>
      <c r="D2008">
        <v>50</v>
      </c>
      <c r="E2008" t="s">
        <v>1510</v>
      </c>
      <c r="F2008" t="s">
        <v>121</v>
      </c>
      <c r="G2008">
        <v>1291555</v>
      </c>
      <c r="H2008">
        <v>22599</v>
      </c>
      <c r="I2008">
        <v>15440</v>
      </c>
      <c r="J2008">
        <v>38039</v>
      </c>
      <c r="K2008">
        <v>0.405899208707</v>
      </c>
      <c r="L2008">
        <v>0.594100791293</v>
      </c>
      <c r="M2008">
        <v>1.46366580311</v>
      </c>
      <c r="N2008">
        <v>929</v>
      </c>
      <c r="O2008">
        <v>993</v>
      </c>
      <c r="P2008">
        <v>994</v>
      </c>
      <c r="Q2008">
        <v>64</v>
      </c>
      <c r="R2008">
        <v>69</v>
      </c>
      <c r="S2008">
        <v>0.00305323244391</v>
      </c>
      <c r="T2008" t="s">
        <v>5198</v>
      </c>
      <c r="U2008">
        <v>0</v>
      </c>
      <c r="V2008">
        <v>0</v>
      </c>
    </row>
    <row r="2009" spans="1:22">
      <c r="A2009">
        <v>2007</v>
      </c>
      <c r="B2009" t="s">
        <v>45</v>
      </c>
      <c r="C2009">
        <v>3904</v>
      </c>
      <c r="D2009">
        <v>51</v>
      </c>
      <c r="E2009" t="s">
        <v>85</v>
      </c>
      <c r="F2009" t="s">
        <v>121</v>
      </c>
      <c r="G2009">
        <v>1328762</v>
      </c>
      <c r="H2009">
        <v>80</v>
      </c>
      <c r="I2009">
        <v>14608</v>
      </c>
      <c r="J2009">
        <v>14688</v>
      </c>
      <c r="K2009">
        <v>0.994553376906</v>
      </c>
      <c r="L2009">
        <v>0.00544662309368</v>
      </c>
      <c r="M2009">
        <v>0.00547645125958</v>
      </c>
      <c r="N2009">
        <v>993</v>
      </c>
      <c r="O2009">
        <v>994</v>
      </c>
      <c r="P2009">
        <v>995</v>
      </c>
      <c r="Q2009">
        <v>1</v>
      </c>
      <c r="R2009">
        <v>1</v>
      </c>
      <c r="S2009">
        <v>0.0125</v>
      </c>
      <c r="T2009" t="s">
        <v>3649</v>
      </c>
      <c r="U2009">
        <v>0</v>
      </c>
      <c r="V2009">
        <v>1</v>
      </c>
    </row>
    <row r="2010" spans="1:22">
      <c r="A2010">
        <v>2008</v>
      </c>
      <c r="B2010" t="s">
        <v>45</v>
      </c>
      <c r="C2010">
        <v>3904</v>
      </c>
      <c r="D2010">
        <v>52</v>
      </c>
      <c r="E2010" t="s">
        <v>1511</v>
      </c>
      <c r="F2010" t="s">
        <v>121</v>
      </c>
      <c r="G2010">
        <v>1350858</v>
      </c>
      <c r="H2010">
        <v>20359</v>
      </c>
      <c r="I2010">
        <v>22016</v>
      </c>
      <c r="J2010">
        <v>42375</v>
      </c>
      <c r="K2010">
        <v>0.519551622419</v>
      </c>
      <c r="L2010">
        <v>0.480448377581</v>
      </c>
      <c r="M2010">
        <v>0.924736555233</v>
      </c>
      <c r="N2010">
        <v>994</v>
      </c>
      <c r="O2010">
        <v>1063</v>
      </c>
      <c r="P2010">
        <v>1064</v>
      </c>
      <c r="Q2010">
        <v>69</v>
      </c>
      <c r="R2010">
        <v>73</v>
      </c>
      <c r="S2010">
        <v>0.00358563780146</v>
      </c>
      <c r="T2010" t="s">
        <v>5199</v>
      </c>
      <c r="U2010">
        <v>0</v>
      </c>
      <c r="V2010">
        <v>0</v>
      </c>
    </row>
    <row r="2011" spans="1:22">
      <c r="A2011">
        <v>2009</v>
      </c>
      <c r="B2011" t="s">
        <v>45</v>
      </c>
      <c r="C2011">
        <v>3904</v>
      </c>
      <c r="D2011">
        <v>53</v>
      </c>
      <c r="E2011" t="s">
        <v>1512</v>
      </c>
      <c r="F2011" t="s">
        <v>121</v>
      </c>
      <c r="G2011">
        <v>1382345</v>
      </c>
      <c r="H2011">
        <v>15295</v>
      </c>
      <c r="I2011">
        <v>11128</v>
      </c>
      <c r="J2011">
        <v>26423</v>
      </c>
      <c r="K2011">
        <v>0.421148242062</v>
      </c>
      <c r="L2011">
        <v>0.578851757938</v>
      </c>
      <c r="M2011">
        <v>1.37446081955</v>
      </c>
      <c r="N2011">
        <v>1063</v>
      </c>
      <c r="O2011">
        <v>1110</v>
      </c>
      <c r="P2011">
        <v>1111</v>
      </c>
      <c r="Q2011">
        <v>47</v>
      </c>
      <c r="R2011">
        <v>47</v>
      </c>
      <c r="S2011">
        <v>0.00307289964041</v>
      </c>
      <c r="T2011" t="s">
        <v>5200</v>
      </c>
      <c r="U2011">
        <v>0</v>
      </c>
      <c r="V2011">
        <v>0</v>
      </c>
    </row>
    <row r="2012" spans="1:22">
      <c r="A2012">
        <v>2010</v>
      </c>
      <c r="B2012" t="s">
        <v>46</v>
      </c>
      <c r="C2012">
        <v>18885</v>
      </c>
      <c r="D2012">
        <v>1</v>
      </c>
      <c r="E2012" t="s">
        <v>663</v>
      </c>
      <c r="F2012" t="s">
        <v>121</v>
      </c>
      <c r="G2012">
        <v>480153</v>
      </c>
      <c r="H2012">
        <v>6272</v>
      </c>
      <c r="I2012">
        <v>0</v>
      </c>
      <c r="J2012">
        <v>6272</v>
      </c>
      <c r="K2012">
        <v>0</v>
      </c>
      <c r="L2012">
        <v>1</v>
      </c>
      <c r="N2012">
        <v>0</v>
      </c>
      <c r="O2012">
        <v>27</v>
      </c>
      <c r="P2012">
        <v>27</v>
      </c>
      <c r="Q2012">
        <v>27</v>
      </c>
      <c r="R2012">
        <v>27</v>
      </c>
      <c r="S2012">
        <v>0.00430484693878</v>
      </c>
      <c r="T2012" t="s">
        <v>4272</v>
      </c>
      <c r="U2012">
        <v>0</v>
      </c>
      <c r="V2012">
        <v>0</v>
      </c>
    </row>
    <row r="2013" spans="1:22">
      <c r="A2013">
        <v>2011</v>
      </c>
      <c r="B2013" t="s">
        <v>46</v>
      </c>
      <c r="C2013">
        <v>18885</v>
      </c>
      <c r="D2013">
        <v>2</v>
      </c>
      <c r="E2013" t="s">
        <v>1513</v>
      </c>
      <c r="F2013" t="s">
        <v>121</v>
      </c>
      <c r="G2013">
        <v>805654</v>
      </c>
      <c r="H2013">
        <v>10840</v>
      </c>
      <c r="I2013">
        <v>319229</v>
      </c>
      <c r="J2013">
        <v>330069</v>
      </c>
      <c r="K2013">
        <v>0.967158382035</v>
      </c>
      <c r="L2013">
        <v>0.0328416179647</v>
      </c>
      <c r="M2013">
        <v>0.0339568147004</v>
      </c>
      <c r="N2013">
        <v>27</v>
      </c>
      <c r="O2013">
        <v>64</v>
      </c>
      <c r="P2013">
        <v>64</v>
      </c>
      <c r="Q2013">
        <v>37</v>
      </c>
      <c r="R2013">
        <v>42</v>
      </c>
      <c r="S2013">
        <v>0.00387453874539</v>
      </c>
      <c r="T2013" t="s">
        <v>5201</v>
      </c>
      <c r="U2013">
        <v>0</v>
      </c>
      <c r="V2013">
        <v>0</v>
      </c>
    </row>
    <row r="2014" spans="1:22">
      <c r="A2014">
        <v>2012</v>
      </c>
      <c r="B2014" t="s">
        <v>46</v>
      </c>
      <c r="C2014">
        <v>18885</v>
      </c>
      <c r="D2014">
        <v>3</v>
      </c>
      <c r="E2014" t="s">
        <v>1514</v>
      </c>
      <c r="F2014" t="s">
        <v>121</v>
      </c>
      <c r="G2014">
        <v>863229</v>
      </c>
      <c r="H2014">
        <v>2880</v>
      </c>
      <c r="I2014">
        <v>46735</v>
      </c>
      <c r="J2014">
        <v>49615</v>
      </c>
      <c r="K2014">
        <v>0.941953038396</v>
      </c>
      <c r="L2014">
        <v>0.0580469616044</v>
      </c>
      <c r="M2014">
        <v>0.0616240504975</v>
      </c>
      <c r="N2014">
        <v>64</v>
      </c>
      <c r="O2014">
        <v>85</v>
      </c>
      <c r="P2014">
        <v>85</v>
      </c>
      <c r="Q2014">
        <v>21</v>
      </c>
      <c r="R2014">
        <v>21</v>
      </c>
      <c r="S2014">
        <v>0.00729166666667</v>
      </c>
      <c r="T2014" t="s">
        <v>5202</v>
      </c>
      <c r="U2014">
        <v>0</v>
      </c>
      <c r="V2014">
        <v>0</v>
      </c>
    </row>
    <row r="2015" spans="1:22">
      <c r="A2015">
        <v>2013</v>
      </c>
      <c r="B2015" t="s">
        <v>46</v>
      </c>
      <c r="C2015">
        <v>18885</v>
      </c>
      <c r="D2015">
        <v>4</v>
      </c>
      <c r="E2015" t="s">
        <v>1515</v>
      </c>
      <c r="F2015" t="s">
        <v>121</v>
      </c>
      <c r="G2015">
        <v>913085</v>
      </c>
      <c r="H2015">
        <v>8568</v>
      </c>
      <c r="I2015">
        <v>46976</v>
      </c>
      <c r="J2015">
        <v>55544</v>
      </c>
      <c r="K2015">
        <v>0.845743914734</v>
      </c>
      <c r="L2015">
        <v>0.154256085266</v>
      </c>
      <c r="M2015">
        <v>0.182391008174</v>
      </c>
      <c r="N2015">
        <v>85</v>
      </c>
      <c r="O2015">
        <v>121</v>
      </c>
      <c r="P2015">
        <v>121</v>
      </c>
      <c r="Q2015">
        <v>36</v>
      </c>
      <c r="R2015">
        <v>36</v>
      </c>
      <c r="S2015">
        <v>0.00420168067227</v>
      </c>
      <c r="T2015" t="s">
        <v>5203</v>
      </c>
      <c r="U2015">
        <v>0</v>
      </c>
      <c r="V2015">
        <v>0</v>
      </c>
    </row>
    <row r="2016" spans="1:22">
      <c r="A2016">
        <v>2014</v>
      </c>
      <c r="B2016" t="s">
        <v>46</v>
      </c>
      <c r="C2016">
        <v>18885</v>
      </c>
      <c r="D2016">
        <v>5</v>
      </c>
      <c r="E2016" t="s">
        <v>1516</v>
      </c>
      <c r="F2016" t="s">
        <v>3643</v>
      </c>
      <c r="G2016">
        <v>976412</v>
      </c>
      <c r="H2016">
        <v>13824</v>
      </c>
      <c r="I2016">
        <v>54759</v>
      </c>
      <c r="J2016">
        <v>68583</v>
      </c>
      <c r="K2016">
        <v>0.79843401426</v>
      </c>
      <c r="L2016">
        <v>0.20156598574</v>
      </c>
      <c r="M2016">
        <v>0.252451651783</v>
      </c>
      <c r="N2016">
        <v>121</v>
      </c>
      <c r="O2016">
        <v>142</v>
      </c>
      <c r="P2016">
        <v>142</v>
      </c>
      <c r="Q2016">
        <v>21</v>
      </c>
      <c r="R2016">
        <v>23</v>
      </c>
      <c r="S2016">
        <v>0.00166377314815</v>
      </c>
      <c r="T2016" t="s">
        <v>5204</v>
      </c>
      <c r="U2016">
        <v>0</v>
      </c>
      <c r="V2016">
        <v>0</v>
      </c>
    </row>
    <row r="2017" spans="1:22">
      <c r="A2017">
        <v>2015</v>
      </c>
      <c r="B2017" t="s">
        <v>46</v>
      </c>
      <c r="C2017">
        <v>18885</v>
      </c>
      <c r="D2017">
        <v>6</v>
      </c>
      <c r="E2017" t="s">
        <v>1517</v>
      </c>
      <c r="F2017" t="s">
        <v>121</v>
      </c>
      <c r="G2017">
        <v>1022700</v>
      </c>
      <c r="H2017">
        <v>2472</v>
      </c>
      <c r="I2017">
        <v>32464</v>
      </c>
      <c r="J2017">
        <v>34936</v>
      </c>
      <c r="K2017">
        <v>0.9292420425920001</v>
      </c>
      <c r="L2017">
        <v>0.0707579574078</v>
      </c>
      <c r="M2017">
        <v>0.0761458846723</v>
      </c>
      <c r="N2017">
        <v>142</v>
      </c>
      <c r="O2017">
        <v>151</v>
      </c>
      <c r="P2017">
        <v>151</v>
      </c>
      <c r="Q2017">
        <v>9</v>
      </c>
      <c r="R2017">
        <v>13</v>
      </c>
      <c r="S2017">
        <v>0.00525889967638</v>
      </c>
      <c r="T2017" t="s">
        <v>5205</v>
      </c>
      <c r="U2017">
        <v>0</v>
      </c>
      <c r="V2017">
        <v>2</v>
      </c>
    </row>
    <row r="2018" spans="1:22">
      <c r="A2018">
        <v>2016</v>
      </c>
      <c r="B2018" t="s">
        <v>46</v>
      </c>
      <c r="C2018">
        <v>18885</v>
      </c>
      <c r="D2018">
        <v>7</v>
      </c>
      <c r="E2018" t="s">
        <v>1518</v>
      </c>
      <c r="F2018" t="s">
        <v>121</v>
      </c>
      <c r="G2018">
        <v>1086315</v>
      </c>
      <c r="H2018">
        <v>4880</v>
      </c>
      <c r="I2018">
        <v>61143</v>
      </c>
      <c r="J2018">
        <v>66023</v>
      </c>
      <c r="K2018">
        <v>0.926086363843</v>
      </c>
      <c r="L2018">
        <v>0.0739136361571</v>
      </c>
      <c r="M2018">
        <v>0.07981289763340001</v>
      </c>
      <c r="N2018">
        <v>151</v>
      </c>
      <c r="O2018">
        <v>178</v>
      </c>
      <c r="P2018">
        <v>178</v>
      </c>
      <c r="Q2018">
        <v>27</v>
      </c>
      <c r="R2018">
        <v>27</v>
      </c>
      <c r="S2018">
        <v>0.00553278688525</v>
      </c>
      <c r="T2018" t="s">
        <v>5206</v>
      </c>
      <c r="U2018">
        <v>0</v>
      </c>
      <c r="V2018">
        <v>0</v>
      </c>
    </row>
    <row r="2019" spans="1:22">
      <c r="A2019">
        <v>2017</v>
      </c>
      <c r="B2019" t="s">
        <v>46</v>
      </c>
      <c r="C2019">
        <v>18885</v>
      </c>
      <c r="D2019">
        <v>8</v>
      </c>
      <c r="E2019" t="s">
        <v>1519</v>
      </c>
      <c r="F2019" t="s">
        <v>121</v>
      </c>
      <c r="G2019">
        <v>1129571</v>
      </c>
      <c r="H2019">
        <v>4671</v>
      </c>
      <c r="I2019">
        <v>38376</v>
      </c>
      <c r="J2019">
        <v>43047</v>
      </c>
      <c r="K2019">
        <v>0.891490696216</v>
      </c>
      <c r="L2019">
        <v>0.108509303784</v>
      </c>
      <c r="M2019">
        <v>0.121716697936</v>
      </c>
      <c r="N2019">
        <v>178</v>
      </c>
      <c r="O2019">
        <v>204</v>
      </c>
      <c r="P2019">
        <v>204</v>
      </c>
      <c r="Q2019">
        <v>26</v>
      </c>
      <c r="R2019">
        <v>26</v>
      </c>
      <c r="S2019">
        <v>0.00556625990152</v>
      </c>
      <c r="T2019" t="s">
        <v>5207</v>
      </c>
      <c r="U2019">
        <v>0</v>
      </c>
      <c r="V2019">
        <v>0</v>
      </c>
    </row>
    <row r="2020" spans="1:22">
      <c r="A2020">
        <v>2018</v>
      </c>
      <c r="B2020" t="s">
        <v>46</v>
      </c>
      <c r="C2020">
        <v>18885</v>
      </c>
      <c r="D2020">
        <v>9</v>
      </c>
      <c r="E2020" t="s">
        <v>1520</v>
      </c>
      <c r="F2020" t="s">
        <v>121</v>
      </c>
      <c r="G2020">
        <v>1194218</v>
      </c>
      <c r="H2020">
        <v>7664</v>
      </c>
      <c r="I2020">
        <v>59976</v>
      </c>
      <c r="J2020">
        <v>67640</v>
      </c>
      <c r="K2020">
        <v>0.886694263749</v>
      </c>
      <c r="L2020">
        <v>0.113305736251</v>
      </c>
      <c r="M2020">
        <v>0.127784447112</v>
      </c>
      <c r="N2020">
        <v>203</v>
      </c>
      <c r="O2020">
        <v>222</v>
      </c>
      <c r="P2020">
        <v>223</v>
      </c>
      <c r="Q2020">
        <v>19</v>
      </c>
      <c r="R2020">
        <v>37</v>
      </c>
      <c r="S2020">
        <v>0.00482776617954</v>
      </c>
      <c r="T2020" t="s">
        <v>5208</v>
      </c>
      <c r="U2020">
        <v>0</v>
      </c>
      <c r="V2020">
        <v>0</v>
      </c>
    </row>
    <row r="2021" spans="1:22">
      <c r="A2021">
        <v>2019</v>
      </c>
      <c r="B2021" t="s">
        <v>46</v>
      </c>
      <c r="C2021">
        <v>18885</v>
      </c>
      <c r="D2021">
        <v>10</v>
      </c>
      <c r="E2021" t="s">
        <v>1521</v>
      </c>
      <c r="F2021" t="s">
        <v>3643</v>
      </c>
      <c r="G2021">
        <v>1249433</v>
      </c>
      <c r="H2021">
        <v>55232</v>
      </c>
      <c r="I2021">
        <v>47551</v>
      </c>
      <c r="J2021">
        <v>102783</v>
      </c>
      <c r="K2021">
        <v>0.462634871525</v>
      </c>
      <c r="L2021">
        <v>0.537365128475</v>
      </c>
      <c r="M2021">
        <v>1.16153182898</v>
      </c>
      <c r="N2021">
        <v>222</v>
      </c>
      <c r="O2021">
        <v>270</v>
      </c>
      <c r="P2021">
        <v>272</v>
      </c>
      <c r="Q2021">
        <v>49</v>
      </c>
      <c r="R2021">
        <v>114</v>
      </c>
      <c r="S2021">
        <v>0.00206402085747</v>
      </c>
      <c r="T2021" t="s">
        <v>5209</v>
      </c>
      <c r="U2021">
        <v>0</v>
      </c>
      <c r="V2021">
        <v>0</v>
      </c>
    </row>
    <row r="2022" spans="1:22">
      <c r="A2022">
        <v>2020</v>
      </c>
      <c r="B2022" t="s">
        <v>46</v>
      </c>
      <c r="C2022">
        <v>18885</v>
      </c>
      <c r="D2022">
        <v>11</v>
      </c>
      <c r="E2022" t="s">
        <v>1522</v>
      </c>
      <c r="F2022" t="s">
        <v>2031</v>
      </c>
      <c r="G2022">
        <v>1484943</v>
      </c>
      <c r="H2022">
        <v>7768</v>
      </c>
      <c r="I2022">
        <v>180278</v>
      </c>
      <c r="J2022">
        <v>188046</v>
      </c>
      <c r="K2022">
        <v>0.958690958595</v>
      </c>
      <c r="L2022">
        <v>0.0413090414048</v>
      </c>
      <c r="M2022">
        <v>0.0430890069781</v>
      </c>
      <c r="N2022">
        <v>140</v>
      </c>
      <c r="O2022">
        <v>170</v>
      </c>
      <c r="P2022">
        <v>302</v>
      </c>
      <c r="Q2022">
        <v>30</v>
      </c>
      <c r="R2022">
        <v>32</v>
      </c>
      <c r="S2022">
        <v>0.00411946446962</v>
      </c>
      <c r="T2022" t="s">
        <v>5210</v>
      </c>
      <c r="U2022">
        <v>0</v>
      </c>
      <c r="V2022">
        <v>0</v>
      </c>
    </row>
    <row r="2023" spans="1:22">
      <c r="A2023">
        <v>2021</v>
      </c>
      <c r="B2023" t="s">
        <v>46</v>
      </c>
      <c r="C2023">
        <v>18885</v>
      </c>
      <c r="D2023">
        <v>12</v>
      </c>
      <c r="E2023" t="s">
        <v>86</v>
      </c>
      <c r="F2023" t="s">
        <v>2031</v>
      </c>
      <c r="G2023">
        <v>1573063</v>
      </c>
      <c r="H2023">
        <v>2791</v>
      </c>
      <c r="I2023">
        <v>80352</v>
      </c>
      <c r="J2023">
        <v>83143</v>
      </c>
      <c r="K2023">
        <v>0.9664313291560001</v>
      </c>
      <c r="L2023">
        <v>0.0335686708442</v>
      </c>
      <c r="M2023">
        <v>0.0347346674632</v>
      </c>
      <c r="N2023">
        <v>170</v>
      </c>
      <c r="O2023">
        <v>140</v>
      </c>
      <c r="P2023">
        <v>272</v>
      </c>
      <c r="Q2023">
        <v>-30</v>
      </c>
      <c r="R2023">
        <v>30</v>
      </c>
      <c r="S2023">
        <v>0.0107488355428</v>
      </c>
      <c r="T2023" t="s">
        <v>4518</v>
      </c>
      <c r="U2023">
        <v>0</v>
      </c>
      <c r="V2023">
        <v>1</v>
      </c>
    </row>
    <row r="2024" spans="1:22">
      <c r="A2024">
        <v>2022</v>
      </c>
      <c r="B2024" t="s">
        <v>47</v>
      </c>
      <c r="C2024">
        <v>3270</v>
      </c>
      <c r="D2024">
        <v>1</v>
      </c>
      <c r="E2024" t="s">
        <v>1523</v>
      </c>
      <c r="F2024" t="s">
        <v>121</v>
      </c>
      <c r="G2024">
        <v>73630</v>
      </c>
      <c r="H2024">
        <v>19344</v>
      </c>
      <c r="I2024">
        <v>0</v>
      </c>
      <c r="J2024">
        <v>19344</v>
      </c>
      <c r="K2024">
        <v>0</v>
      </c>
      <c r="L2024">
        <v>1</v>
      </c>
      <c r="N2024">
        <v>0</v>
      </c>
      <c r="O2024">
        <v>47</v>
      </c>
      <c r="P2024">
        <v>47</v>
      </c>
      <c r="Q2024">
        <v>47</v>
      </c>
      <c r="R2024">
        <v>59</v>
      </c>
      <c r="S2024">
        <v>0.00305004135649</v>
      </c>
      <c r="T2024" t="s">
        <v>5211</v>
      </c>
      <c r="U2024">
        <v>0</v>
      </c>
      <c r="V2024">
        <v>0</v>
      </c>
    </row>
    <row r="2025" spans="1:22">
      <c r="A2025">
        <v>2023</v>
      </c>
      <c r="B2025" t="s">
        <v>47</v>
      </c>
      <c r="C2025">
        <v>3270</v>
      </c>
      <c r="D2025">
        <v>2</v>
      </c>
      <c r="E2025" t="s">
        <v>1524</v>
      </c>
      <c r="F2025" t="s">
        <v>121</v>
      </c>
      <c r="G2025">
        <v>104182</v>
      </c>
      <c r="H2025">
        <v>7536</v>
      </c>
      <c r="I2025">
        <v>11208</v>
      </c>
      <c r="J2025">
        <v>18744</v>
      </c>
      <c r="K2025">
        <v>0.59795134443</v>
      </c>
      <c r="L2025">
        <v>0.40204865557</v>
      </c>
      <c r="M2025">
        <v>0.6723768736620001</v>
      </c>
      <c r="N2025">
        <v>47</v>
      </c>
      <c r="O2025">
        <v>79</v>
      </c>
      <c r="P2025">
        <v>79</v>
      </c>
      <c r="Q2025">
        <v>32</v>
      </c>
      <c r="R2025">
        <v>32</v>
      </c>
      <c r="S2025">
        <v>0.00424628450106</v>
      </c>
      <c r="T2025" t="s">
        <v>5212</v>
      </c>
      <c r="U2025">
        <v>0</v>
      </c>
      <c r="V2025">
        <v>0</v>
      </c>
    </row>
    <row r="2026" spans="1:22">
      <c r="A2026">
        <v>2024</v>
      </c>
      <c r="B2026" t="s">
        <v>47</v>
      </c>
      <c r="C2026">
        <v>3270</v>
      </c>
      <c r="D2026">
        <v>3</v>
      </c>
      <c r="E2026" t="s">
        <v>1525</v>
      </c>
      <c r="F2026" t="s">
        <v>3643</v>
      </c>
      <c r="G2026">
        <v>115118</v>
      </c>
      <c r="H2026">
        <v>10367</v>
      </c>
      <c r="I2026">
        <v>3400</v>
      </c>
      <c r="J2026">
        <v>13767</v>
      </c>
      <c r="K2026">
        <v>0.246967385778</v>
      </c>
      <c r="L2026">
        <v>0.753032614222</v>
      </c>
      <c r="M2026">
        <v>3.04911764706</v>
      </c>
      <c r="N2026">
        <v>79</v>
      </c>
      <c r="O2026">
        <v>84</v>
      </c>
      <c r="P2026">
        <v>84</v>
      </c>
      <c r="Q2026">
        <v>5</v>
      </c>
      <c r="R2026">
        <v>71</v>
      </c>
      <c r="S2026">
        <v>0.0068486543841</v>
      </c>
      <c r="T2026" t="s">
        <v>5213</v>
      </c>
      <c r="U2026">
        <v>0</v>
      </c>
      <c r="V2026">
        <v>0</v>
      </c>
    </row>
    <row r="2027" spans="1:22">
      <c r="A2027">
        <v>2025</v>
      </c>
      <c r="B2027" t="s">
        <v>47</v>
      </c>
      <c r="C2027">
        <v>3270</v>
      </c>
      <c r="D2027">
        <v>4</v>
      </c>
      <c r="E2027" t="s">
        <v>1526</v>
      </c>
      <c r="F2027" t="s">
        <v>121</v>
      </c>
      <c r="G2027">
        <v>130021</v>
      </c>
      <c r="H2027">
        <v>17288</v>
      </c>
      <c r="I2027">
        <v>4536</v>
      </c>
      <c r="J2027">
        <v>21824</v>
      </c>
      <c r="K2027">
        <v>0.20784457478</v>
      </c>
      <c r="L2027">
        <v>0.79215542522</v>
      </c>
      <c r="M2027">
        <v>3.81128747795</v>
      </c>
      <c r="N2027">
        <v>84</v>
      </c>
      <c r="O2027">
        <v>156</v>
      </c>
      <c r="P2027">
        <v>156</v>
      </c>
      <c r="Q2027">
        <v>72</v>
      </c>
      <c r="R2027">
        <v>72</v>
      </c>
      <c r="S2027">
        <v>0.00416473854697</v>
      </c>
      <c r="T2027" t="s">
        <v>5214</v>
      </c>
      <c r="U2027">
        <v>0</v>
      </c>
      <c r="V2027">
        <v>0</v>
      </c>
    </row>
    <row r="2028" spans="1:22">
      <c r="A2028">
        <v>2026</v>
      </c>
      <c r="B2028" t="s">
        <v>47</v>
      </c>
      <c r="C2028">
        <v>3270</v>
      </c>
      <c r="D2028">
        <v>5</v>
      </c>
      <c r="E2028" t="s">
        <v>146</v>
      </c>
      <c r="F2028" t="s">
        <v>121</v>
      </c>
      <c r="G2028">
        <v>166613</v>
      </c>
      <c r="H2028">
        <v>576</v>
      </c>
      <c r="I2028">
        <v>19304</v>
      </c>
      <c r="J2028">
        <v>19880</v>
      </c>
      <c r="K2028">
        <v>0.971026156942</v>
      </c>
      <c r="L2028">
        <v>0.0289738430584</v>
      </c>
      <c r="M2028">
        <v>0.0298383754662</v>
      </c>
      <c r="N2028">
        <v>156</v>
      </c>
      <c r="O2028">
        <v>157</v>
      </c>
      <c r="P2028">
        <v>157</v>
      </c>
      <c r="Q2028">
        <v>1</v>
      </c>
      <c r="R2028">
        <v>1</v>
      </c>
      <c r="S2028">
        <v>0.00173611111111</v>
      </c>
      <c r="T2028" t="s">
        <v>146</v>
      </c>
      <c r="U2028">
        <v>0</v>
      </c>
      <c r="V2028">
        <v>1</v>
      </c>
    </row>
    <row r="2029" spans="1:22">
      <c r="A2029">
        <v>2027</v>
      </c>
      <c r="B2029" t="s">
        <v>47</v>
      </c>
      <c r="C2029">
        <v>3270</v>
      </c>
      <c r="D2029">
        <v>6</v>
      </c>
      <c r="E2029" t="s">
        <v>1527</v>
      </c>
      <c r="F2029" t="s">
        <v>121</v>
      </c>
      <c r="G2029">
        <v>209525</v>
      </c>
      <c r="H2029">
        <v>5768</v>
      </c>
      <c r="I2029">
        <v>42336</v>
      </c>
      <c r="J2029">
        <v>48104</v>
      </c>
      <c r="K2029">
        <v>0.880093131548</v>
      </c>
      <c r="L2029">
        <v>0.119906868452</v>
      </c>
      <c r="M2029">
        <v>0.136243386243</v>
      </c>
      <c r="N2029">
        <v>157</v>
      </c>
      <c r="O2029">
        <v>177</v>
      </c>
      <c r="P2029">
        <v>177</v>
      </c>
      <c r="Q2029">
        <v>20</v>
      </c>
      <c r="R2029">
        <v>20</v>
      </c>
      <c r="S2029">
        <v>0.00346740638003</v>
      </c>
      <c r="T2029" t="s">
        <v>5215</v>
      </c>
      <c r="U2029">
        <v>0</v>
      </c>
      <c r="V2029">
        <v>0</v>
      </c>
    </row>
    <row r="2030" spans="1:22">
      <c r="A2030">
        <v>2028</v>
      </c>
      <c r="B2030" t="s">
        <v>47</v>
      </c>
      <c r="C2030">
        <v>3270</v>
      </c>
      <c r="D2030">
        <v>7</v>
      </c>
      <c r="E2030" t="s">
        <v>1528</v>
      </c>
      <c r="F2030" t="s">
        <v>3643</v>
      </c>
      <c r="G2030">
        <v>228828</v>
      </c>
      <c r="H2030">
        <v>20312</v>
      </c>
      <c r="I2030">
        <v>13535</v>
      </c>
      <c r="J2030">
        <v>33847</v>
      </c>
      <c r="K2030">
        <v>0.399887730079</v>
      </c>
      <c r="L2030">
        <v>0.600112269921</v>
      </c>
      <c r="M2030">
        <v>1.500701884</v>
      </c>
      <c r="N2030">
        <v>177</v>
      </c>
      <c r="O2030">
        <v>207</v>
      </c>
      <c r="P2030">
        <v>207</v>
      </c>
      <c r="Q2030">
        <v>30</v>
      </c>
      <c r="R2030">
        <v>68</v>
      </c>
      <c r="S2030">
        <v>0.00334777471445</v>
      </c>
      <c r="T2030" t="s">
        <v>5216</v>
      </c>
      <c r="U2030">
        <v>0</v>
      </c>
      <c r="V2030">
        <v>0</v>
      </c>
    </row>
    <row r="2031" spans="1:22">
      <c r="A2031">
        <v>2029</v>
      </c>
      <c r="B2031" t="s">
        <v>47</v>
      </c>
      <c r="C2031">
        <v>3270</v>
      </c>
      <c r="D2031">
        <v>8</v>
      </c>
      <c r="E2031" t="s">
        <v>1529</v>
      </c>
      <c r="F2031" t="s">
        <v>121</v>
      </c>
      <c r="G2031">
        <v>259724</v>
      </c>
      <c r="H2031">
        <v>51904</v>
      </c>
      <c r="I2031">
        <v>10584</v>
      </c>
      <c r="J2031">
        <v>62488</v>
      </c>
      <c r="K2031">
        <v>0.169376520292</v>
      </c>
      <c r="L2031">
        <v>0.830623479708</v>
      </c>
      <c r="M2031">
        <v>4.90400604686</v>
      </c>
      <c r="N2031">
        <v>207</v>
      </c>
      <c r="O2031">
        <v>357</v>
      </c>
      <c r="P2031">
        <v>357</v>
      </c>
      <c r="Q2031">
        <v>150</v>
      </c>
      <c r="R2031">
        <v>160</v>
      </c>
      <c r="S2031">
        <v>0.00308261405672</v>
      </c>
      <c r="T2031" t="s">
        <v>5217</v>
      </c>
      <c r="U2031">
        <v>0</v>
      </c>
      <c r="V2031">
        <v>0</v>
      </c>
    </row>
    <row r="2032" spans="1:22">
      <c r="A2032">
        <v>2030</v>
      </c>
      <c r="B2032" t="s">
        <v>47</v>
      </c>
      <c r="C2032">
        <v>3270</v>
      </c>
      <c r="D2032">
        <v>9</v>
      </c>
      <c r="E2032" t="s">
        <v>293</v>
      </c>
      <c r="F2032" t="s">
        <v>121</v>
      </c>
      <c r="G2032">
        <v>325076</v>
      </c>
      <c r="H2032">
        <v>472</v>
      </c>
      <c r="I2032">
        <v>13448</v>
      </c>
      <c r="J2032">
        <v>13920</v>
      </c>
      <c r="K2032">
        <v>0.966091954023</v>
      </c>
      <c r="L2032">
        <v>0.033908045977</v>
      </c>
      <c r="M2032">
        <v>0.0350981558596</v>
      </c>
      <c r="N2032">
        <v>357</v>
      </c>
      <c r="O2032">
        <v>359</v>
      </c>
      <c r="P2032">
        <v>359</v>
      </c>
      <c r="Q2032">
        <v>2</v>
      </c>
      <c r="R2032">
        <v>2</v>
      </c>
      <c r="S2032">
        <v>0.00423728813559</v>
      </c>
      <c r="T2032" t="s">
        <v>3879</v>
      </c>
      <c r="U2032">
        <v>0</v>
      </c>
      <c r="V2032">
        <v>1</v>
      </c>
    </row>
    <row r="2033" spans="1:22">
      <c r="A2033">
        <v>2031</v>
      </c>
      <c r="B2033" t="s">
        <v>47</v>
      </c>
      <c r="C2033">
        <v>3270</v>
      </c>
      <c r="D2033">
        <v>10</v>
      </c>
      <c r="E2033" t="s">
        <v>1530</v>
      </c>
      <c r="F2033" t="s">
        <v>3643</v>
      </c>
      <c r="G2033">
        <v>344443</v>
      </c>
      <c r="H2033">
        <v>6048</v>
      </c>
      <c r="I2033">
        <v>18895</v>
      </c>
      <c r="J2033">
        <v>24943</v>
      </c>
      <c r="K2033">
        <v>0.757527161929</v>
      </c>
      <c r="L2033">
        <v>0.242472838071</v>
      </c>
      <c r="M2033">
        <v>0.320084678486</v>
      </c>
      <c r="N2033">
        <v>359</v>
      </c>
      <c r="O2033">
        <v>365</v>
      </c>
      <c r="P2033">
        <v>365</v>
      </c>
      <c r="Q2033">
        <v>6</v>
      </c>
      <c r="R2033">
        <v>32</v>
      </c>
      <c r="S2033">
        <v>0.00529100529101</v>
      </c>
      <c r="T2033" t="s">
        <v>5218</v>
      </c>
      <c r="U2033">
        <v>0</v>
      </c>
      <c r="V2033">
        <v>0</v>
      </c>
    </row>
    <row r="2034" spans="1:22">
      <c r="A2034">
        <v>2032</v>
      </c>
      <c r="B2034" t="s">
        <v>47</v>
      </c>
      <c r="C2034">
        <v>3270</v>
      </c>
      <c r="D2034">
        <v>11</v>
      </c>
      <c r="E2034" t="s">
        <v>293</v>
      </c>
      <c r="F2034" t="s">
        <v>121</v>
      </c>
      <c r="G2034">
        <v>360611</v>
      </c>
      <c r="H2034">
        <v>512</v>
      </c>
      <c r="I2034">
        <v>10120</v>
      </c>
      <c r="J2034">
        <v>10632</v>
      </c>
      <c r="K2034">
        <v>0.951843491347</v>
      </c>
      <c r="L2034">
        <v>0.0481565086531</v>
      </c>
      <c r="M2034">
        <v>0.0505928853755</v>
      </c>
      <c r="N2034">
        <v>365</v>
      </c>
      <c r="O2034">
        <v>367</v>
      </c>
      <c r="P2034">
        <v>367</v>
      </c>
      <c r="Q2034">
        <v>2</v>
      </c>
      <c r="R2034">
        <v>2</v>
      </c>
      <c r="S2034">
        <v>0.00390625</v>
      </c>
      <c r="T2034" t="s">
        <v>3879</v>
      </c>
      <c r="U2034">
        <v>0</v>
      </c>
      <c r="V2034">
        <v>1</v>
      </c>
    </row>
    <row r="2035" spans="1:22">
      <c r="A2035">
        <v>2033</v>
      </c>
      <c r="B2035" t="s">
        <v>47</v>
      </c>
      <c r="C2035">
        <v>3270</v>
      </c>
      <c r="D2035">
        <v>12</v>
      </c>
      <c r="E2035" t="s">
        <v>1531</v>
      </c>
      <c r="F2035" t="s">
        <v>121</v>
      </c>
      <c r="G2035">
        <v>372187</v>
      </c>
      <c r="H2035">
        <v>17960</v>
      </c>
      <c r="I2035">
        <v>11064</v>
      </c>
      <c r="J2035">
        <v>29024</v>
      </c>
      <c r="K2035">
        <v>0.381201764057</v>
      </c>
      <c r="L2035">
        <v>0.618798235943</v>
      </c>
      <c r="M2035">
        <v>1.62328271873</v>
      </c>
      <c r="N2035">
        <v>367</v>
      </c>
      <c r="O2035">
        <v>433</v>
      </c>
      <c r="P2035">
        <v>433</v>
      </c>
      <c r="Q2035">
        <v>66</v>
      </c>
      <c r="R2035">
        <v>70</v>
      </c>
      <c r="S2035">
        <v>0.00389755011136</v>
      </c>
      <c r="T2035" t="s">
        <v>5219</v>
      </c>
      <c r="U2035">
        <v>0</v>
      </c>
      <c r="V2035">
        <v>0</v>
      </c>
    </row>
    <row r="2036" spans="1:22">
      <c r="A2036">
        <v>2034</v>
      </c>
      <c r="B2036" t="s">
        <v>47</v>
      </c>
      <c r="C2036">
        <v>3270</v>
      </c>
      <c r="D2036">
        <v>13</v>
      </c>
      <c r="E2036" t="s">
        <v>1532</v>
      </c>
      <c r="F2036" t="s">
        <v>121</v>
      </c>
      <c r="G2036">
        <v>395059</v>
      </c>
      <c r="H2036">
        <v>13944</v>
      </c>
      <c r="I2036">
        <v>4912</v>
      </c>
      <c r="J2036">
        <v>18856</v>
      </c>
      <c r="K2036">
        <v>0.260500636402</v>
      </c>
      <c r="L2036">
        <v>0.7394993635979999</v>
      </c>
      <c r="M2036">
        <v>2.83876221498</v>
      </c>
      <c r="N2036">
        <v>433</v>
      </c>
      <c r="O2036">
        <v>483</v>
      </c>
      <c r="P2036">
        <v>483</v>
      </c>
      <c r="Q2036">
        <v>50</v>
      </c>
      <c r="R2036">
        <v>50</v>
      </c>
      <c r="S2036">
        <v>0.00358577165806</v>
      </c>
      <c r="T2036" t="s">
        <v>5220</v>
      </c>
      <c r="U2036">
        <v>0</v>
      </c>
      <c r="V2036">
        <v>0</v>
      </c>
    </row>
    <row r="2037" spans="1:22">
      <c r="A2037">
        <v>2035</v>
      </c>
      <c r="B2037" t="s">
        <v>47</v>
      </c>
      <c r="C2037">
        <v>3270</v>
      </c>
      <c r="D2037">
        <v>14</v>
      </c>
      <c r="E2037" t="s">
        <v>1533</v>
      </c>
      <c r="F2037" t="s">
        <v>3643</v>
      </c>
      <c r="G2037">
        <v>412419</v>
      </c>
      <c r="H2037">
        <v>22624</v>
      </c>
      <c r="I2037">
        <v>3416</v>
      </c>
      <c r="J2037">
        <v>26040</v>
      </c>
      <c r="K2037">
        <v>0.131182795699</v>
      </c>
      <c r="L2037">
        <v>0.868817204301</v>
      </c>
      <c r="M2037">
        <v>6.62295081967</v>
      </c>
      <c r="N2037">
        <v>483</v>
      </c>
      <c r="O2037">
        <v>536</v>
      </c>
      <c r="P2037">
        <v>536</v>
      </c>
      <c r="Q2037">
        <v>53</v>
      </c>
      <c r="R2037">
        <v>79</v>
      </c>
      <c r="S2037">
        <v>0.00349186704385</v>
      </c>
      <c r="T2037" t="s">
        <v>5221</v>
      </c>
      <c r="U2037">
        <v>0</v>
      </c>
      <c r="V2037">
        <v>0</v>
      </c>
    </row>
    <row r="2038" spans="1:22">
      <c r="A2038">
        <v>2036</v>
      </c>
      <c r="B2038" t="s">
        <v>47</v>
      </c>
      <c r="C2038">
        <v>3270</v>
      </c>
      <c r="D2038">
        <v>15</v>
      </c>
      <c r="E2038" t="s">
        <v>1534</v>
      </c>
      <c r="F2038" t="s">
        <v>3643</v>
      </c>
      <c r="G2038">
        <v>441594</v>
      </c>
      <c r="H2038">
        <v>4680</v>
      </c>
      <c r="I2038">
        <v>6551</v>
      </c>
      <c r="J2038">
        <v>11231</v>
      </c>
      <c r="K2038">
        <v>0.583296233639</v>
      </c>
      <c r="L2038">
        <v>0.416703766361</v>
      </c>
      <c r="M2038">
        <v>0.714394748893</v>
      </c>
      <c r="N2038">
        <v>505</v>
      </c>
      <c r="O2038">
        <v>511</v>
      </c>
      <c r="P2038">
        <v>538</v>
      </c>
      <c r="Q2038">
        <v>2</v>
      </c>
      <c r="R2038">
        <v>4</v>
      </c>
      <c r="S2038">
        <v>0.000854700854701</v>
      </c>
      <c r="T2038" t="s">
        <v>5222</v>
      </c>
      <c r="U2038">
        <v>0</v>
      </c>
      <c r="V2038">
        <v>0</v>
      </c>
    </row>
    <row r="2039" spans="1:22">
      <c r="A2039">
        <v>2037</v>
      </c>
      <c r="B2039" t="s">
        <v>47</v>
      </c>
      <c r="C2039">
        <v>3270</v>
      </c>
      <c r="D2039">
        <v>16</v>
      </c>
      <c r="E2039" t="s">
        <v>330</v>
      </c>
      <c r="F2039" t="s">
        <v>3643</v>
      </c>
      <c r="G2039">
        <v>453850</v>
      </c>
      <c r="H2039">
        <v>536</v>
      </c>
      <c r="I2039">
        <v>7576</v>
      </c>
      <c r="J2039">
        <v>8112</v>
      </c>
      <c r="K2039">
        <v>0.93392504931</v>
      </c>
      <c r="L2039">
        <v>0.06607495069030001</v>
      </c>
      <c r="M2039">
        <v>0.0707497360084</v>
      </c>
      <c r="N2039">
        <v>521</v>
      </c>
      <c r="O2039">
        <v>520</v>
      </c>
      <c r="P2039">
        <v>537</v>
      </c>
      <c r="Q2039">
        <v>-1</v>
      </c>
      <c r="R2039">
        <v>3</v>
      </c>
      <c r="S2039">
        <v>0.00559701492537</v>
      </c>
      <c r="T2039" t="s">
        <v>4466</v>
      </c>
      <c r="U2039">
        <v>0</v>
      </c>
      <c r="V2039">
        <v>1</v>
      </c>
    </row>
    <row r="2040" spans="1:22">
      <c r="A2040">
        <v>2038</v>
      </c>
      <c r="B2040" t="s">
        <v>47</v>
      </c>
      <c r="C2040">
        <v>3270</v>
      </c>
      <c r="D2040">
        <v>17</v>
      </c>
      <c r="E2040" t="s">
        <v>90</v>
      </c>
      <c r="F2040" t="s">
        <v>121</v>
      </c>
      <c r="G2040">
        <v>460434</v>
      </c>
      <c r="H2040">
        <v>224</v>
      </c>
      <c r="I2040">
        <v>6048</v>
      </c>
      <c r="J2040">
        <v>6272</v>
      </c>
      <c r="K2040">
        <v>0.964285714286</v>
      </c>
      <c r="L2040">
        <v>0.0357142857143</v>
      </c>
      <c r="M2040">
        <v>0.037037037037</v>
      </c>
      <c r="N2040">
        <v>537</v>
      </c>
      <c r="O2040">
        <v>539</v>
      </c>
      <c r="P2040">
        <v>539</v>
      </c>
      <c r="Q2040">
        <v>2</v>
      </c>
      <c r="R2040">
        <v>2</v>
      </c>
      <c r="S2040">
        <v>0.00892857142857</v>
      </c>
      <c r="T2040" t="s">
        <v>3902</v>
      </c>
      <c r="U2040">
        <v>0</v>
      </c>
      <c r="V2040">
        <v>1</v>
      </c>
    </row>
    <row r="2041" spans="1:22">
      <c r="A2041">
        <v>2039</v>
      </c>
      <c r="B2041" t="s">
        <v>47</v>
      </c>
      <c r="C2041">
        <v>3270</v>
      </c>
      <c r="D2041">
        <v>18</v>
      </c>
      <c r="E2041" t="s">
        <v>1535</v>
      </c>
      <c r="F2041" t="s">
        <v>121</v>
      </c>
      <c r="G2041">
        <v>474866</v>
      </c>
      <c r="H2041">
        <v>13256</v>
      </c>
      <c r="I2041">
        <v>14208</v>
      </c>
      <c r="J2041">
        <v>27464</v>
      </c>
      <c r="K2041">
        <v>0.517331779784</v>
      </c>
      <c r="L2041">
        <v>0.482668220216</v>
      </c>
      <c r="M2041">
        <v>0.932995495495</v>
      </c>
      <c r="N2041">
        <v>539</v>
      </c>
      <c r="O2041">
        <v>578</v>
      </c>
      <c r="P2041">
        <v>578</v>
      </c>
      <c r="Q2041">
        <v>39</v>
      </c>
      <c r="R2041">
        <v>41</v>
      </c>
      <c r="S2041">
        <v>0.00309293904647</v>
      </c>
      <c r="T2041" t="s">
        <v>5223</v>
      </c>
      <c r="U2041">
        <v>0</v>
      </c>
      <c r="V2041">
        <v>0</v>
      </c>
    </row>
    <row r="2042" spans="1:22">
      <c r="A2042">
        <v>2040</v>
      </c>
      <c r="B2042" t="s">
        <v>47</v>
      </c>
      <c r="C2042">
        <v>3270</v>
      </c>
      <c r="D2042">
        <v>19</v>
      </c>
      <c r="E2042" t="s">
        <v>1536</v>
      </c>
      <c r="F2042" t="s">
        <v>121</v>
      </c>
      <c r="G2042">
        <v>492530</v>
      </c>
      <c r="H2042">
        <v>11888</v>
      </c>
      <c r="I2042">
        <v>4408</v>
      </c>
      <c r="J2042">
        <v>16296</v>
      </c>
      <c r="K2042">
        <v>0.270495827197</v>
      </c>
      <c r="L2042">
        <v>0.729504172803</v>
      </c>
      <c r="M2042">
        <v>2.69691470054</v>
      </c>
      <c r="N2042">
        <v>578</v>
      </c>
      <c r="O2042">
        <v>621</v>
      </c>
      <c r="P2042">
        <v>621</v>
      </c>
      <c r="Q2042">
        <v>43</v>
      </c>
      <c r="R2042">
        <v>43</v>
      </c>
      <c r="S2042">
        <v>0.00361709286676</v>
      </c>
      <c r="T2042" t="s">
        <v>5224</v>
      </c>
      <c r="U2042">
        <v>0</v>
      </c>
      <c r="V2042">
        <v>0</v>
      </c>
    </row>
    <row r="2043" spans="1:22">
      <c r="A2043">
        <v>2041</v>
      </c>
      <c r="B2043" t="s">
        <v>47</v>
      </c>
      <c r="C2043">
        <v>3270</v>
      </c>
      <c r="D2043">
        <v>20</v>
      </c>
      <c r="E2043" t="s">
        <v>330</v>
      </c>
      <c r="F2043" t="s">
        <v>3643</v>
      </c>
      <c r="G2043">
        <v>528594</v>
      </c>
      <c r="H2043">
        <v>72</v>
      </c>
      <c r="I2043">
        <v>24176</v>
      </c>
      <c r="J2043">
        <v>24248</v>
      </c>
      <c r="K2043">
        <v>0.997030682943</v>
      </c>
      <c r="L2043">
        <v>0.00296931705708</v>
      </c>
      <c r="M2043">
        <v>0.00297816015884</v>
      </c>
      <c r="N2043">
        <v>608</v>
      </c>
      <c r="O2043">
        <v>609</v>
      </c>
      <c r="P2043">
        <v>622</v>
      </c>
      <c r="Q2043">
        <v>1</v>
      </c>
      <c r="R2043">
        <v>1</v>
      </c>
      <c r="S2043">
        <v>0.0138888888889</v>
      </c>
      <c r="T2043" t="s">
        <v>330</v>
      </c>
      <c r="U2043">
        <v>0</v>
      </c>
      <c r="V2043">
        <v>1</v>
      </c>
    </row>
    <row r="2044" spans="1:22">
      <c r="A2044">
        <v>2042</v>
      </c>
      <c r="B2044" t="s">
        <v>47</v>
      </c>
      <c r="C2044">
        <v>3270</v>
      </c>
      <c r="D2044">
        <v>21</v>
      </c>
      <c r="E2044" t="s">
        <v>1537</v>
      </c>
      <c r="F2044" t="s">
        <v>121</v>
      </c>
      <c r="G2044">
        <v>543522</v>
      </c>
      <c r="H2044">
        <v>10663</v>
      </c>
      <c r="I2044">
        <v>14856</v>
      </c>
      <c r="J2044">
        <v>25519</v>
      </c>
      <c r="K2044">
        <v>0.582154473138</v>
      </c>
      <c r="L2044">
        <v>0.417845526862</v>
      </c>
      <c r="M2044">
        <v>0.717757135164</v>
      </c>
      <c r="N2044">
        <v>622</v>
      </c>
      <c r="O2044">
        <v>652</v>
      </c>
      <c r="P2044">
        <v>652</v>
      </c>
      <c r="Q2044">
        <v>30</v>
      </c>
      <c r="R2044">
        <v>42</v>
      </c>
      <c r="S2044">
        <v>0.00393885398106</v>
      </c>
      <c r="T2044" t="s">
        <v>5225</v>
      </c>
      <c r="U2044">
        <v>0</v>
      </c>
      <c r="V2044">
        <v>0</v>
      </c>
    </row>
    <row r="2045" spans="1:22">
      <c r="A2045">
        <v>2043</v>
      </c>
      <c r="B2045" t="s">
        <v>47</v>
      </c>
      <c r="C2045">
        <v>3270</v>
      </c>
      <c r="D2045">
        <v>22</v>
      </c>
      <c r="E2045" t="s">
        <v>1538</v>
      </c>
      <c r="F2045" t="s">
        <v>121</v>
      </c>
      <c r="G2045">
        <v>557665</v>
      </c>
      <c r="H2045">
        <v>13344</v>
      </c>
      <c r="I2045">
        <v>3480</v>
      </c>
      <c r="J2045">
        <v>16824</v>
      </c>
      <c r="K2045">
        <v>0.206847360913</v>
      </c>
      <c r="L2045">
        <v>0.793152639087</v>
      </c>
      <c r="M2045">
        <v>3.83448275862</v>
      </c>
      <c r="N2045">
        <v>652</v>
      </c>
      <c r="O2045">
        <v>703</v>
      </c>
      <c r="P2045">
        <v>703</v>
      </c>
      <c r="Q2045">
        <v>51</v>
      </c>
      <c r="R2045">
        <v>57</v>
      </c>
      <c r="S2045">
        <v>0.00427158273381</v>
      </c>
      <c r="T2045" t="s">
        <v>5226</v>
      </c>
      <c r="U2045">
        <v>0</v>
      </c>
      <c r="V2045">
        <v>0</v>
      </c>
    </row>
    <row r="2046" spans="1:22">
      <c r="A2046">
        <v>2044</v>
      </c>
      <c r="B2046" t="s">
        <v>47</v>
      </c>
      <c r="C2046">
        <v>3270</v>
      </c>
      <c r="D2046">
        <v>23</v>
      </c>
      <c r="E2046" t="s">
        <v>1539</v>
      </c>
      <c r="F2046" t="s">
        <v>121</v>
      </c>
      <c r="G2046">
        <v>574809</v>
      </c>
      <c r="H2046">
        <v>17072</v>
      </c>
      <c r="I2046">
        <v>3800</v>
      </c>
      <c r="J2046">
        <v>20872</v>
      </c>
      <c r="K2046">
        <v>0.182062092756</v>
      </c>
      <c r="L2046">
        <v>0.817937907244</v>
      </c>
      <c r="M2046">
        <v>4.49263157895</v>
      </c>
      <c r="N2046">
        <v>703</v>
      </c>
      <c r="O2046">
        <v>766</v>
      </c>
      <c r="P2046">
        <v>766</v>
      </c>
      <c r="Q2046">
        <v>63</v>
      </c>
      <c r="R2046">
        <v>71</v>
      </c>
      <c r="S2046">
        <v>0.00415885660731</v>
      </c>
      <c r="T2046" t="s">
        <v>5227</v>
      </c>
      <c r="U2046">
        <v>0</v>
      </c>
      <c r="V2046">
        <v>0</v>
      </c>
    </row>
    <row r="2047" spans="1:22">
      <c r="A2047">
        <v>2045</v>
      </c>
      <c r="B2047" t="s">
        <v>47</v>
      </c>
      <c r="C2047">
        <v>3270</v>
      </c>
      <c r="D2047">
        <v>24</v>
      </c>
      <c r="E2047" t="s">
        <v>127</v>
      </c>
      <c r="F2047" t="s">
        <v>3643</v>
      </c>
      <c r="G2047">
        <v>595689</v>
      </c>
      <c r="H2047">
        <v>64</v>
      </c>
      <c r="I2047">
        <v>3808</v>
      </c>
      <c r="J2047">
        <v>3872</v>
      </c>
      <c r="K2047">
        <v>0.98347107438</v>
      </c>
      <c r="L2047">
        <v>0.0165289256198</v>
      </c>
      <c r="M2047">
        <v>0.0168067226891</v>
      </c>
      <c r="N2047">
        <v>756</v>
      </c>
      <c r="O2047">
        <v>757</v>
      </c>
      <c r="P2047">
        <v>767</v>
      </c>
      <c r="Q2047">
        <v>1</v>
      </c>
      <c r="R2047">
        <v>1</v>
      </c>
      <c r="S2047">
        <v>0.015625</v>
      </c>
      <c r="T2047" t="s">
        <v>127</v>
      </c>
      <c r="U2047">
        <v>0</v>
      </c>
      <c r="V2047">
        <v>1</v>
      </c>
    </row>
    <row r="2048" spans="1:22">
      <c r="A2048">
        <v>2046</v>
      </c>
      <c r="B2048" t="s">
        <v>47</v>
      </c>
      <c r="C2048">
        <v>3270</v>
      </c>
      <c r="D2048">
        <v>25</v>
      </c>
      <c r="E2048" t="s">
        <v>1540</v>
      </c>
      <c r="F2048" t="s">
        <v>121</v>
      </c>
      <c r="G2048">
        <v>599337</v>
      </c>
      <c r="H2048">
        <v>16576</v>
      </c>
      <c r="I2048">
        <v>3584</v>
      </c>
      <c r="J2048">
        <v>20160</v>
      </c>
      <c r="K2048">
        <v>0.177777777778</v>
      </c>
      <c r="L2048">
        <v>0.822222222222</v>
      </c>
      <c r="M2048">
        <v>4.625</v>
      </c>
      <c r="N2048">
        <v>767</v>
      </c>
      <c r="O2048">
        <v>825</v>
      </c>
      <c r="P2048">
        <v>825</v>
      </c>
      <c r="Q2048">
        <v>58</v>
      </c>
      <c r="R2048">
        <v>60</v>
      </c>
      <c r="S2048">
        <v>0.00361969111969</v>
      </c>
      <c r="T2048" t="s">
        <v>5228</v>
      </c>
      <c r="U2048">
        <v>0</v>
      </c>
      <c r="V2048">
        <v>0</v>
      </c>
    </row>
    <row r="2049" spans="1:22">
      <c r="A2049">
        <v>2047</v>
      </c>
      <c r="B2049" t="s">
        <v>47</v>
      </c>
      <c r="C2049">
        <v>3270</v>
      </c>
      <c r="D2049">
        <v>26</v>
      </c>
      <c r="E2049" t="s">
        <v>1541</v>
      </c>
      <c r="F2049" t="s">
        <v>121</v>
      </c>
      <c r="G2049">
        <v>622441</v>
      </c>
      <c r="H2049">
        <v>11424</v>
      </c>
      <c r="I2049">
        <v>6528</v>
      </c>
      <c r="J2049">
        <v>17952</v>
      </c>
      <c r="K2049">
        <v>0.363636363636</v>
      </c>
      <c r="L2049">
        <v>0.636363636364</v>
      </c>
      <c r="M2049">
        <v>1.75</v>
      </c>
      <c r="N2049">
        <v>825</v>
      </c>
      <c r="O2049">
        <v>853</v>
      </c>
      <c r="P2049">
        <v>853</v>
      </c>
      <c r="Q2049">
        <v>28</v>
      </c>
      <c r="R2049">
        <v>28</v>
      </c>
      <c r="S2049">
        <v>0.00245098039216</v>
      </c>
      <c r="T2049" t="s">
        <v>5229</v>
      </c>
      <c r="U2049">
        <v>0</v>
      </c>
      <c r="V2049">
        <v>0</v>
      </c>
    </row>
    <row r="2050" spans="1:22">
      <c r="A2050">
        <v>2048</v>
      </c>
      <c r="B2050" t="s">
        <v>47</v>
      </c>
      <c r="C2050">
        <v>3270</v>
      </c>
      <c r="D2050">
        <v>27</v>
      </c>
      <c r="E2050" t="s">
        <v>1542</v>
      </c>
      <c r="F2050" t="s">
        <v>3643</v>
      </c>
      <c r="G2050">
        <v>638537</v>
      </c>
      <c r="H2050">
        <v>17831</v>
      </c>
      <c r="I2050">
        <v>4672</v>
      </c>
      <c r="J2050">
        <v>22503</v>
      </c>
      <c r="K2050">
        <v>0.207616762209</v>
      </c>
      <c r="L2050">
        <v>0.792383237791</v>
      </c>
      <c r="M2050">
        <v>3.81656678082</v>
      </c>
      <c r="N2050">
        <v>853</v>
      </c>
      <c r="O2050">
        <v>891</v>
      </c>
      <c r="P2050">
        <v>891</v>
      </c>
      <c r="Q2050">
        <v>38</v>
      </c>
      <c r="R2050">
        <v>64</v>
      </c>
      <c r="S2050">
        <v>0.00358925466884</v>
      </c>
      <c r="T2050" t="s">
        <v>5230</v>
      </c>
      <c r="U2050">
        <v>0</v>
      </c>
      <c r="V2050">
        <v>0</v>
      </c>
    </row>
    <row r="2051" spans="1:22">
      <c r="A2051">
        <v>2049</v>
      </c>
      <c r="B2051" t="s">
        <v>47</v>
      </c>
      <c r="C2051">
        <v>3270</v>
      </c>
      <c r="D2051">
        <v>28</v>
      </c>
      <c r="E2051" t="s">
        <v>1543</v>
      </c>
      <c r="F2051" t="s">
        <v>3643</v>
      </c>
      <c r="G2051">
        <v>662736</v>
      </c>
      <c r="H2051">
        <v>15368</v>
      </c>
      <c r="I2051">
        <v>6368</v>
      </c>
      <c r="J2051">
        <v>21736</v>
      </c>
      <c r="K2051">
        <v>0.292970187707</v>
      </c>
      <c r="L2051">
        <v>0.707029812293</v>
      </c>
      <c r="M2051">
        <v>2.41331658291</v>
      </c>
      <c r="N2051">
        <v>891</v>
      </c>
      <c r="O2051">
        <v>897</v>
      </c>
      <c r="P2051">
        <v>897</v>
      </c>
      <c r="Q2051">
        <v>6</v>
      </c>
      <c r="R2051">
        <v>90</v>
      </c>
      <c r="S2051">
        <v>0.00585632483082</v>
      </c>
      <c r="T2051" t="s">
        <v>5231</v>
      </c>
      <c r="U2051">
        <v>0</v>
      </c>
      <c r="V2051">
        <v>0</v>
      </c>
    </row>
    <row r="2052" spans="1:22">
      <c r="A2052">
        <v>2050</v>
      </c>
      <c r="B2052" t="s">
        <v>47</v>
      </c>
      <c r="C2052">
        <v>3270</v>
      </c>
      <c r="D2052">
        <v>29</v>
      </c>
      <c r="E2052" t="s">
        <v>86</v>
      </c>
      <c r="F2052" t="s">
        <v>3643</v>
      </c>
      <c r="G2052">
        <v>691856</v>
      </c>
      <c r="H2052">
        <v>3744</v>
      </c>
      <c r="I2052">
        <v>13752</v>
      </c>
      <c r="J2052">
        <v>17496</v>
      </c>
      <c r="K2052">
        <v>0.7860082304529999</v>
      </c>
      <c r="L2052">
        <v>0.213991769547</v>
      </c>
      <c r="M2052">
        <v>0.272251308901</v>
      </c>
      <c r="N2052">
        <v>897</v>
      </c>
      <c r="O2052">
        <v>837</v>
      </c>
      <c r="P2052">
        <v>837</v>
      </c>
      <c r="Q2052">
        <v>-60</v>
      </c>
      <c r="R2052">
        <v>60</v>
      </c>
      <c r="S2052">
        <v>0.0160256410256</v>
      </c>
      <c r="T2052" t="s">
        <v>5232</v>
      </c>
      <c r="U2052">
        <v>0</v>
      </c>
      <c r="V2052">
        <v>1</v>
      </c>
    </row>
    <row r="2053" spans="1:22">
      <c r="A2053">
        <v>2051</v>
      </c>
      <c r="B2053" t="s">
        <v>47</v>
      </c>
      <c r="C2053">
        <v>3270</v>
      </c>
      <c r="D2053">
        <v>30</v>
      </c>
      <c r="E2053" t="s">
        <v>1544</v>
      </c>
      <c r="F2053" t="s">
        <v>2031</v>
      </c>
      <c r="G2053">
        <v>702296</v>
      </c>
      <c r="H2053">
        <v>16912</v>
      </c>
      <c r="I2053">
        <v>6696</v>
      </c>
      <c r="J2053">
        <v>23608</v>
      </c>
      <c r="K2053">
        <v>0.283632666893</v>
      </c>
      <c r="L2053">
        <v>0.716367333107</v>
      </c>
      <c r="M2053">
        <v>2.5256869773</v>
      </c>
      <c r="N2053">
        <v>280</v>
      </c>
      <c r="O2053">
        <v>342</v>
      </c>
      <c r="P2053">
        <v>899</v>
      </c>
      <c r="Q2053">
        <v>62</v>
      </c>
      <c r="R2053">
        <v>62</v>
      </c>
      <c r="S2053">
        <v>0.0036660359508</v>
      </c>
      <c r="T2053" t="s">
        <v>5233</v>
      </c>
      <c r="U2053">
        <v>0</v>
      </c>
      <c r="V2053">
        <v>0</v>
      </c>
    </row>
    <row r="2054" spans="1:22">
      <c r="A2054">
        <v>2052</v>
      </c>
      <c r="B2054" t="s">
        <v>47</v>
      </c>
      <c r="C2054">
        <v>3270</v>
      </c>
      <c r="D2054">
        <v>31</v>
      </c>
      <c r="E2054" t="s">
        <v>1545</v>
      </c>
      <c r="F2054" t="s">
        <v>121</v>
      </c>
      <c r="G2054">
        <v>751816</v>
      </c>
      <c r="H2054">
        <v>23655</v>
      </c>
      <c r="I2054">
        <v>32608</v>
      </c>
      <c r="J2054">
        <v>56263</v>
      </c>
      <c r="K2054">
        <v>0.579563834136</v>
      </c>
      <c r="L2054">
        <v>0.420436165864</v>
      </c>
      <c r="M2054">
        <v>0.725435475957</v>
      </c>
      <c r="N2054">
        <v>899</v>
      </c>
      <c r="O2054">
        <v>953</v>
      </c>
      <c r="P2054">
        <v>953</v>
      </c>
      <c r="Q2054">
        <v>54</v>
      </c>
      <c r="R2054">
        <v>54</v>
      </c>
      <c r="S2054">
        <v>0.00228281547242</v>
      </c>
      <c r="T2054" t="s">
        <v>5234</v>
      </c>
      <c r="U2054">
        <v>0</v>
      </c>
      <c r="V2054">
        <v>0</v>
      </c>
    </row>
    <row r="2055" spans="1:22">
      <c r="A2055">
        <v>2053</v>
      </c>
      <c r="B2055" t="s">
        <v>47</v>
      </c>
      <c r="C2055">
        <v>3270</v>
      </c>
      <c r="D2055">
        <v>32</v>
      </c>
      <c r="E2055" t="s">
        <v>1546</v>
      </c>
      <c r="F2055" t="s">
        <v>3643</v>
      </c>
      <c r="G2055">
        <v>779199</v>
      </c>
      <c r="H2055">
        <v>18968</v>
      </c>
      <c r="I2055">
        <v>3728</v>
      </c>
      <c r="J2055">
        <v>22696</v>
      </c>
      <c r="K2055">
        <v>0.164258019034</v>
      </c>
      <c r="L2055">
        <v>0.8357419809660001</v>
      </c>
      <c r="M2055">
        <v>5.08798283262</v>
      </c>
      <c r="N2055">
        <v>940</v>
      </c>
      <c r="O2055">
        <v>993</v>
      </c>
      <c r="P2055">
        <v>994</v>
      </c>
      <c r="Q2055">
        <v>41</v>
      </c>
      <c r="R2055">
        <v>46</v>
      </c>
      <c r="S2055">
        <v>0.00242513707296</v>
      </c>
      <c r="T2055" t="s">
        <v>5235</v>
      </c>
      <c r="U2055">
        <v>0</v>
      </c>
      <c r="V2055">
        <v>0</v>
      </c>
    </row>
    <row r="2056" spans="1:22">
      <c r="A2056">
        <v>2054</v>
      </c>
      <c r="B2056" t="s">
        <v>47</v>
      </c>
      <c r="C2056">
        <v>3270</v>
      </c>
      <c r="D2056">
        <v>33</v>
      </c>
      <c r="E2056" t="s">
        <v>1547</v>
      </c>
      <c r="F2056" t="s">
        <v>121</v>
      </c>
      <c r="G2056">
        <v>861455</v>
      </c>
      <c r="H2056">
        <v>4127</v>
      </c>
      <c r="I2056">
        <v>63288</v>
      </c>
      <c r="J2056">
        <v>67415</v>
      </c>
      <c r="K2056">
        <v>0.93878217014</v>
      </c>
      <c r="L2056">
        <v>0.0612178298598</v>
      </c>
      <c r="M2056">
        <v>0.0652098344078</v>
      </c>
      <c r="N2056">
        <v>993</v>
      </c>
      <c r="O2056">
        <v>1003</v>
      </c>
      <c r="P2056">
        <v>1004</v>
      </c>
      <c r="Q2056">
        <v>10</v>
      </c>
      <c r="R2056">
        <v>10</v>
      </c>
      <c r="S2056">
        <v>0.00242306760359</v>
      </c>
      <c r="T2056" t="s">
        <v>5236</v>
      </c>
      <c r="U2056">
        <v>0</v>
      </c>
      <c r="V2056">
        <v>2</v>
      </c>
    </row>
    <row r="2057" spans="1:22">
      <c r="A2057">
        <v>2055</v>
      </c>
      <c r="B2057" t="s">
        <v>47</v>
      </c>
      <c r="C2057">
        <v>3270</v>
      </c>
      <c r="D2057">
        <v>34</v>
      </c>
      <c r="E2057" t="s">
        <v>85</v>
      </c>
      <c r="F2057" t="s">
        <v>121</v>
      </c>
      <c r="G2057">
        <v>870990</v>
      </c>
      <c r="H2057">
        <v>8800</v>
      </c>
      <c r="I2057">
        <v>5408</v>
      </c>
      <c r="J2057">
        <v>14208</v>
      </c>
      <c r="K2057">
        <v>0.380630630631</v>
      </c>
      <c r="L2057">
        <v>0.619369369369</v>
      </c>
      <c r="M2057">
        <v>1.62721893491</v>
      </c>
      <c r="N2057">
        <v>1003</v>
      </c>
      <c r="O2057">
        <v>995</v>
      </c>
      <c r="P2057">
        <v>996</v>
      </c>
      <c r="Q2057">
        <v>-8</v>
      </c>
      <c r="R2057">
        <v>22</v>
      </c>
      <c r="S2057">
        <v>0.0025</v>
      </c>
      <c r="T2057" t="s">
        <v>5237</v>
      </c>
      <c r="U2057">
        <v>0</v>
      </c>
      <c r="V2057">
        <v>1</v>
      </c>
    </row>
    <row r="2058" spans="1:22">
      <c r="A2058">
        <v>2056</v>
      </c>
      <c r="B2058" t="s">
        <v>47</v>
      </c>
      <c r="C2058">
        <v>3270</v>
      </c>
      <c r="D2058">
        <v>35</v>
      </c>
      <c r="E2058" t="s">
        <v>85</v>
      </c>
      <c r="F2058" t="s">
        <v>2031</v>
      </c>
      <c r="G2058">
        <v>904478</v>
      </c>
      <c r="H2058">
        <v>72</v>
      </c>
      <c r="I2058">
        <v>24688</v>
      </c>
      <c r="J2058">
        <v>24760</v>
      </c>
      <c r="K2058">
        <v>0.997092084006</v>
      </c>
      <c r="L2058">
        <v>0.00290791599354</v>
      </c>
      <c r="M2058">
        <v>0.00291639662994</v>
      </c>
      <c r="N2058">
        <v>899</v>
      </c>
      <c r="O2058">
        <v>900</v>
      </c>
      <c r="P2058">
        <v>997</v>
      </c>
      <c r="Q2058">
        <v>1</v>
      </c>
      <c r="R2058">
        <v>1</v>
      </c>
      <c r="S2058">
        <v>0.0138888888889</v>
      </c>
      <c r="T2058" t="s">
        <v>3772</v>
      </c>
      <c r="U2058">
        <v>0</v>
      </c>
      <c r="V2058">
        <v>1</v>
      </c>
    </row>
    <row r="2059" spans="1:22">
      <c r="A2059">
        <v>2057</v>
      </c>
      <c r="B2059" t="s">
        <v>47</v>
      </c>
      <c r="C2059">
        <v>3270</v>
      </c>
      <c r="D2059">
        <v>36</v>
      </c>
      <c r="E2059" t="s">
        <v>1548</v>
      </c>
      <c r="F2059" t="s">
        <v>121</v>
      </c>
      <c r="G2059">
        <v>917966</v>
      </c>
      <c r="H2059">
        <v>28856</v>
      </c>
      <c r="I2059">
        <v>13416</v>
      </c>
      <c r="J2059">
        <v>42272</v>
      </c>
      <c r="K2059">
        <v>0.31737320212</v>
      </c>
      <c r="L2059">
        <v>0.68262679788</v>
      </c>
      <c r="M2059">
        <v>2.15086463924</v>
      </c>
      <c r="N2059">
        <v>995</v>
      </c>
      <c r="O2059">
        <v>1091</v>
      </c>
      <c r="P2059">
        <v>1093</v>
      </c>
      <c r="Q2059">
        <v>96</v>
      </c>
      <c r="R2059">
        <v>102</v>
      </c>
      <c r="S2059">
        <v>0.00353479345717</v>
      </c>
      <c r="T2059" t="s">
        <v>5238</v>
      </c>
      <c r="U2059">
        <v>0</v>
      </c>
      <c r="V2059">
        <v>0</v>
      </c>
    </row>
    <row r="2060" spans="1:22">
      <c r="A2060">
        <v>2058</v>
      </c>
      <c r="B2060" t="s">
        <v>47</v>
      </c>
      <c r="C2060">
        <v>3270</v>
      </c>
      <c r="D2060">
        <v>37</v>
      </c>
      <c r="E2060" t="s">
        <v>1549</v>
      </c>
      <c r="F2060" t="s">
        <v>3643</v>
      </c>
      <c r="G2060">
        <v>951718</v>
      </c>
      <c r="H2060">
        <v>24071</v>
      </c>
      <c r="I2060">
        <v>4896</v>
      </c>
      <c r="J2060">
        <v>28967</v>
      </c>
      <c r="K2060">
        <v>0.169019919218</v>
      </c>
      <c r="L2060">
        <v>0.830980080782</v>
      </c>
      <c r="M2060">
        <v>4.9164624183</v>
      </c>
      <c r="N2060">
        <v>1062</v>
      </c>
      <c r="O2060">
        <v>1160</v>
      </c>
      <c r="P2060">
        <v>1160</v>
      </c>
      <c r="Q2060">
        <v>67</v>
      </c>
      <c r="R2060">
        <v>79</v>
      </c>
      <c r="S2060">
        <v>0.00328195754227</v>
      </c>
      <c r="T2060" t="s">
        <v>5239</v>
      </c>
      <c r="U2060">
        <v>0</v>
      </c>
      <c r="V2060">
        <v>0</v>
      </c>
    </row>
    <row r="2061" spans="1:22">
      <c r="A2061">
        <v>2059</v>
      </c>
      <c r="B2061" t="s">
        <v>47</v>
      </c>
      <c r="C2061">
        <v>3270</v>
      </c>
      <c r="D2061">
        <v>38</v>
      </c>
      <c r="E2061" t="s">
        <v>1550</v>
      </c>
      <c r="F2061" t="s">
        <v>121</v>
      </c>
      <c r="G2061">
        <v>988629</v>
      </c>
      <c r="H2061">
        <v>8192</v>
      </c>
      <c r="I2061">
        <v>12840</v>
      </c>
      <c r="J2061">
        <v>21032</v>
      </c>
      <c r="K2061">
        <v>0.610498288323</v>
      </c>
      <c r="L2061">
        <v>0.389501711677</v>
      </c>
      <c r="M2061">
        <v>0.6380062305300001</v>
      </c>
      <c r="N2061">
        <v>1160</v>
      </c>
      <c r="O2061">
        <v>1205</v>
      </c>
      <c r="P2061">
        <v>1205</v>
      </c>
      <c r="Q2061">
        <v>45</v>
      </c>
      <c r="R2061">
        <v>45</v>
      </c>
      <c r="S2061">
        <v>0.0054931640625</v>
      </c>
      <c r="T2061" t="s">
        <v>5240</v>
      </c>
      <c r="U2061">
        <v>0</v>
      </c>
      <c r="V2061">
        <v>0</v>
      </c>
    </row>
    <row r="2062" spans="1:22">
      <c r="A2062">
        <v>2060</v>
      </c>
      <c r="B2062" t="s">
        <v>47</v>
      </c>
      <c r="C2062">
        <v>3270</v>
      </c>
      <c r="D2062">
        <v>39</v>
      </c>
      <c r="E2062" t="s">
        <v>86</v>
      </c>
      <c r="F2062" t="s">
        <v>3643</v>
      </c>
      <c r="G2062">
        <v>1003949</v>
      </c>
      <c r="H2062">
        <v>440</v>
      </c>
      <c r="I2062">
        <v>7128</v>
      </c>
      <c r="J2062">
        <v>7568</v>
      </c>
      <c r="K2062">
        <v>0.941860465116</v>
      </c>
      <c r="L2062">
        <v>0.0581395348837</v>
      </c>
      <c r="M2062">
        <v>0.0617283950617</v>
      </c>
      <c r="N2062">
        <v>1205</v>
      </c>
      <c r="O2062">
        <v>1204</v>
      </c>
      <c r="P2062">
        <v>1204</v>
      </c>
      <c r="Q2062">
        <v>-1</v>
      </c>
      <c r="R2062">
        <v>1</v>
      </c>
      <c r="S2062">
        <v>0.00227272727273</v>
      </c>
      <c r="T2062" t="s">
        <v>3696</v>
      </c>
      <c r="U2062">
        <v>0</v>
      </c>
      <c r="V2062">
        <v>1</v>
      </c>
    </row>
    <row r="2063" spans="1:22">
      <c r="A2063">
        <v>2061</v>
      </c>
      <c r="B2063" t="s">
        <v>47</v>
      </c>
      <c r="C2063">
        <v>3270</v>
      </c>
      <c r="D2063">
        <v>40</v>
      </c>
      <c r="E2063" t="s">
        <v>685</v>
      </c>
      <c r="F2063" t="s">
        <v>2031</v>
      </c>
      <c r="G2063">
        <v>1008077</v>
      </c>
      <c r="H2063">
        <v>2416</v>
      </c>
      <c r="I2063">
        <v>3688</v>
      </c>
      <c r="J2063">
        <v>6104</v>
      </c>
      <c r="K2063">
        <v>0.604193971166</v>
      </c>
      <c r="L2063">
        <v>0.395806028834</v>
      </c>
      <c r="M2063">
        <v>0.655097613883</v>
      </c>
      <c r="N2063">
        <v>1008</v>
      </c>
      <c r="O2063">
        <v>997</v>
      </c>
      <c r="P2063">
        <v>1193</v>
      </c>
      <c r="Q2063">
        <v>-11</v>
      </c>
      <c r="R2063">
        <v>13</v>
      </c>
      <c r="S2063">
        <v>0.00538079470199</v>
      </c>
      <c r="T2063" t="s">
        <v>5241</v>
      </c>
      <c r="U2063">
        <v>0</v>
      </c>
      <c r="V2063">
        <v>1</v>
      </c>
    </row>
    <row r="2064" spans="1:22">
      <c r="A2064">
        <v>2062</v>
      </c>
      <c r="B2064" t="s">
        <v>47</v>
      </c>
      <c r="C2064">
        <v>3270</v>
      </c>
      <c r="D2064">
        <v>41</v>
      </c>
      <c r="E2064" t="s">
        <v>1551</v>
      </c>
      <c r="F2064" t="s">
        <v>3643</v>
      </c>
      <c r="G2064">
        <v>1013813</v>
      </c>
      <c r="H2064">
        <v>7432</v>
      </c>
      <c r="I2064">
        <v>3320</v>
      </c>
      <c r="J2064">
        <v>10752</v>
      </c>
      <c r="K2064">
        <v>0.308779761905</v>
      </c>
      <c r="L2064">
        <v>0.691220238095</v>
      </c>
      <c r="M2064">
        <v>2.23855421687</v>
      </c>
      <c r="N2064">
        <v>1193</v>
      </c>
      <c r="O2064">
        <v>1188</v>
      </c>
      <c r="P2064">
        <v>1188</v>
      </c>
      <c r="Q2064">
        <v>-5</v>
      </c>
      <c r="R2064">
        <v>41</v>
      </c>
      <c r="S2064">
        <v>0.0055166846071</v>
      </c>
      <c r="T2064" t="s">
        <v>5242</v>
      </c>
      <c r="U2064">
        <v>0</v>
      </c>
      <c r="V2064">
        <v>0</v>
      </c>
    </row>
    <row r="2065" spans="1:22">
      <c r="A2065">
        <v>2063</v>
      </c>
      <c r="B2065" t="s">
        <v>47</v>
      </c>
      <c r="C2065">
        <v>3270</v>
      </c>
      <c r="D2065">
        <v>42</v>
      </c>
      <c r="E2065" t="s">
        <v>1552</v>
      </c>
      <c r="F2065" t="s">
        <v>3643</v>
      </c>
      <c r="G2065">
        <v>1025749</v>
      </c>
      <c r="H2065">
        <v>616</v>
      </c>
      <c r="I2065">
        <v>4504</v>
      </c>
      <c r="J2065">
        <v>5120</v>
      </c>
      <c r="K2065">
        <v>0.8796875</v>
      </c>
      <c r="L2065">
        <v>0.1203125</v>
      </c>
      <c r="M2065">
        <v>0.13676731794</v>
      </c>
      <c r="N2065">
        <v>1188</v>
      </c>
      <c r="O2065">
        <v>1188</v>
      </c>
      <c r="P2065">
        <v>1188</v>
      </c>
      <c r="Q2065">
        <v>0</v>
      </c>
      <c r="R2065">
        <v>4</v>
      </c>
      <c r="S2065">
        <v>0.00649350649351</v>
      </c>
      <c r="T2065" t="s">
        <v>5243</v>
      </c>
      <c r="U2065">
        <v>0</v>
      </c>
      <c r="V2065">
        <v>1</v>
      </c>
    </row>
    <row r="2066" spans="1:22">
      <c r="A2066">
        <v>2064</v>
      </c>
      <c r="B2066" t="s">
        <v>47</v>
      </c>
      <c r="C2066">
        <v>3270</v>
      </c>
      <c r="D2066">
        <v>43</v>
      </c>
      <c r="E2066" t="s">
        <v>90</v>
      </c>
      <c r="F2066" t="s">
        <v>121</v>
      </c>
      <c r="G2066">
        <v>1034333</v>
      </c>
      <c r="H2066">
        <v>3096</v>
      </c>
      <c r="I2066">
        <v>7968</v>
      </c>
      <c r="J2066">
        <v>11064</v>
      </c>
      <c r="K2066">
        <v>0.7201735357920001</v>
      </c>
      <c r="L2066">
        <v>0.279826464208</v>
      </c>
      <c r="M2066">
        <v>0.388554216867</v>
      </c>
      <c r="N2066">
        <v>1188</v>
      </c>
      <c r="O2066">
        <v>1177</v>
      </c>
      <c r="P2066">
        <v>1189</v>
      </c>
      <c r="Q2066">
        <v>1</v>
      </c>
      <c r="R2066">
        <v>3</v>
      </c>
      <c r="S2066">
        <v>0.000968992248062</v>
      </c>
      <c r="T2066" t="s">
        <v>5244</v>
      </c>
      <c r="U2066">
        <v>0</v>
      </c>
      <c r="V2066">
        <v>1</v>
      </c>
    </row>
    <row r="2067" spans="1:22">
      <c r="A2067">
        <v>2065</v>
      </c>
      <c r="B2067" t="s">
        <v>47</v>
      </c>
      <c r="C2067">
        <v>3270</v>
      </c>
      <c r="D2067">
        <v>44</v>
      </c>
      <c r="E2067" t="s">
        <v>1553</v>
      </c>
      <c r="F2067" t="s">
        <v>2031</v>
      </c>
      <c r="G2067">
        <v>1044901</v>
      </c>
      <c r="H2067">
        <v>3472</v>
      </c>
      <c r="I2067">
        <v>7472</v>
      </c>
      <c r="J2067">
        <v>10944</v>
      </c>
      <c r="K2067">
        <v>0.682748538012</v>
      </c>
      <c r="L2067">
        <v>0.317251461988</v>
      </c>
      <c r="M2067">
        <v>0.464668094218</v>
      </c>
      <c r="N2067">
        <v>1177</v>
      </c>
      <c r="O2067">
        <v>1190</v>
      </c>
      <c r="P2067">
        <v>1191</v>
      </c>
      <c r="Q2067">
        <v>2</v>
      </c>
      <c r="R2067">
        <v>4</v>
      </c>
      <c r="S2067">
        <v>0.00115207373272</v>
      </c>
      <c r="T2067" t="s">
        <v>5245</v>
      </c>
      <c r="U2067">
        <v>0</v>
      </c>
      <c r="V2067">
        <v>0</v>
      </c>
    </row>
    <row r="2068" spans="1:22">
      <c r="A2068">
        <v>2066</v>
      </c>
      <c r="B2068" t="s">
        <v>47</v>
      </c>
      <c r="C2068">
        <v>3270</v>
      </c>
      <c r="D2068">
        <v>45</v>
      </c>
      <c r="E2068" t="s">
        <v>1554</v>
      </c>
      <c r="F2068" t="s">
        <v>121</v>
      </c>
      <c r="G2068">
        <v>1055085</v>
      </c>
      <c r="H2068">
        <v>10520</v>
      </c>
      <c r="I2068">
        <v>6712</v>
      </c>
      <c r="J2068">
        <v>17232</v>
      </c>
      <c r="K2068">
        <v>0.389507892293</v>
      </c>
      <c r="L2068">
        <v>0.610492107707</v>
      </c>
      <c r="M2068">
        <v>1.5673420739</v>
      </c>
      <c r="N2068">
        <v>1190</v>
      </c>
      <c r="O2068">
        <v>1235</v>
      </c>
      <c r="P2068">
        <v>1236</v>
      </c>
      <c r="Q2068">
        <v>45</v>
      </c>
      <c r="R2068">
        <v>45</v>
      </c>
      <c r="S2068">
        <v>0.00427756653992</v>
      </c>
      <c r="T2068" t="s">
        <v>5246</v>
      </c>
      <c r="U2068">
        <v>0</v>
      </c>
      <c r="V2068">
        <v>0</v>
      </c>
    </row>
    <row r="2069" spans="1:22">
      <c r="A2069">
        <v>2067</v>
      </c>
      <c r="B2069" t="s">
        <v>47</v>
      </c>
      <c r="C2069">
        <v>3270</v>
      </c>
      <c r="D2069">
        <v>46</v>
      </c>
      <c r="E2069" t="s">
        <v>1555</v>
      </c>
      <c r="F2069" t="s">
        <v>121</v>
      </c>
      <c r="G2069">
        <v>1069853</v>
      </c>
      <c r="H2069">
        <v>16831</v>
      </c>
      <c r="I2069">
        <v>4248</v>
      </c>
      <c r="J2069">
        <v>21079</v>
      </c>
      <c r="K2069">
        <v>0.201527586698</v>
      </c>
      <c r="L2069">
        <v>0.798472413302</v>
      </c>
      <c r="M2069">
        <v>3.96209981168</v>
      </c>
      <c r="N2069">
        <v>1235</v>
      </c>
      <c r="O2069">
        <v>1295</v>
      </c>
      <c r="P2069">
        <v>1296</v>
      </c>
      <c r="Q2069">
        <v>60</v>
      </c>
      <c r="R2069">
        <v>60</v>
      </c>
      <c r="S2069">
        <v>0.00356485057335</v>
      </c>
      <c r="T2069" t="s">
        <v>5247</v>
      </c>
      <c r="U2069">
        <v>0</v>
      </c>
      <c r="V2069">
        <v>0</v>
      </c>
    </row>
    <row r="2070" spans="1:22">
      <c r="A2070">
        <v>2068</v>
      </c>
      <c r="B2070" t="s">
        <v>47</v>
      </c>
      <c r="C2070">
        <v>3270</v>
      </c>
      <c r="D2070">
        <v>47</v>
      </c>
      <c r="E2070" t="s">
        <v>1556</v>
      </c>
      <c r="F2070" t="s">
        <v>2031</v>
      </c>
      <c r="G2070">
        <v>1091388</v>
      </c>
      <c r="H2070">
        <v>2816</v>
      </c>
      <c r="I2070">
        <v>4704</v>
      </c>
      <c r="J2070">
        <v>7520</v>
      </c>
      <c r="K2070">
        <v>0.625531914894</v>
      </c>
      <c r="L2070">
        <v>0.374468085106</v>
      </c>
      <c r="M2070">
        <v>0.598639455782</v>
      </c>
      <c r="N2070">
        <v>984</v>
      </c>
      <c r="O2070">
        <v>978</v>
      </c>
      <c r="P2070">
        <v>1290</v>
      </c>
      <c r="Q2070">
        <v>-6</v>
      </c>
      <c r="R2070">
        <v>22</v>
      </c>
      <c r="S2070">
        <v>0.0078125</v>
      </c>
      <c r="T2070" t="s">
        <v>5248</v>
      </c>
      <c r="U2070">
        <v>0</v>
      </c>
      <c r="V2070">
        <v>1</v>
      </c>
    </row>
    <row r="2071" spans="1:22">
      <c r="A2071">
        <v>2069</v>
      </c>
      <c r="B2071" t="s">
        <v>47</v>
      </c>
      <c r="C2071">
        <v>3270</v>
      </c>
      <c r="D2071">
        <v>48</v>
      </c>
      <c r="E2071" t="s">
        <v>1557</v>
      </c>
      <c r="F2071" t="s">
        <v>3643</v>
      </c>
      <c r="G2071">
        <v>1102964</v>
      </c>
      <c r="H2071">
        <v>3512</v>
      </c>
      <c r="I2071">
        <v>8760</v>
      </c>
      <c r="J2071">
        <v>12272</v>
      </c>
      <c r="K2071">
        <v>0.713820078227</v>
      </c>
      <c r="L2071">
        <v>0.286179921773</v>
      </c>
      <c r="M2071">
        <v>0.400913242009</v>
      </c>
      <c r="N2071">
        <v>1288</v>
      </c>
      <c r="O2071">
        <v>1293</v>
      </c>
      <c r="P2071">
        <v>1295</v>
      </c>
      <c r="Q2071">
        <v>5</v>
      </c>
      <c r="R2071">
        <v>11</v>
      </c>
      <c r="S2071">
        <v>0.00313211845103</v>
      </c>
      <c r="T2071" t="s">
        <v>5249</v>
      </c>
      <c r="U2071">
        <v>0</v>
      </c>
      <c r="V2071">
        <v>2</v>
      </c>
    </row>
    <row r="2072" spans="1:22">
      <c r="A2072">
        <v>2070</v>
      </c>
      <c r="B2072" t="s">
        <v>47</v>
      </c>
      <c r="C2072">
        <v>3270</v>
      </c>
      <c r="D2072">
        <v>49</v>
      </c>
      <c r="E2072" t="s">
        <v>1558</v>
      </c>
      <c r="F2072" t="s">
        <v>121</v>
      </c>
      <c r="G2072">
        <v>1113148</v>
      </c>
      <c r="H2072">
        <v>5904</v>
      </c>
      <c r="I2072">
        <v>6672</v>
      </c>
      <c r="J2072">
        <v>12576</v>
      </c>
      <c r="K2072">
        <v>0.530534351145</v>
      </c>
      <c r="L2072">
        <v>0.469465648855</v>
      </c>
      <c r="M2072">
        <v>0.884892086331</v>
      </c>
      <c r="N2072">
        <v>1293</v>
      </c>
      <c r="O2072">
        <v>1314</v>
      </c>
      <c r="P2072">
        <v>1316</v>
      </c>
      <c r="Q2072">
        <v>21</v>
      </c>
      <c r="R2072">
        <v>21</v>
      </c>
      <c r="S2072">
        <v>0.00355691056911</v>
      </c>
      <c r="T2072" t="s">
        <v>5250</v>
      </c>
      <c r="U2072">
        <v>0</v>
      </c>
      <c r="V2072">
        <v>0</v>
      </c>
    </row>
    <row r="2073" spans="1:22">
      <c r="A2073">
        <v>2071</v>
      </c>
      <c r="B2073" t="s">
        <v>47</v>
      </c>
      <c r="C2073">
        <v>3270</v>
      </c>
      <c r="D2073">
        <v>50</v>
      </c>
      <c r="E2073" t="s">
        <v>1559</v>
      </c>
      <c r="F2073" t="s">
        <v>121</v>
      </c>
      <c r="G2073">
        <v>1124468</v>
      </c>
      <c r="H2073">
        <v>16376</v>
      </c>
      <c r="I2073">
        <v>5416</v>
      </c>
      <c r="J2073">
        <v>21792</v>
      </c>
      <c r="K2073">
        <v>0.248531571219</v>
      </c>
      <c r="L2073">
        <v>0.751468428781</v>
      </c>
      <c r="M2073">
        <v>3.02363367799</v>
      </c>
      <c r="N2073">
        <v>1314</v>
      </c>
      <c r="O2073">
        <v>1304</v>
      </c>
      <c r="P2073">
        <v>1347</v>
      </c>
      <c r="Q2073">
        <v>31</v>
      </c>
      <c r="R2073">
        <v>37</v>
      </c>
      <c r="S2073">
        <v>0.00225940400586</v>
      </c>
      <c r="T2073" t="s">
        <v>5251</v>
      </c>
      <c r="U2073">
        <v>0</v>
      </c>
      <c r="V2073">
        <v>0</v>
      </c>
    </row>
    <row r="2074" spans="1:22">
      <c r="A2074">
        <v>2072</v>
      </c>
      <c r="B2074" t="s">
        <v>47</v>
      </c>
      <c r="C2074">
        <v>3270</v>
      </c>
      <c r="D2074">
        <v>51</v>
      </c>
      <c r="E2074" t="s">
        <v>1560</v>
      </c>
      <c r="F2074" t="s">
        <v>121</v>
      </c>
      <c r="G2074">
        <v>1144916</v>
      </c>
      <c r="H2074">
        <v>14048</v>
      </c>
      <c r="I2074">
        <v>4072</v>
      </c>
      <c r="J2074">
        <v>18120</v>
      </c>
      <c r="K2074">
        <v>0.22472406181</v>
      </c>
      <c r="L2074">
        <v>0.77527593819</v>
      </c>
      <c r="M2074">
        <v>3.44990176817</v>
      </c>
      <c r="N2074">
        <v>1345</v>
      </c>
      <c r="O2074">
        <v>1397</v>
      </c>
      <c r="P2074">
        <v>1399</v>
      </c>
      <c r="Q2074">
        <v>52</v>
      </c>
      <c r="R2074">
        <v>52</v>
      </c>
      <c r="S2074">
        <v>0.00370159453303</v>
      </c>
      <c r="T2074" t="s">
        <v>5252</v>
      </c>
      <c r="U2074">
        <v>0</v>
      </c>
      <c r="V2074">
        <v>0</v>
      </c>
    </row>
    <row r="2075" spans="1:22">
      <c r="A2075">
        <v>2073</v>
      </c>
      <c r="B2075" t="s">
        <v>47</v>
      </c>
      <c r="C2075">
        <v>3270</v>
      </c>
      <c r="D2075">
        <v>52</v>
      </c>
      <c r="E2075" t="s">
        <v>146</v>
      </c>
      <c r="F2075" t="s">
        <v>121</v>
      </c>
      <c r="G2075">
        <v>1162268</v>
      </c>
      <c r="H2075">
        <v>240</v>
      </c>
      <c r="I2075">
        <v>3304</v>
      </c>
      <c r="J2075">
        <v>3544</v>
      </c>
      <c r="K2075">
        <v>0.932279909707</v>
      </c>
      <c r="L2075">
        <v>0.0677200902935</v>
      </c>
      <c r="M2075">
        <v>0.0726392251816</v>
      </c>
      <c r="N2075">
        <v>1397</v>
      </c>
      <c r="O2075">
        <v>1398</v>
      </c>
      <c r="P2075">
        <v>1400</v>
      </c>
      <c r="Q2075">
        <v>1</v>
      </c>
      <c r="R2075">
        <v>1</v>
      </c>
      <c r="S2075">
        <v>0.00416666666667</v>
      </c>
      <c r="T2075" t="s">
        <v>146</v>
      </c>
      <c r="U2075">
        <v>0</v>
      </c>
      <c r="V2075">
        <v>1</v>
      </c>
    </row>
    <row r="2076" spans="1:22">
      <c r="A2076">
        <v>2074</v>
      </c>
      <c r="B2076" t="s">
        <v>47</v>
      </c>
      <c r="C2076">
        <v>3270</v>
      </c>
      <c r="D2076">
        <v>53</v>
      </c>
      <c r="E2076" t="s">
        <v>1561</v>
      </c>
      <c r="F2076" t="s">
        <v>121</v>
      </c>
      <c r="G2076">
        <v>1192147</v>
      </c>
      <c r="H2076">
        <v>4744</v>
      </c>
      <c r="I2076">
        <v>29639</v>
      </c>
      <c r="J2076">
        <v>34383</v>
      </c>
      <c r="K2076">
        <v>0.862024837856</v>
      </c>
      <c r="L2076">
        <v>0.137975162144</v>
      </c>
      <c r="M2076">
        <v>0.160059381221</v>
      </c>
      <c r="N2076">
        <v>1398</v>
      </c>
      <c r="O2076">
        <v>1411</v>
      </c>
      <c r="P2076">
        <v>1413</v>
      </c>
      <c r="Q2076">
        <v>13</v>
      </c>
      <c r="R2076">
        <v>13</v>
      </c>
      <c r="S2076">
        <v>0.00274030354132</v>
      </c>
      <c r="T2076" t="s">
        <v>5253</v>
      </c>
      <c r="U2076">
        <v>0</v>
      </c>
      <c r="V2076">
        <v>0</v>
      </c>
    </row>
    <row r="2077" spans="1:22">
      <c r="A2077">
        <v>2075</v>
      </c>
      <c r="B2077" t="s">
        <v>47</v>
      </c>
      <c r="C2077">
        <v>3270</v>
      </c>
      <c r="D2077">
        <v>54</v>
      </c>
      <c r="E2077" t="s">
        <v>85</v>
      </c>
      <c r="F2077" t="s">
        <v>121</v>
      </c>
      <c r="G2077">
        <v>1206643</v>
      </c>
      <c r="H2077">
        <v>6424</v>
      </c>
      <c r="I2077">
        <v>9752</v>
      </c>
      <c r="J2077">
        <v>16176</v>
      </c>
      <c r="K2077">
        <v>0.602868447082</v>
      </c>
      <c r="L2077">
        <v>0.397131552918</v>
      </c>
      <c r="M2077">
        <v>0.658736669401</v>
      </c>
      <c r="N2077">
        <v>1411</v>
      </c>
      <c r="O2077">
        <v>1398</v>
      </c>
      <c r="P2077">
        <v>1400</v>
      </c>
      <c r="Q2077">
        <v>-13</v>
      </c>
      <c r="R2077">
        <v>29</v>
      </c>
      <c r="S2077">
        <v>0.00451432129514</v>
      </c>
      <c r="T2077" t="s">
        <v>5254</v>
      </c>
      <c r="U2077">
        <v>0</v>
      </c>
      <c r="V2077">
        <v>1</v>
      </c>
    </row>
    <row r="2078" spans="1:22">
      <c r="A2078">
        <v>2076</v>
      </c>
      <c r="B2078" t="s">
        <v>47</v>
      </c>
      <c r="C2078">
        <v>3270</v>
      </c>
      <c r="D2078">
        <v>55</v>
      </c>
      <c r="E2078" t="s">
        <v>1562</v>
      </c>
      <c r="F2078" t="s">
        <v>2031</v>
      </c>
      <c r="G2078">
        <v>1224075</v>
      </c>
      <c r="H2078">
        <v>3921</v>
      </c>
      <c r="I2078">
        <v>11008</v>
      </c>
      <c r="J2078">
        <v>14929</v>
      </c>
      <c r="K2078">
        <v>0.7373568222919999</v>
      </c>
      <c r="L2078">
        <v>0.262643177708</v>
      </c>
      <c r="M2078">
        <v>0.356195494186</v>
      </c>
      <c r="N2078">
        <v>40</v>
      </c>
      <c r="O2078">
        <v>42</v>
      </c>
      <c r="P2078">
        <v>1400</v>
      </c>
      <c r="Q2078">
        <v>0</v>
      </c>
      <c r="R2078">
        <v>4</v>
      </c>
      <c r="S2078">
        <v>0.00102014792145</v>
      </c>
      <c r="T2078" t="s">
        <v>5255</v>
      </c>
      <c r="U2078">
        <v>0</v>
      </c>
      <c r="V2078">
        <v>0</v>
      </c>
    </row>
    <row r="2079" spans="1:22">
      <c r="A2079">
        <v>2077</v>
      </c>
      <c r="B2079" t="s">
        <v>47</v>
      </c>
      <c r="C2079">
        <v>3270</v>
      </c>
      <c r="D2079">
        <v>56</v>
      </c>
      <c r="E2079" t="s">
        <v>85</v>
      </c>
      <c r="F2079" t="s">
        <v>2031</v>
      </c>
      <c r="G2079">
        <v>1235403</v>
      </c>
      <c r="H2079">
        <v>80</v>
      </c>
      <c r="I2079">
        <v>7407</v>
      </c>
      <c r="J2079">
        <v>7487</v>
      </c>
      <c r="K2079">
        <v>0.989314812341</v>
      </c>
      <c r="L2079">
        <v>0.0106851876586</v>
      </c>
      <c r="M2079">
        <v>0.0108005940327</v>
      </c>
      <c r="N2079">
        <v>158</v>
      </c>
      <c r="O2079">
        <v>159</v>
      </c>
      <c r="P2079">
        <v>1401</v>
      </c>
      <c r="Q2079">
        <v>1</v>
      </c>
      <c r="R2079">
        <v>1</v>
      </c>
      <c r="S2079">
        <v>0.0125</v>
      </c>
      <c r="T2079" t="s">
        <v>3772</v>
      </c>
      <c r="U2079">
        <v>0</v>
      </c>
      <c r="V2079">
        <v>1</v>
      </c>
    </row>
    <row r="2080" spans="1:22">
      <c r="A2080">
        <v>2078</v>
      </c>
      <c r="B2080" t="s">
        <v>47</v>
      </c>
      <c r="C2080">
        <v>3270</v>
      </c>
      <c r="D2080">
        <v>57</v>
      </c>
      <c r="E2080" t="s">
        <v>1563</v>
      </c>
      <c r="F2080" t="s">
        <v>2031</v>
      </c>
      <c r="G2080">
        <v>1254891</v>
      </c>
      <c r="H2080">
        <v>1416</v>
      </c>
      <c r="I2080">
        <v>19408</v>
      </c>
      <c r="J2080">
        <v>20824</v>
      </c>
      <c r="K2080">
        <v>0.932001536688</v>
      </c>
      <c r="L2080">
        <v>0.0679984633116</v>
      </c>
      <c r="M2080">
        <v>0.0729596042869</v>
      </c>
      <c r="N2080">
        <v>514</v>
      </c>
      <c r="O2080">
        <v>517</v>
      </c>
      <c r="P2080">
        <v>1404</v>
      </c>
      <c r="Q2080">
        <v>3</v>
      </c>
      <c r="R2080">
        <v>7</v>
      </c>
      <c r="S2080">
        <v>0.00494350282486</v>
      </c>
      <c r="T2080" t="s">
        <v>5256</v>
      </c>
      <c r="U2080">
        <v>0</v>
      </c>
      <c r="V2080">
        <v>1</v>
      </c>
    </row>
    <row r="2081" spans="1:22">
      <c r="A2081">
        <v>2079</v>
      </c>
      <c r="B2081" t="s">
        <v>47</v>
      </c>
      <c r="C2081">
        <v>3270</v>
      </c>
      <c r="D2081">
        <v>58</v>
      </c>
      <c r="E2081" t="s">
        <v>1564</v>
      </c>
      <c r="F2081" t="s">
        <v>2031</v>
      </c>
      <c r="G2081">
        <v>1269603</v>
      </c>
      <c r="H2081">
        <v>5896</v>
      </c>
      <c r="I2081">
        <v>13296</v>
      </c>
      <c r="J2081">
        <v>19192</v>
      </c>
      <c r="K2081">
        <v>0.692788661942</v>
      </c>
      <c r="L2081">
        <v>0.307211338058</v>
      </c>
      <c r="M2081">
        <v>0.443441636582</v>
      </c>
      <c r="N2081">
        <v>714</v>
      </c>
      <c r="O2081">
        <v>725</v>
      </c>
      <c r="P2081">
        <v>1415</v>
      </c>
      <c r="Q2081">
        <v>11</v>
      </c>
      <c r="R2081">
        <v>25</v>
      </c>
      <c r="S2081">
        <v>0.00424016282225</v>
      </c>
      <c r="T2081" t="s">
        <v>5257</v>
      </c>
      <c r="U2081">
        <v>0</v>
      </c>
      <c r="V2081">
        <v>0</v>
      </c>
    </row>
    <row r="2082" spans="1:22">
      <c r="A2082">
        <v>2080</v>
      </c>
      <c r="B2082" t="s">
        <v>47</v>
      </c>
      <c r="C2082">
        <v>3270</v>
      </c>
      <c r="D2082">
        <v>59</v>
      </c>
      <c r="E2082" t="s">
        <v>893</v>
      </c>
      <c r="F2082" t="s">
        <v>2031</v>
      </c>
      <c r="G2082">
        <v>1284075</v>
      </c>
      <c r="H2082">
        <v>416</v>
      </c>
      <c r="I2082">
        <v>8576</v>
      </c>
      <c r="J2082">
        <v>8992</v>
      </c>
      <c r="K2082">
        <v>0.9537366548040001</v>
      </c>
      <c r="L2082">
        <v>0.0462633451957</v>
      </c>
      <c r="M2082">
        <v>0.0485074626866</v>
      </c>
      <c r="N2082">
        <v>742</v>
      </c>
      <c r="O2082">
        <v>746</v>
      </c>
      <c r="P2082">
        <v>1419</v>
      </c>
      <c r="Q2082">
        <v>4</v>
      </c>
      <c r="R2082">
        <v>4</v>
      </c>
      <c r="S2082">
        <v>0.00961538461538</v>
      </c>
      <c r="T2082" t="s">
        <v>4516</v>
      </c>
      <c r="U2082">
        <v>0</v>
      </c>
      <c r="V2082">
        <v>1</v>
      </c>
    </row>
    <row r="2083" spans="1:22">
      <c r="A2083">
        <v>2081</v>
      </c>
      <c r="B2083" t="s">
        <v>47</v>
      </c>
      <c r="C2083">
        <v>3270</v>
      </c>
      <c r="D2083">
        <v>60</v>
      </c>
      <c r="E2083" t="s">
        <v>86</v>
      </c>
      <c r="F2083" t="s">
        <v>3643</v>
      </c>
      <c r="G2083">
        <v>1322610</v>
      </c>
      <c r="H2083">
        <v>800</v>
      </c>
      <c r="I2083">
        <v>38119</v>
      </c>
      <c r="J2083">
        <v>38919</v>
      </c>
      <c r="K2083">
        <v>0.979444487268</v>
      </c>
      <c r="L2083">
        <v>0.0205555127316</v>
      </c>
      <c r="M2083">
        <v>0.0209869094153</v>
      </c>
      <c r="N2083">
        <v>1419</v>
      </c>
      <c r="O2083">
        <v>1417</v>
      </c>
      <c r="P2083">
        <v>1417</v>
      </c>
      <c r="Q2083">
        <v>-2</v>
      </c>
      <c r="R2083">
        <v>2</v>
      </c>
      <c r="S2083">
        <v>0.0025</v>
      </c>
      <c r="T2083" t="s">
        <v>3734</v>
      </c>
      <c r="U2083">
        <v>0</v>
      </c>
      <c r="V2083">
        <v>1</v>
      </c>
    </row>
    <row r="2084" spans="1:22">
      <c r="A2084">
        <v>2082</v>
      </c>
      <c r="B2084" t="s">
        <v>47</v>
      </c>
      <c r="C2084">
        <v>3270</v>
      </c>
      <c r="D2084">
        <v>61</v>
      </c>
      <c r="E2084" t="s">
        <v>1565</v>
      </c>
      <c r="F2084" t="s">
        <v>2031</v>
      </c>
      <c r="G2084">
        <v>1385554</v>
      </c>
      <c r="H2084">
        <v>12807</v>
      </c>
      <c r="I2084">
        <v>62144</v>
      </c>
      <c r="J2084">
        <v>74951</v>
      </c>
      <c r="K2084">
        <v>0.829128363864</v>
      </c>
      <c r="L2084">
        <v>0.170871636136</v>
      </c>
      <c r="M2084">
        <v>0.206085865088</v>
      </c>
      <c r="N2084">
        <v>156</v>
      </c>
      <c r="O2084">
        <v>177</v>
      </c>
      <c r="P2084">
        <v>1439</v>
      </c>
      <c r="Q2084">
        <v>22</v>
      </c>
      <c r="R2084">
        <v>30</v>
      </c>
      <c r="S2084">
        <v>0.00234246896229</v>
      </c>
      <c r="T2084" t="s">
        <v>5258</v>
      </c>
      <c r="U2084">
        <v>0</v>
      </c>
      <c r="V2084">
        <v>0</v>
      </c>
    </row>
    <row r="2085" spans="1:22">
      <c r="A2085">
        <v>2083</v>
      </c>
      <c r="B2085" t="s">
        <v>47</v>
      </c>
      <c r="C2085">
        <v>3270</v>
      </c>
      <c r="D2085">
        <v>62</v>
      </c>
      <c r="E2085" t="s">
        <v>1566</v>
      </c>
      <c r="F2085" t="s">
        <v>2031</v>
      </c>
      <c r="G2085">
        <v>1416177</v>
      </c>
      <c r="H2085">
        <v>4768</v>
      </c>
      <c r="I2085">
        <v>17816</v>
      </c>
      <c r="J2085">
        <v>22584</v>
      </c>
      <c r="K2085">
        <v>0.788877081119</v>
      </c>
      <c r="L2085">
        <v>0.211122918881</v>
      </c>
      <c r="M2085">
        <v>0.267624607095</v>
      </c>
      <c r="N2085">
        <v>736</v>
      </c>
      <c r="O2085">
        <v>741</v>
      </c>
      <c r="P2085">
        <v>1444</v>
      </c>
      <c r="Q2085">
        <v>5</v>
      </c>
      <c r="R2085">
        <v>21</v>
      </c>
      <c r="S2085">
        <v>0.00440436241611</v>
      </c>
      <c r="T2085" t="s">
        <v>5259</v>
      </c>
      <c r="U2085">
        <v>0</v>
      </c>
      <c r="V2085">
        <v>0</v>
      </c>
    </row>
    <row r="2086" spans="1:22">
      <c r="A2086">
        <v>2084</v>
      </c>
      <c r="B2086" t="s">
        <v>47</v>
      </c>
      <c r="C2086">
        <v>3270</v>
      </c>
      <c r="D2086">
        <v>63</v>
      </c>
      <c r="E2086" t="s">
        <v>86</v>
      </c>
      <c r="F2086" t="s">
        <v>2031</v>
      </c>
      <c r="G2086">
        <v>1425353</v>
      </c>
      <c r="H2086">
        <v>2384</v>
      </c>
      <c r="I2086">
        <v>4408</v>
      </c>
      <c r="J2086">
        <v>6792</v>
      </c>
      <c r="K2086">
        <v>0.648998822144</v>
      </c>
      <c r="L2086">
        <v>0.351001177856</v>
      </c>
      <c r="M2086">
        <v>0.540834845735</v>
      </c>
      <c r="N2086">
        <v>745</v>
      </c>
      <c r="O2086">
        <v>741</v>
      </c>
      <c r="P2086">
        <v>1440</v>
      </c>
      <c r="Q2086">
        <v>-4</v>
      </c>
      <c r="R2086">
        <v>4</v>
      </c>
      <c r="S2086">
        <v>0.00167785234899</v>
      </c>
      <c r="T2086" t="s">
        <v>4133</v>
      </c>
      <c r="U2086">
        <v>0</v>
      </c>
      <c r="V2086">
        <v>1</v>
      </c>
    </row>
    <row r="2087" spans="1:22">
      <c r="A2087">
        <v>2085</v>
      </c>
      <c r="B2087" t="s">
        <v>47</v>
      </c>
      <c r="C2087">
        <v>3270</v>
      </c>
      <c r="D2087">
        <v>64</v>
      </c>
      <c r="E2087" t="s">
        <v>86</v>
      </c>
      <c r="F2087" t="s">
        <v>2031</v>
      </c>
      <c r="G2087">
        <v>1431065</v>
      </c>
      <c r="H2087">
        <v>520</v>
      </c>
      <c r="I2087">
        <v>3328</v>
      </c>
      <c r="J2087">
        <v>3848</v>
      </c>
      <c r="K2087">
        <v>0.864864864865</v>
      </c>
      <c r="L2087">
        <v>0.135135135135</v>
      </c>
      <c r="M2087">
        <v>0.15625</v>
      </c>
      <c r="N2087">
        <v>752</v>
      </c>
      <c r="O2087">
        <v>748</v>
      </c>
      <c r="P2087">
        <v>1436</v>
      </c>
      <c r="Q2087">
        <v>-4</v>
      </c>
      <c r="R2087">
        <v>4</v>
      </c>
      <c r="S2087">
        <v>0.00769230769231</v>
      </c>
      <c r="T2087" t="s">
        <v>4133</v>
      </c>
      <c r="U2087">
        <v>0</v>
      </c>
      <c r="V2087">
        <v>1</v>
      </c>
    </row>
    <row r="2088" spans="1:22">
      <c r="A2088">
        <v>2086</v>
      </c>
      <c r="B2088" t="s">
        <v>47</v>
      </c>
      <c r="C2088">
        <v>3270</v>
      </c>
      <c r="D2088">
        <v>65</v>
      </c>
      <c r="E2088" t="s">
        <v>1567</v>
      </c>
      <c r="F2088" t="s">
        <v>2031</v>
      </c>
      <c r="G2088">
        <v>1449561</v>
      </c>
      <c r="H2088">
        <v>4888</v>
      </c>
      <c r="I2088">
        <v>17976</v>
      </c>
      <c r="J2088">
        <v>22864</v>
      </c>
      <c r="K2088">
        <v>0.786214135759</v>
      </c>
      <c r="L2088">
        <v>0.213785864241</v>
      </c>
      <c r="M2088">
        <v>0.27191811304</v>
      </c>
      <c r="N2088">
        <v>867</v>
      </c>
      <c r="O2088">
        <v>879</v>
      </c>
      <c r="P2088">
        <v>1448</v>
      </c>
      <c r="Q2088">
        <v>12</v>
      </c>
      <c r="R2088">
        <v>20</v>
      </c>
      <c r="S2088">
        <v>0.00409165302782</v>
      </c>
      <c r="T2088" t="s">
        <v>5260</v>
      </c>
      <c r="U2088">
        <v>0</v>
      </c>
      <c r="V2088">
        <v>0</v>
      </c>
    </row>
    <row r="2089" spans="1:22">
      <c r="A2089">
        <v>2087</v>
      </c>
      <c r="B2089" t="s">
        <v>47</v>
      </c>
      <c r="C2089">
        <v>3270</v>
      </c>
      <c r="D2089">
        <v>66</v>
      </c>
      <c r="E2089" t="s">
        <v>86</v>
      </c>
      <c r="F2089" t="s">
        <v>2031</v>
      </c>
      <c r="G2089">
        <v>1460321</v>
      </c>
      <c r="H2089">
        <v>80</v>
      </c>
      <c r="I2089">
        <v>5872</v>
      </c>
      <c r="J2089">
        <v>5952</v>
      </c>
      <c r="K2089">
        <v>0.986559139785</v>
      </c>
      <c r="L2089">
        <v>0.0134408602151</v>
      </c>
      <c r="M2089">
        <v>0.0136239782016</v>
      </c>
      <c r="N2089">
        <v>918</v>
      </c>
      <c r="O2089">
        <v>917</v>
      </c>
      <c r="P2089">
        <v>1447</v>
      </c>
      <c r="Q2089">
        <v>-1</v>
      </c>
      <c r="R2089">
        <v>1</v>
      </c>
      <c r="S2089">
        <v>0.0125</v>
      </c>
      <c r="T2089" t="s">
        <v>3696</v>
      </c>
      <c r="U2089">
        <v>0</v>
      </c>
      <c r="V2089">
        <v>1</v>
      </c>
    </row>
    <row r="2090" spans="1:22">
      <c r="A2090">
        <v>2088</v>
      </c>
      <c r="B2090" t="s">
        <v>47</v>
      </c>
      <c r="C2090">
        <v>3270</v>
      </c>
      <c r="D2090">
        <v>67</v>
      </c>
      <c r="E2090" t="s">
        <v>1568</v>
      </c>
      <c r="F2090" t="s">
        <v>2031</v>
      </c>
      <c r="G2090">
        <v>1502736</v>
      </c>
      <c r="H2090">
        <v>1928</v>
      </c>
      <c r="I2090">
        <v>42335</v>
      </c>
      <c r="J2090">
        <v>44263</v>
      </c>
      <c r="K2090">
        <v>0.95644217518</v>
      </c>
      <c r="L2090">
        <v>0.0435578248198</v>
      </c>
      <c r="M2090">
        <v>0.0455415141136</v>
      </c>
      <c r="N2090">
        <v>352</v>
      </c>
      <c r="O2090">
        <v>364</v>
      </c>
      <c r="P2090">
        <v>1459</v>
      </c>
      <c r="Q2090">
        <v>12</v>
      </c>
      <c r="R2090">
        <v>12</v>
      </c>
      <c r="S2090">
        <v>0.00622406639004</v>
      </c>
      <c r="T2090" t="s">
        <v>5261</v>
      </c>
      <c r="U2090">
        <v>0</v>
      </c>
      <c r="V2090">
        <v>0</v>
      </c>
    </row>
    <row r="2091" spans="1:22">
      <c r="A2091">
        <v>2089</v>
      </c>
      <c r="B2091" t="s">
        <v>47</v>
      </c>
      <c r="C2091">
        <v>3270</v>
      </c>
      <c r="D2091">
        <v>68</v>
      </c>
      <c r="E2091" t="s">
        <v>1569</v>
      </c>
      <c r="F2091" t="s">
        <v>2031</v>
      </c>
      <c r="G2091">
        <v>1510608</v>
      </c>
      <c r="H2091">
        <v>8568</v>
      </c>
      <c r="I2091">
        <v>5944</v>
      </c>
      <c r="J2091">
        <v>14512</v>
      </c>
      <c r="K2091">
        <v>0.409592061742</v>
      </c>
      <c r="L2091">
        <v>0.590407938258</v>
      </c>
      <c r="M2091">
        <v>1.44145356662</v>
      </c>
      <c r="N2091">
        <v>376</v>
      </c>
      <c r="O2091">
        <v>405</v>
      </c>
      <c r="P2091">
        <v>1488</v>
      </c>
      <c r="Q2091">
        <v>29</v>
      </c>
      <c r="R2091">
        <v>31</v>
      </c>
      <c r="S2091">
        <v>0.00361811391223</v>
      </c>
      <c r="T2091" t="s">
        <v>5262</v>
      </c>
      <c r="U2091">
        <v>0</v>
      </c>
      <c r="V2091">
        <v>0</v>
      </c>
    </row>
    <row r="2092" spans="1:22">
      <c r="A2092">
        <v>2090</v>
      </c>
      <c r="B2092" t="s">
        <v>47</v>
      </c>
      <c r="C2092">
        <v>3270</v>
      </c>
      <c r="D2092">
        <v>69</v>
      </c>
      <c r="E2092" t="s">
        <v>86</v>
      </c>
      <c r="F2092" t="s">
        <v>2031</v>
      </c>
      <c r="G2092">
        <v>1614415</v>
      </c>
      <c r="H2092">
        <v>1968</v>
      </c>
      <c r="I2092">
        <v>95239</v>
      </c>
      <c r="J2092">
        <v>97207</v>
      </c>
      <c r="K2092">
        <v>0.979754544426</v>
      </c>
      <c r="L2092">
        <v>0.0202454555742</v>
      </c>
      <c r="M2092">
        <v>0.0206638036939</v>
      </c>
      <c r="N2092">
        <v>1339</v>
      </c>
      <c r="O2092">
        <v>1330</v>
      </c>
      <c r="P2092">
        <v>1479</v>
      </c>
      <c r="Q2092">
        <v>-9</v>
      </c>
      <c r="R2092">
        <v>9</v>
      </c>
      <c r="S2092">
        <v>0.00457317073171</v>
      </c>
      <c r="T2092" t="s">
        <v>5263</v>
      </c>
      <c r="U2092">
        <v>0</v>
      </c>
      <c r="V2092">
        <v>1</v>
      </c>
    </row>
    <row r="2093" spans="1:22">
      <c r="A2093">
        <v>2091</v>
      </c>
      <c r="B2093" t="s">
        <v>47</v>
      </c>
      <c r="C2093">
        <v>3270</v>
      </c>
      <c r="D2093">
        <v>70</v>
      </c>
      <c r="E2093" t="s">
        <v>1570</v>
      </c>
      <c r="F2093" t="s">
        <v>2031</v>
      </c>
      <c r="G2093">
        <v>1639407</v>
      </c>
      <c r="H2093">
        <v>1240</v>
      </c>
      <c r="I2093">
        <v>23024</v>
      </c>
      <c r="J2093">
        <v>24264</v>
      </c>
      <c r="K2093">
        <v>0.94889548302</v>
      </c>
      <c r="L2093">
        <v>0.0511045169799</v>
      </c>
      <c r="M2093">
        <v>0.0538568450313</v>
      </c>
      <c r="N2093">
        <v>1330</v>
      </c>
      <c r="O2093">
        <v>1339</v>
      </c>
      <c r="P2093">
        <v>1488</v>
      </c>
      <c r="Q2093">
        <v>9</v>
      </c>
      <c r="R2093">
        <v>9</v>
      </c>
      <c r="S2093">
        <v>0.00725806451613</v>
      </c>
      <c r="T2093" t="s">
        <v>5264</v>
      </c>
      <c r="U2093">
        <v>0</v>
      </c>
      <c r="V2093">
        <v>0</v>
      </c>
    </row>
    <row r="2094" spans="1:22">
      <c r="A2094">
        <v>2092</v>
      </c>
      <c r="B2094" t="s">
        <v>48</v>
      </c>
      <c r="C2094">
        <v>2248</v>
      </c>
      <c r="D2094">
        <v>1</v>
      </c>
      <c r="E2094" t="s">
        <v>1571</v>
      </c>
      <c r="F2094" t="s">
        <v>121</v>
      </c>
      <c r="G2094">
        <v>77308</v>
      </c>
      <c r="H2094">
        <v>12495</v>
      </c>
      <c r="I2094">
        <v>0</v>
      </c>
      <c r="J2094">
        <v>12495</v>
      </c>
      <c r="K2094">
        <v>0</v>
      </c>
      <c r="L2094">
        <v>1</v>
      </c>
      <c r="N2094">
        <v>0</v>
      </c>
      <c r="O2094">
        <v>20</v>
      </c>
      <c r="P2094">
        <v>20</v>
      </c>
      <c r="Q2094">
        <v>20</v>
      </c>
      <c r="R2094">
        <v>22</v>
      </c>
      <c r="S2094">
        <v>0.00176070428171</v>
      </c>
      <c r="T2094" t="s">
        <v>5265</v>
      </c>
      <c r="U2094">
        <v>0</v>
      </c>
      <c r="V2094">
        <v>0</v>
      </c>
    </row>
    <row r="2095" spans="1:22">
      <c r="A2095">
        <v>2093</v>
      </c>
      <c r="B2095" t="s">
        <v>48</v>
      </c>
      <c r="C2095">
        <v>2248</v>
      </c>
      <c r="D2095">
        <v>2</v>
      </c>
      <c r="E2095" t="s">
        <v>1572</v>
      </c>
      <c r="F2095" t="s">
        <v>121</v>
      </c>
      <c r="G2095">
        <v>107435</v>
      </c>
      <c r="H2095">
        <v>12736</v>
      </c>
      <c r="I2095">
        <v>17632</v>
      </c>
      <c r="J2095">
        <v>30368</v>
      </c>
      <c r="K2095">
        <v>0.580611169652</v>
      </c>
      <c r="L2095">
        <v>0.419388830348</v>
      </c>
      <c r="M2095">
        <v>0.722323049002</v>
      </c>
      <c r="N2095">
        <v>20</v>
      </c>
      <c r="O2095">
        <v>66</v>
      </c>
      <c r="P2095">
        <v>66</v>
      </c>
      <c r="Q2095">
        <v>46</v>
      </c>
      <c r="R2095">
        <v>46</v>
      </c>
      <c r="S2095">
        <v>0.00361180904523</v>
      </c>
      <c r="T2095" t="s">
        <v>5266</v>
      </c>
      <c r="U2095">
        <v>0</v>
      </c>
      <c r="V2095">
        <v>0</v>
      </c>
    </row>
    <row r="2096" spans="1:22">
      <c r="A2096">
        <v>2094</v>
      </c>
      <c r="B2096" t="s">
        <v>48</v>
      </c>
      <c r="C2096">
        <v>2248</v>
      </c>
      <c r="D2096">
        <v>3</v>
      </c>
      <c r="E2096" t="s">
        <v>146</v>
      </c>
      <c r="F2096" t="s">
        <v>121</v>
      </c>
      <c r="G2096">
        <v>123483</v>
      </c>
      <c r="H2096">
        <v>120</v>
      </c>
      <c r="I2096">
        <v>3312</v>
      </c>
      <c r="J2096">
        <v>3432</v>
      </c>
      <c r="K2096">
        <v>0.965034965035</v>
      </c>
      <c r="L2096">
        <v>0.034965034965</v>
      </c>
      <c r="M2096">
        <v>0.036231884058</v>
      </c>
      <c r="N2096">
        <v>66</v>
      </c>
      <c r="O2096">
        <v>67</v>
      </c>
      <c r="P2096">
        <v>67</v>
      </c>
      <c r="Q2096">
        <v>1</v>
      </c>
      <c r="R2096">
        <v>1</v>
      </c>
      <c r="S2096">
        <v>0.008333333333330001</v>
      </c>
      <c r="T2096" t="s">
        <v>146</v>
      </c>
      <c r="U2096">
        <v>0</v>
      </c>
      <c r="V2096">
        <v>1</v>
      </c>
    </row>
    <row r="2097" spans="1:22">
      <c r="A2097">
        <v>2095</v>
      </c>
      <c r="B2097" t="s">
        <v>48</v>
      </c>
      <c r="C2097">
        <v>2248</v>
      </c>
      <c r="D2097">
        <v>4</v>
      </c>
      <c r="E2097" t="s">
        <v>85</v>
      </c>
      <c r="F2097" t="s">
        <v>121</v>
      </c>
      <c r="G2097">
        <v>128059</v>
      </c>
      <c r="H2097">
        <v>96</v>
      </c>
      <c r="I2097">
        <v>4456</v>
      </c>
      <c r="J2097">
        <v>4552</v>
      </c>
      <c r="K2097">
        <v>0.978910369069</v>
      </c>
      <c r="L2097">
        <v>0.0210896309315</v>
      </c>
      <c r="M2097">
        <v>0.0215439856373</v>
      </c>
      <c r="N2097">
        <v>67</v>
      </c>
      <c r="O2097">
        <v>68</v>
      </c>
      <c r="P2097">
        <v>68</v>
      </c>
      <c r="Q2097">
        <v>1</v>
      </c>
      <c r="R2097">
        <v>1</v>
      </c>
      <c r="S2097">
        <v>0.0104166666667</v>
      </c>
      <c r="T2097" t="s">
        <v>3649</v>
      </c>
      <c r="U2097">
        <v>0</v>
      </c>
      <c r="V2097">
        <v>1</v>
      </c>
    </row>
    <row r="2098" spans="1:22">
      <c r="A2098">
        <v>2096</v>
      </c>
      <c r="B2098" t="s">
        <v>48</v>
      </c>
      <c r="C2098">
        <v>2248</v>
      </c>
      <c r="D2098">
        <v>5</v>
      </c>
      <c r="E2098" t="s">
        <v>1573</v>
      </c>
      <c r="F2098" t="s">
        <v>121</v>
      </c>
      <c r="G2098">
        <v>140794</v>
      </c>
      <c r="H2098">
        <v>16800</v>
      </c>
      <c r="I2098">
        <v>12639</v>
      </c>
      <c r="J2098">
        <v>29439</v>
      </c>
      <c r="K2098">
        <v>0.429328441863</v>
      </c>
      <c r="L2098">
        <v>0.570671558137</v>
      </c>
      <c r="M2098">
        <v>1.32921908379</v>
      </c>
      <c r="N2098">
        <v>68</v>
      </c>
      <c r="O2098">
        <v>110</v>
      </c>
      <c r="P2098">
        <v>110</v>
      </c>
      <c r="Q2098">
        <v>42</v>
      </c>
      <c r="R2098">
        <v>44</v>
      </c>
      <c r="S2098">
        <v>0.00261904761905</v>
      </c>
      <c r="T2098" t="s">
        <v>5267</v>
      </c>
      <c r="U2098">
        <v>0</v>
      </c>
      <c r="V2098">
        <v>0</v>
      </c>
    </row>
    <row r="2099" spans="1:22">
      <c r="A2099">
        <v>2097</v>
      </c>
      <c r="B2099" t="s">
        <v>48</v>
      </c>
      <c r="C2099">
        <v>2248</v>
      </c>
      <c r="D2099">
        <v>6</v>
      </c>
      <c r="E2099" t="s">
        <v>1574</v>
      </c>
      <c r="F2099" t="s">
        <v>121</v>
      </c>
      <c r="G2099">
        <v>178018</v>
      </c>
      <c r="H2099">
        <v>1080</v>
      </c>
      <c r="I2099">
        <v>20424</v>
      </c>
      <c r="J2099">
        <v>21504</v>
      </c>
      <c r="K2099">
        <v>0.949776785714</v>
      </c>
      <c r="L2099">
        <v>0.0502232142857</v>
      </c>
      <c r="M2099">
        <v>0.0528789659224</v>
      </c>
      <c r="N2099">
        <v>110</v>
      </c>
      <c r="O2099">
        <v>114</v>
      </c>
      <c r="P2099">
        <v>114</v>
      </c>
      <c r="Q2099">
        <v>4</v>
      </c>
      <c r="R2099">
        <v>4</v>
      </c>
      <c r="S2099">
        <v>0.0037037037037</v>
      </c>
      <c r="T2099" t="s">
        <v>5268</v>
      </c>
      <c r="U2099">
        <v>0</v>
      </c>
      <c r="V2099">
        <v>1</v>
      </c>
    </row>
    <row r="2100" spans="1:22">
      <c r="A2100">
        <v>2098</v>
      </c>
      <c r="B2100" t="s">
        <v>48</v>
      </c>
      <c r="C2100">
        <v>2248</v>
      </c>
      <c r="D2100">
        <v>7</v>
      </c>
      <c r="E2100" t="s">
        <v>1575</v>
      </c>
      <c r="F2100" t="s">
        <v>121</v>
      </c>
      <c r="G2100">
        <v>206721</v>
      </c>
      <c r="H2100">
        <v>17456</v>
      </c>
      <c r="I2100">
        <v>27623</v>
      </c>
      <c r="J2100">
        <v>45079</v>
      </c>
      <c r="K2100">
        <v>0.612768694958</v>
      </c>
      <c r="L2100">
        <v>0.387231305042</v>
      </c>
      <c r="M2100">
        <v>0.631937153821</v>
      </c>
      <c r="N2100">
        <v>114</v>
      </c>
      <c r="O2100">
        <v>168</v>
      </c>
      <c r="P2100">
        <v>168</v>
      </c>
      <c r="Q2100">
        <v>54</v>
      </c>
      <c r="R2100">
        <v>54</v>
      </c>
      <c r="S2100">
        <v>0.00309349220898</v>
      </c>
      <c r="T2100" t="s">
        <v>5269</v>
      </c>
      <c r="U2100">
        <v>0</v>
      </c>
      <c r="V2100">
        <v>0</v>
      </c>
    </row>
    <row r="2101" spans="1:22">
      <c r="A2101">
        <v>2099</v>
      </c>
      <c r="B2101" t="s">
        <v>48</v>
      </c>
      <c r="C2101">
        <v>2248</v>
      </c>
      <c r="D2101">
        <v>8</v>
      </c>
      <c r="E2101" t="s">
        <v>1576</v>
      </c>
      <c r="F2101" t="s">
        <v>121</v>
      </c>
      <c r="G2101">
        <v>244672</v>
      </c>
      <c r="H2101">
        <v>14512</v>
      </c>
      <c r="I2101">
        <v>20495</v>
      </c>
      <c r="J2101">
        <v>35007</v>
      </c>
      <c r="K2101">
        <v>0.585454337704</v>
      </c>
      <c r="L2101">
        <v>0.414545662296</v>
      </c>
      <c r="M2101">
        <v>0.708075140278</v>
      </c>
      <c r="N2101">
        <v>168</v>
      </c>
      <c r="O2101">
        <v>208</v>
      </c>
      <c r="P2101">
        <v>208</v>
      </c>
      <c r="Q2101">
        <v>40</v>
      </c>
      <c r="R2101">
        <v>42</v>
      </c>
      <c r="S2101">
        <v>0.00289415656009</v>
      </c>
      <c r="T2101" t="s">
        <v>5270</v>
      </c>
      <c r="U2101">
        <v>0</v>
      </c>
      <c r="V2101">
        <v>0</v>
      </c>
    </row>
    <row r="2102" spans="1:22">
      <c r="A2102">
        <v>2100</v>
      </c>
      <c r="B2102" t="s">
        <v>48</v>
      </c>
      <c r="C2102">
        <v>2248</v>
      </c>
      <c r="D2102">
        <v>9</v>
      </c>
      <c r="E2102" t="s">
        <v>1577</v>
      </c>
      <c r="F2102" t="s">
        <v>121</v>
      </c>
      <c r="G2102">
        <v>262808</v>
      </c>
      <c r="H2102">
        <v>11391</v>
      </c>
      <c r="I2102">
        <v>3624</v>
      </c>
      <c r="J2102">
        <v>15015</v>
      </c>
      <c r="K2102">
        <v>0.241358641359</v>
      </c>
      <c r="L2102">
        <v>0.758641358641</v>
      </c>
      <c r="M2102">
        <v>3.14321192053</v>
      </c>
      <c r="N2102">
        <v>208</v>
      </c>
      <c r="O2102">
        <v>244</v>
      </c>
      <c r="P2102">
        <v>244</v>
      </c>
      <c r="Q2102">
        <v>36</v>
      </c>
      <c r="R2102">
        <v>36</v>
      </c>
      <c r="S2102">
        <v>0.00316038978141</v>
      </c>
      <c r="T2102" t="s">
        <v>5271</v>
      </c>
      <c r="U2102">
        <v>0</v>
      </c>
      <c r="V2102">
        <v>0</v>
      </c>
    </row>
    <row r="2103" spans="1:22">
      <c r="A2103">
        <v>2101</v>
      </c>
      <c r="B2103" t="s">
        <v>48</v>
      </c>
      <c r="C2103">
        <v>2248</v>
      </c>
      <c r="D2103">
        <v>10</v>
      </c>
      <c r="E2103" t="s">
        <v>1578</v>
      </c>
      <c r="F2103" t="s">
        <v>3643</v>
      </c>
      <c r="G2103">
        <v>276775</v>
      </c>
      <c r="H2103">
        <v>9728</v>
      </c>
      <c r="I2103">
        <v>2576</v>
      </c>
      <c r="J2103">
        <v>12304</v>
      </c>
      <c r="K2103">
        <v>0.209362808843</v>
      </c>
      <c r="L2103">
        <v>0.790637191157</v>
      </c>
      <c r="M2103">
        <v>3.77639751553</v>
      </c>
      <c r="N2103">
        <v>244</v>
      </c>
      <c r="O2103">
        <v>252</v>
      </c>
      <c r="P2103">
        <v>252</v>
      </c>
      <c r="Q2103">
        <v>8</v>
      </c>
      <c r="R2103">
        <v>26</v>
      </c>
      <c r="S2103">
        <v>0.00267269736842</v>
      </c>
      <c r="T2103" t="s">
        <v>5272</v>
      </c>
      <c r="U2103">
        <v>0</v>
      </c>
      <c r="V2103">
        <v>0</v>
      </c>
    </row>
    <row r="2104" spans="1:22">
      <c r="A2104">
        <v>2102</v>
      </c>
      <c r="B2104" t="s">
        <v>48</v>
      </c>
      <c r="C2104">
        <v>2248</v>
      </c>
      <c r="D2104">
        <v>11</v>
      </c>
      <c r="E2104" t="s">
        <v>293</v>
      </c>
      <c r="F2104" t="s">
        <v>121</v>
      </c>
      <c r="G2104">
        <v>290567</v>
      </c>
      <c r="H2104">
        <v>744</v>
      </c>
      <c r="I2104">
        <v>4064</v>
      </c>
      <c r="J2104">
        <v>4808</v>
      </c>
      <c r="K2104">
        <v>0.845257903494</v>
      </c>
      <c r="L2104">
        <v>0.154742096506</v>
      </c>
      <c r="M2104">
        <v>0.183070866142</v>
      </c>
      <c r="N2104">
        <v>252</v>
      </c>
      <c r="O2104">
        <v>254</v>
      </c>
      <c r="P2104">
        <v>254</v>
      </c>
      <c r="Q2104">
        <v>2</v>
      </c>
      <c r="R2104">
        <v>2</v>
      </c>
      <c r="S2104">
        <v>0.00268817204301</v>
      </c>
      <c r="T2104" t="s">
        <v>3879</v>
      </c>
      <c r="U2104">
        <v>0</v>
      </c>
      <c r="V2104">
        <v>1</v>
      </c>
    </row>
    <row r="2105" spans="1:22">
      <c r="A2105">
        <v>2103</v>
      </c>
      <c r="B2105" t="s">
        <v>48</v>
      </c>
      <c r="C2105">
        <v>2248</v>
      </c>
      <c r="D2105">
        <v>12</v>
      </c>
      <c r="E2105" t="s">
        <v>1579</v>
      </c>
      <c r="F2105" t="s">
        <v>121</v>
      </c>
      <c r="G2105">
        <v>295968</v>
      </c>
      <c r="H2105">
        <v>7655</v>
      </c>
      <c r="I2105">
        <v>4657</v>
      </c>
      <c r="J2105">
        <v>12312</v>
      </c>
      <c r="K2105">
        <v>0.378248862898</v>
      </c>
      <c r="L2105">
        <v>0.621751137102</v>
      </c>
      <c r="M2105">
        <v>1.64376207859</v>
      </c>
      <c r="N2105">
        <v>254</v>
      </c>
      <c r="O2105">
        <v>284</v>
      </c>
      <c r="P2105">
        <v>284</v>
      </c>
      <c r="Q2105">
        <v>30</v>
      </c>
      <c r="R2105">
        <v>30</v>
      </c>
      <c r="S2105">
        <v>0.00391900718485</v>
      </c>
      <c r="T2105" t="s">
        <v>5273</v>
      </c>
      <c r="U2105">
        <v>0</v>
      </c>
      <c r="V2105">
        <v>0</v>
      </c>
    </row>
    <row r="2106" spans="1:22">
      <c r="A2106">
        <v>2104</v>
      </c>
      <c r="B2106" t="s">
        <v>48</v>
      </c>
      <c r="C2106">
        <v>2248</v>
      </c>
      <c r="D2106">
        <v>13</v>
      </c>
      <c r="E2106" t="s">
        <v>85</v>
      </c>
      <c r="F2106" t="s">
        <v>121</v>
      </c>
      <c r="G2106">
        <v>315743</v>
      </c>
      <c r="H2106">
        <v>88</v>
      </c>
      <c r="I2106">
        <v>12120</v>
      </c>
      <c r="J2106">
        <v>12208</v>
      </c>
      <c r="K2106">
        <v>0.992791612058</v>
      </c>
      <c r="L2106">
        <v>0.00720838794233</v>
      </c>
      <c r="M2106">
        <v>0.00726072607261</v>
      </c>
      <c r="N2106">
        <v>283</v>
      </c>
      <c r="O2106">
        <v>284</v>
      </c>
      <c r="P2106">
        <v>285</v>
      </c>
      <c r="Q2106">
        <v>1</v>
      </c>
      <c r="R2106">
        <v>1</v>
      </c>
      <c r="S2106">
        <v>0.0113636363636</v>
      </c>
      <c r="T2106" t="s">
        <v>3649</v>
      </c>
      <c r="U2106">
        <v>0</v>
      </c>
      <c r="V2106">
        <v>1</v>
      </c>
    </row>
    <row r="2107" spans="1:22">
      <c r="A2107">
        <v>2105</v>
      </c>
      <c r="B2107" t="s">
        <v>48</v>
      </c>
      <c r="C2107">
        <v>2248</v>
      </c>
      <c r="D2107">
        <v>14</v>
      </c>
      <c r="E2107" t="s">
        <v>1580</v>
      </c>
      <c r="F2107" t="s">
        <v>121</v>
      </c>
      <c r="G2107">
        <v>322598</v>
      </c>
      <c r="H2107">
        <v>7296</v>
      </c>
      <c r="I2107">
        <v>6767</v>
      </c>
      <c r="J2107">
        <v>14063</v>
      </c>
      <c r="K2107">
        <v>0.481191779848</v>
      </c>
      <c r="L2107">
        <v>0.518808220152</v>
      </c>
      <c r="M2107">
        <v>1.07817348899</v>
      </c>
      <c r="N2107">
        <v>284</v>
      </c>
      <c r="O2107">
        <v>304</v>
      </c>
      <c r="P2107">
        <v>305</v>
      </c>
      <c r="Q2107">
        <v>20</v>
      </c>
      <c r="R2107">
        <v>20</v>
      </c>
      <c r="S2107">
        <v>0.00274122807018</v>
      </c>
      <c r="T2107" t="s">
        <v>5274</v>
      </c>
      <c r="U2107">
        <v>0</v>
      </c>
      <c r="V2107">
        <v>0</v>
      </c>
    </row>
    <row r="2108" spans="1:22">
      <c r="A2108">
        <v>2106</v>
      </c>
      <c r="B2108" t="s">
        <v>48</v>
      </c>
      <c r="C2108">
        <v>2248</v>
      </c>
      <c r="D2108">
        <v>15</v>
      </c>
      <c r="E2108" t="s">
        <v>1581</v>
      </c>
      <c r="F2108" t="s">
        <v>121</v>
      </c>
      <c r="G2108">
        <v>333534</v>
      </c>
      <c r="H2108">
        <v>1248</v>
      </c>
      <c r="I2108">
        <v>3640</v>
      </c>
      <c r="J2108">
        <v>4888</v>
      </c>
      <c r="K2108">
        <v>0.7446808510639999</v>
      </c>
      <c r="L2108">
        <v>0.255319148936</v>
      </c>
      <c r="M2108">
        <v>0.342857142857</v>
      </c>
      <c r="N2108">
        <v>304</v>
      </c>
      <c r="O2108">
        <v>307</v>
      </c>
      <c r="P2108">
        <v>308</v>
      </c>
      <c r="Q2108">
        <v>3</v>
      </c>
      <c r="R2108">
        <v>3</v>
      </c>
      <c r="S2108">
        <v>0.00240384615385</v>
      </c>
      <c r="T2108" t="s">
        <v>1581</v>
      </c>
      <c r="U2108">
        <v>0</v>
      </c>
      <c r="V2108">
        <v>1</v>
      </c>
    </row>
    <row r="2109" spans="1:22">
      <c r="A2109">
        <v>2107</v>
      </c>
      <c r="B2109" t="s">
        <v>48</v>
      </c>
      <c r="C2109">
        <v>2248</v>
      </c>
      <c r="D2109">
        <v>16</v>
      </c>
      <c r="E2109" t="s">
        <v>1582</v>
      </c>
      <c r="F2109" t="s">
        <v>121</v>
      </c>
      <c r="G2109">
        <v>338302</v>
      </c>
      <c r="H2109">
        <v>1576</v>
      </c>
      <c r="I2109">
        <v>3520</v>
      </c>
      <c r="J2109">
        <v>5096</v>
      </c>
      <c r="K2109">
        <v>0.690737833595</v>
      </c>
      <c r="L2109">
        <v>0.309262166405</v>
      </c>
      <c r="M2109">
        <v>0.447727272727</v>
      </c>
      <c r="N2109">
        <v>307</v>
      </c>
      <c r="O2109">
        <v>313</v>
      </c>
      <c r="P2109">
        <v>314</v>
      </c>
      <c r="Q2109">
        <v>6</v>
      </c>
      <c r="R2109">
        <v>6</v>
      </c>
      <c r="S2109">
        <v>0.00380710659898</v>
      </c>
      <c r="T2109" t="s">
        <v>1582</v>
      </c>
      <c r="U2109">
        <v>0</v>
      </c>
      <c r="V2109">
        <v>1</v>
      </c>
    </row>
    <row r="2110" spans="1:22">
      <c r="A2110">
        <v>2108</v>
      </c>
      <c r="B2110" t="s">
        <v>48</v>
      </c>
      <c r="C2110">
        <v>2248</v>
      </c>
      <c r="D2110">
        <v>17</v>
      </c>
      <c r="E2110" t="s">
        <v>1583</v>
      </c>
      <c r="F2110" t="s">
        <v>3643</v>
      </c>
      <c r="G2110">
        <v>343014</v>
      </c>
      <c r="H2110">
        <v>46695</v>
      </c>
      <c r="I2110">
        <v>3136</v>
      </c>
      <c r="J2110">
        <v>49831</v>
      </c>
      <c r="K2110">
        <v>0.0629327125685</v>
      </c>
      <c r="L2110">
        <v>0.937067287432</v>
      </c>
      <c r="M2110">
        <v>14.8899872449</v>
      </c>
      <c r="N2110">
        <v>313</v>
      </c>
      <c r="O2110">
        <v>409</v>
      </c>
      <c r="P2110">
        <v>410</v>
      </c>
      <c r="Q2110">
        <v>96</v>
      </c>
      <c r="R2110">
        <v>144</v>
      </c>
      <c r="S2110">
        <v>0.0030838419531</v>
      </c>
      <c r="T2110" t="s">
        <v>5275</v>
      </c>
      <c r="U2110">
        <v>0</v>
      </c>
      <c r="V2110">
        <v>0</v>
      </c>
    </row>
    <row r="2111" spans="1:22">
      <c r="A2111">
        <v>2109</v>
      </c>
      <c r="B2111" t="s">
        <v>48</v>
      </c>
      <c r="C2111">
        <v>2248</v>
      </c>
      <c r="D2111">
        <v>18</v>
      </c>
      <c r="E2111" t="s">
        <v>146</v>
      </c>
      <c r="F2111" t="s">
        <v>121</v>
      </c>
      <c r="G2111">
        <v>397085</v>
      </c>
      <c r="H2111">
        <v>128</v>
      </c>
      <c r="I2111">
        <v>7376</v>
      </c>
      <c r="J2111">
        <v>7504</v>
      </c>
      <c r="K2111">
        <v>0.982942430704</v>
      </c>
      <c r="L2111">
        <v>0.0170575692964</v>
      </c>
      <c r="M2111">
        <v>0.0173535791757</v>
      </c>
      <c r="N2111">
        <v>409</v>
      </c>
      <c r="O2111">
        <v>410</v>
      </c>
      <c r="P2111">
        <v>411</v>
      </c>
      <c r="Q2111">
        <v>1</v>
      </c>
      <c r="R2111">
        <v>1</v>
      </c>
      <c r="S2111">
        <v>0.0078125</v>
      </c>
      <c r="T2111" t="s">
        <v>146</v>
      </c>
      <c r="U2111">
        <v>0</v>
      </c>
      <c r="V2111">
        <v>1</v>
      </c>
    </row>
    <row r="2112" spans="1:22">
      <c r="A2112">
        <v>2110</v>
      </c>
      <c r="B2112" t="s">
        <v>48</v>
      </c>
      <c r="C2112">
        <v>2248</v>
      </c>
      <c r="D2112">
        <v>19</v>
      </c>
      <c r="E2112" t="s">
        <v>85</v>
      </c>
      <c r="F2112" t="s">
        <v>121</v>
      </c>
      <c r="G2112">
        <v>400397</v>
      </c>
      <c r="H2112">
        <v>96</v>
      </c>
      <c r="I2112">
        <v>3184</v>
      </c>
      <c r="J2112">
        <v>3280</v>
      </c>
      <c r="K2112">
        <v>0.970731707317</v>
      </c>
      <c r="L2112">
        <v>0.0292682926829</v>
      </c>
      <c r="M2112">
        <v>0.0301507537688</v>
      </c>
      <c r="N2112">
        <v>410</v>
      </c>
      <c r="O2112">
        <v>411</v>
      </c>
      <c r="P2112">
        <v>412</v>
      </c>
      <c r="Q2112">
        <v>1</v>
      </c>
      <c r="R2112">
        <v>1</v>
      </c>
      <c r="S2112">
        <v>0.0104166666667</v>
      </c>
      <c r="T2112" t="s">
        <v>3649</v>
      </c>
      <c r="U2112">
        <v>0</v>
      </c>
      <c r="V2112">
        <v>1</v>
      </c>
    </row>
    <row r="2113" spans="1:22">
      <c r="A2113">
        <v>2111</v>
      </c>
      <c r="B2113" t="s">
        <v>48</v>
      </c>
      <c r="C2113">
        <v>2248</v>
      </c>
      <c r="D2113">
        <v>20</v>
      </c>
      <c r="E2113" t="s">
        <v>1584</v>
      </c>
      <c r="F2113" t="s">
        <v>121</v>
      </c>
      <c r="G2113">
        <v>417636</v>
      </c>
      <c r="H2113">
        <v>19096</v>
      </c>
      <c r="I2113">
        <v>17143</v>
      </c>
      <c r="J2113">
        <v>36239</v>
      </c>
      <c r="K2113">
        <v>0.473053892216</v>
      </c>
      <c r="L2113">
        <v>0.526946107784</v>
      </c>
      <c r="M2113">
        <v>1.11392405063</v>
      </c>
      <c r="N2113">
        <v>411</v>
      </c>
      <c r="O2113">
        <v>478</v>
      </c>
      <c r="P2113">
        <v>479</v>
      </c>
      <c r="Q2113">
        <v>67</v>
      </c>
      <c r="R2113">
        <v>67</v>
      </c>
      <c r="S2113">
        <v>0.00350858818601</v>
      </c>
      <c r="T2113" t="s">
        <v>5276</v>
      </c>
      <c r="U2113">
        <v>0</v>
      </c>
      <c r="V2113">
        <v>0</v>
      </c>
    </row>
    <row r="2114" spans="1:22">
      <c r="A2114">
        <v>2112</v>
      </c>
      <c r="B2114" t="s">
        <v>48</v>
      </c>
      <c r="C2114">
        <v>2248</v>
      </c>
      <c r="D2114">
        <v>21</v>
      </c>
      <c r="E2114" t="s">
        <v>1585</v>
      </c>
      <c r="F2114" t="s">
        <v>121</v>
      </c>
      <c r="G2114">
        <v>440180</v>
      </c>
      <c r="H2114">
        <v>26479</v>
      </c>
      <c r="I2114">
        <v>3448</v>
      </c>
      <c r="J2114">
        <v>29927</v>
      </c>
      <c r="K2114">
        <v>0.115213686637</v>
      </c>
      <c r="L2114">
        <v>0.884786313363</v>
      </c>
      <c r="M2114">
        <v>7.67952436195</v>
      </c>
      <c r="N2114">
        <v>478</v>
      </c>
      <c r="O2114">
        <v>572</v>
      </c>
      <c r="P2114">
        <v>573</v>
      </c>
      <c r="Q2114">
        <v>94</v>
      </c>
      <c r="R2114">
        <v>101</v>
      </c>
      <c r="S2114">
        <v>0.00381434344197</v>
      </c>
      <c r="T2114" t="s">
        <v>5277</v>
      </c>
      <c r="U2114">
        <v>0</v>
      </c>
      <c r="V2114">
        <v>0</v>
      </c>
    </row>
    <row r="2115" spans="1:22">
      <c r="A2115">
        <v>2113</v>
      </c>
      <c r="B2115" t="s">
        <v>48</v>
      </c>
      <c r="C2115">
        <v>2248</v>
      </c>
      <c r="D2115">
        <v>22</v>
      </c>
      <c r="E2115" t="s">
        <v>1586</v>
      </c>
      <c r="F2115" t="s">
        <v>121</v>
      </c>
      <c r="G2115">
        <v>475347</v>
      </c>
      <c r="H2115">
        <v>8392</v>
      </c>
      <c r="I2115">
        <v>8688</v>
      </c>
      <c r="J2115">
        <v>17080</v>
      </c>
      <c r="K2115">
        <v>0.508665105386</v>
      </c>
      <c r="L2115">
        <v>0.491334894614</v>
      </c>
      <c r="M2115">
        <v>0.965930018416</v>
      </c>
      <c r="N2115">
        <v>572</v>
      </c>
      <c r="O2115">
        <v>596</v>
      </c>
      <c r="P2115">
        <v>597</v>
      </c>
      <c r="Q2115">
        <v>24</v>
      </c>
      <c r="R2115">
        <v>24</v>
      </c>
      <c r="S2115">
        <v>0.00285986653956</v>
      </c>
      <c r="T2115" t="s">
        <v>5278</v>
      </c>
      <c r="U2115">
        <v>0</v>
      </c>
      <c r="V2115">
        <v>0</v>
      </c>
    </row>
    <row r="2116" spans="1:22">
      <c r="A2116">
        <v>2114</v>
      </c>
      <c r="B2116" t="s">
        <v>48</v>
      </c>
      <c r="C2116">
        <v>2248</v>
      </c>
      <c r="D2116">
        <v>23</v>
      </c>
      <c r="E2116" t="s">
        <v>438</v>
      </c>
      <c r="F2116" t="s">
        <v>2031</v>
      </c>
      <c r="G2116">
        <v>507970</v>
      </c>
      <c r="H2116">
        <v>64</v>
      </c>
      <c r="I2116">
        <v>24231</v>
      </c>
      <c r="J2116">
        <v>24295</v>
      </c>
      <c r="K2116">
        <v>0.99736571311</v>
      </c>
      <c r="L2116">
        <v>0.00263428689031</v>
      </c>
      <c r="M2116">
        <v>0.00264124468656</v>
      </c>
      <c r="N2116">
        <v>116</v>
      </c>
      <c r="O2116">
        <v>117</v>
      </c>
      <c r="P2116">
        <v>598</v>
      </c>
      <c r="Q2116">
        <v>1</v>
      </c>
      <c r="R2116">
        <v>1</v>
      </c>
      <c r="S2116">
        <v>0.015625</v>
      </c>
      <c r="T2116" t="s">
        <v>438</v>
      </c>
      <c r="U2116">
        <v>0</v>
      </c>
      <c r="V2116">
        <v>1</v>
      </c>
    </row>
    <row r="2117" spans="1:22">
      <c r="A2117">
        <v>2115</v>
      </c>
      <c r="B2117" t="s">
        <v>48</v>
      </c>
      <c r="C2117">
        <v>2248</v>
      </c>
      <c r="D2117">
        <v>24</v>
      </c>
      <c r="E2117" t="s">
        <v>1587</v>
      </c>
      <c r="F2117" t="s">
        <v>121</v>
      </c>
      <c r="G2117">
        <v>537242</v>
      </c>
      <c r="H2117">
        <v>15703</v>
      </c>
      <c r="I2117">
        <v>29208</v>
      </c>
      <c r="J2117">
        <v>44911</v>
      </c>
      <c r="K2117">
        <v>0.65035292022</v>
      </c>
      <c r="L2117">
        <v>0.34964707978</v>
      </c>
      <c r="M2117">
        <v>0.537626677623</v>
      </c>
      <c r="N2117">
        <v>596</v>
      </c>
      <c r="O2117">
        <v>645</v>
      </c>
      <c r="P2117">
        <v>647</v>
      </c>
      <c r="Q2117">
        <v>49</v>
      </c>
      <c r="R2117">
        <v>49</v>
      </c>
      <c r="S2117">
        <v>0.00312042284914</v>
      </c>
      <c r="T2117" t="s">
        <v>5279</v>
      </c>
      <c r="U2117">
        <v>0</v>
      </c>
      <c r="V2117">
        <v>0</v>
      </c>
    </row>
    <row r="2118" spans="1:22">
      <c r="A2118">
        <v>2116</v>
      </c>
      <c r="B2118" t="s">
        <v>48</v>
      </c>
      <c r="C2118">
        <v>2248</v>
      </c>
      <c r="D2118">
        <v>25</v>
      </c>
      <c r="E2118" t="s">
        <v>1588</v>
      </c>
      <c r="F2118" t="s">
        <v>3643</v>
      </c>
      <c r="G2118">
        <v>556593</v>
      </c>
      <c r="H2118">
        <v>8272</v>
      </c>
      <c r="I2118">
        <v>3648</v>
      </c>
      <c r="J2118">
        <v>11920</v>
      </c>
      <c r="K2118">
        <v>0.306040268456</v>
      </c>
      <c r="L2118">
        <v>0.693959731544</v>
      </c>
      <c r="M2118">
        <v>2.26754385965</v>
      </c>
      <c r="N2118">
        <v>645</v>
      </c>
      <c r="O2118">
        <v>645</v>
      </c>
      <c r="P2118">
        <v>647</v>
      </c>
      <c r="Q2118">
        <v>0</v>
      </c>
      <c r="R2118">
        <v>20</v>
      </c>
      <c r="S2118">
        <v>0.00241779497099</v>
      </c>
      <c r="T2118" t="s">
        <v>5280</v>
      </c>
      <c r="U2118">
        <v>0</v>
      </c>
      <c r="V2118">
        <v>1</v>
      </c>
    </row>
    <row r="2119" spans="1:22">
      <c r="A2119">
        <v>2117</v>
      </c>
      <c r="B2119" t="s">
        <v>48</v>
      </c>
      <c r="C2119">
        <v>2248</v>
      </c>
      <c r="D2119">
        <v>26</v>
      </c>
      <c r="E2119" t="s">
        <v>1589</v>
      </c>
      <c r="F2119" t="s">
        <v>121</v>
      </c>
      <c r="G2119">
        <v>592913</v>
      </c>
      <c r="H2119">
        <v>13919</v>
      </c>
      <c r="I2119">
        <v>28048</v>
      </c>
      <c r="J2119">
        <v>41967</v>
      </c>
      <c r="K2119">
        <v>0.668334643887</v>
      </c>
      <c r="L2119">
        <v>0.331665356113</v>
      </c>
      <c r="M2119">
        <v>0.49625641757</v>
      </c>
      <c r="N2119">
        <v>645</v>
      </c>
      <c r="O2119">
        <v>683</v>
      </c>
      <c r="P2119">
        <v>685</v>
      </c>
      <c r="Q2119">
        <v>38</v>
      </c>
      <c r="R2119">
        <v>40</v>
      </c>
      <c r="S2119">
        <v>0.00287376966736</v>
      </c>
      <c r="T2119" t="s">
        <v>5281</v>
      </c>
      <c r="U2119">
        <v>0</v>
      </c>
      <c r="V2119">
        <v>0</v>
      </c>
    </row>
    <row r="2120" spans="1:22">
      <c r="A2120">
        <v>2118</v>
      </c>
      <c r="B2120" t="s">
        <v>48</v>
      </c>
      <c r="C2120">
        <v>2248</v>
      </c>
      <c r="D2120">
        <v>27</v>
      </c>
      <c r="E2120" t="s">
        <v>1590</v>
      </c>
      <c r="F2120" t="s">
        <v>121</v>
      </c>
      <c r="G2120">
        <v>624320</v>
      </c>
      <c r="H2120">
        <v>3936</v>
      </c>
      <c r="I2120">
        <v>17488</v>
      </c>
      <c r="J2120">
        <v>21424</v>
      </c>
      <c r="K2120">
        <v>0.816280806572</v>
      </c>
      <c r="L2120">
        <v>0.183719193428</v>
      </c>
      <c r="M2120">
        <v>0.225068618481</v>
      </c>
      <c r="N2120">
        <v>683</v>
      </c>
      <c r="O2120">
        <v>694</v>
      </c>
      <c r="P2120">
        <v>696</v>
      </c>
      <c r="Q2120">
        <v>11</v>
      </c>
      <c r="R2120">
        <v>11</v>
      </c>
      <c r="S2120">
        <v>0.00279471544715</v>
      </c>
      <c r="T2120" t="s">
        <v>5282</v>
      </c>
      <c r="U2120">
        <v>0</v>
      </c>
      <c r="V2120">
        <v>2</v>
      </c>
    </row>
    <row r="2121" spans="1:22">
      <c r="A2121">
        <v>2119</v>
      </c>
      <c r="B2121" t="s">
        <v>48</v>
      </c>
      <c r="C2121">
        <v>2248</v>
      </c>
      <c r="D2121">
        <v>28</v>
      </c>
      <c r="E2121" t="s">
        <v>1591</v>
      </c>
      <c r="F2121" t="s">
        <v>121</v>
      </c>
      <c r="G2121">
        <v>633832</v>
      </c>
      <c r="H2121">
        <v>7464</v>
      </c>
      <c r="I2121">
        <v>5576</v>
      </c>
      <c r="J2121">
        <v>13040</v>
      </c>
      <c r="K2121">
        <v>0.427607361963</v>
      </c>
      <c r="L2121">
        <v>0.572392638037</v>
      </c>
      <c r="M2121">
        <v>1.33859397418</v>
      </c>
      <c r="N2121">
        <v>694</v>
      </c>
      <c r="O2121">
        <v>706</v>
      </c>
      <c r="P2121">
        <v>708</v>
      </c>
      <c r="Q2121">
        <v>12</v>
      </c>
      <c r="R2121">
        <v>14</v>
      </c>
      <c r="S2121">
        <v>0.0018756698821</v>
      </c>
      <c r="T2121" t="s">
        <v>5283</v>
      </c>
      <c r="U2121">
        <v>0</v>
      </c>
      <c r="V2121">
        <v>0</v>
      </c>
    </row>
    <row r="2122" spans="1:22">
      <c r="A2122">
        <v>2120</v>
      </c>
      <c r="B2122" t="s">
        <v>48</v>
      </c>
      <c r="C2122">
        <v>2248</v>
      </c>
      <c r="D2122">
        <v>29</v>
      </c>
      <c r="E2122" t="s">
        <v>85</v>
      </c>
      <c r="F2122" t="s">
        <v>121</v>
      </c>
      <c r="G2122">
        <v>645320</v>
      </c>
      <c r="H2122">
        <v>1855</v>
      </c>
      <c r="I2122">
        <v>4024</v>
      </c>
      <c r="J2122">
        <v>5879</v>
      </c>
      <c r="K2122">
        <v>0.684470147984</v>
      </c>
      <c r="L2122">
        <v>0.315529852016</v>
      </c>
      <c r="M2122">
        <v>0.460984095427</v>
      </c>
      <c r="N2122">
        <v>706</v>
      </c>
      <c r="O2122">
        <v>706</v>
      </c>
      <c r="P2122">
        <v>708</v>
      </c>
      <c r="Q2122">
        <v>0</v>
      </c>
      <c r="R2122">
        <v>4</v>
      </c>
      <c r="S2122">
        <v>0.00215633423181</v>
      </c>
      <c r="T2122" t="s">
        <v>5284</v>
      </c>
      <c r="U2122">
        <v>0</v>
      </c>
      <c r="V2122">
        <v>1</v>
      </c>
    </row>
    <row r="2123" spans="1:22">
      <c r="A2123">
        <v>2121</v>
      </c>
      <c r="B2123" t="s">
        <v>48</v>
      </c>
      <c r="C2123">
        <v>2248</v>
      </c>
      <c r="D2123">
        <v>30</v>
      </c>
      <c r="E2123" t="s">
        <v>1592</v>
      </c>
      <c r="F2123" t="s">
        <v>121</v>
      </c>
      <c r="G2123">
        <v>652423</v>
      </c>
      <c r="H2123">
        <v>14312</v>
      </c>
      <c r="I2123">
        <v>5248</v>
      </c>
      <c r="J2123">
        <v>19560</v>
      </c>
      <c r="K2123">
        <v>0.268302658487</v>
      </c>
      <c r="L2123">
        <v>0.731697341513</v>
      </c>
      <c r="M2123">
        <v>2.72713414634</v>
      </c>
      <c r="N2123">
        <v>706</v>
      </c>
      <c r="O2123">
        <v>755</v>
      </c>
      <c r="P2123">
        <v>757</v>
      </c>
      <c r="Q2123">
        <v>49</v>
      </c>
      <c r="R2123">
        <v>51</v>
      </c>
      <c r="S2123">
        <v>0.00356344326439</v>
      </c>
      <c r="T2123" t="s">
        <v>5285</v>
      </c>
      <c r="U2123">
        <v>0</v>
      </c>
      <c r="V2123">
        <v>0</v>
      </c>
    </row>
    <row r="2124" spans="1:22">
      <c r="A2124">
        <v>2122</v>
      </c>
      <c r="B2124" t="s">
        <v>48</v>
      </c>
      <c r="C2124">
        <v>2248</v>
      </c>
      <c r="D2124">
        <v>31</v>
      </c>
      <c r="E2124" t="s">
        <v>1593</v>
      </c>
      <c r="F2124" t="s">
        <v>121</v>
      </c>
      <c r="G2124">
        <v>669239</v>
      </c>
      <c r="H2124">
        <v>8576</v>
      </c>
      <c r="I2124">
        <v>2504</v>
      </c>
      <c r="J2124">
        <v>11080</v>
      </c>
      <c r="K2124">
        <v>0.225992779783</v>
      </c>
      <c r="L2124">
        <v>0.774007220217</v>
      </c>
      <c r="M2124">
        <v>3.4249201278</v>
      </c>
      <c r="N2124">
        <v>755</v>
      </c>
      <c r="O2124">
        <v>787</v>
      </c>
      <c r="P2124">
        <v>789</v>
      </c>
      <c r="Q2124">
        <v>32</v>
      </c>
      <c r="R2124">
        <v>32</v>
      </c>
      <c r="S2124">
        <v>0.00373134328358</v>
      </c>
      <c r="T2124" t="s">
        <v>5286</v>
      </c>
      <c r="U2124">
        <v>0</v>
      </c>
      <c r="V2124">
        <v>0</v>
      </c>
    </row>
    <row r="2125" spans="1:22">
      <c r="A2125">
        <v>2123</v>
      </c>
      <c r="B2125" t="s">
        <v>48</v>
      </c>
      <c r="C2125">
        <v>2248</v>
      </c>
      <c r="D2125">
        <v>32</v>
      </c>
      <c r="E2125" t="s">
        <v>1594</v>
      </c>
      <c r="F2125" t="s">
        <v>121</v>
      </c>
      <c r="G2125">
        <v>681023</v>
      </c>
      <c r="H2125">
        <v>3616</v>
      </c>
      <c r="I2125">
        <v>3208</v>
      </c>
      <c r="J2125">
        <v>6824</v>
      </c>
      <c r="K2125">
        <v>0.470105509965</v>
      </c>
      <c r="L2125">
        <v>0.529894490035</v>
      </c>
      <c r="M2125">
        <v>1.12718204489</v>
      </c>
      <c r="N2125">
        <v>787</v>
      </c>
      <c r="O2125">
        <v>801</v>
      </c>
      <c r="P2125">
        <v>803</v>
      </c>
      <c r="Q2125">
        <v>14</v>
      </c>
      <c r="R2125">
        <v>14</v>
      </c>
      <c r="S2125">
        <v>0.00387168141593</v>
      </c>
      <c r="T2125" t="s">
        <v>5287</v>
      </c>
      <c r="U2125">
        <v>0</v>
      </c>
      <c r="V2125">
        <v>0</v>
      </c>
    </row>
    <row r="2126" spans="1:22">
      <c r="A2126">
        <v>2124</v>
      </c>
      <c r="B2126" t="s">
        <v>48</v>
      </c>
      <c r="C2126">
        <v>2248</v>
      </c>
      <c r="D2126">
        <v>33</v>
      </c>
      <c r="E2126" t="s">
        <v>1595</v>
      </c>
      <c r="F2126" t="s">
        <v>121</v>
      </c>
      <c r="G2126">
        <v>687495</v>
      </c>
      <c r="H2126">
        <v>22695</v>
      </c>
      <c r="I2126">
        <v>2856</v>
      </c>
      <c r="J2126">
        <v>25551</v>
      </c>
      <c r="K2126">
        <v>0.111776447106</v>
      </c>
      <c r="L2126">
        <v>0.888223552894</v>
      </c>
      <c r="M2126">
        <v>7.94642857143</v>
      </c>
      <c r="N2126">
        <v>801</v>
      </c>
      <c r="O2126">
        <v>871</v>
      </c>
      <c r="P2126">
        <v>873</v>
      </c>
      <c r="Q2126">
        <v>70</v>
      </c>
      <c r="R2126">
        <v>72</v>
      </c>
      <c r="S2126">
        <v>0.00317250495704</v>
      </c>
      <c r="T2126" t="s">
        <v>5288</v>
      </c>
      <c r="U2126">
        <v>0</v>
      </c>
      <c r="V2126">
        <v>0</v>
      </c>
    </row>
    <row r="2127" spans="1:22">
      <c r="A2127">
        <v>2125</v>
      </c>
      <c r="B2127" t="s">
        <v>48</v>
      </c>
      <c r="C2127">
        <v>2248</v>
      </c>
      <c r="D2127">
        <v>34</v>
      </c>
      <c r="E2127" t="s">
        <v>1596</v>
      </c>
      <c r="F2127" t="s">
        <v>121</v>
      </c>
      <c r="G2127">
        <v>715310</v>
      </c>
      <c r="H2127">
        <v>46967</v>
      </c>
      <c r="I2127">
        <v>5120</v>
      </c>
      <c r="J2127">
        <v>52087</v>
      </c>
      <c r="K2127">
        <v>0.09829707988560001</v>
      </c>
      <c r="L2127">
        <v>0.901702920114</v>
      </c>
      <c r="M2127">
        <v>9.1732421875</v>
      </c>
      <c r="N2127">
        <v>871</v>
      </c>
      <c r="O2127">
        <v>1014</v>
      </c>
      <c r="P2127">
        <v>1016</v>
      </c>
      <c r="Q2127">
        <v>143</v>
      </c>
      <c r="R2127">
        <v>155</v>
      </c>
      <c r="S2127">
        <v>0.00330018949475</v>
      </c>
      <c r="T2127" t="s">
        <v>5289</v>
      </c>
      <c r="U2127">
        <v>0</v>
      </c>
      <c r="V2127">
        <v>0</v>
      </c>
    </row>
    <row r="2128" spans="1:22">
      <c r="A2128">
        <v>2126</v>
      </c>
      <c r="B2128" t="s">
        <v>48</v>
      </c>
      <c r="C2128">
        <v>2248</v>
      </c>
      <c r="D2128">
        <v>35</v>
      </c>
      <c r="E2128" t="s">
        <v>1597</v>
      </c>
      <c r="F2128" t="s">
        <v>121</v>
      </c>
      <c r="G2128">
        <v>772461</v>
      </c>
      <c r="H2128">
        <v>12432</v>
      </c>
      <c r="I2128">
        <v>10184</v>
      </c>
      <c r="J2128">
        <v>22616</v>
      </c>
      <c r="K2128">
        <v>0.450300672091</v>
      </c>
      <c r="L2128">
        <v>0.549699327909</v>
      </c>
      <c r="M2128">
        <v>1.2207384132</v>
      </c>
      <c r="N2128">
        <v>1014</v>
      </c>
      <c r="O2128">
        <v>1052</v>
      </c>
      <c r="P2128">
        <v>1054</v>
      </c>
      <c r="Q2128">
        <v>38</v>
      </c>
      <c r="R2128">
        <v>42</v>
      </c>
      <c r="S2128">
        <v>0.00337837837838</v>
      </c>
      <c r="T2128" t="s">
        <v>5290</v>
      </c>
      <c r="U2128">
        <v>0</v>
      </c>
      <c r="V2128">
        <v>0</v>
      </c>
    </row>
    <row r="2129" spans="1:22">
      <c r="A2129">
        <v>2127</v>
      </c>
      <c r="B2129" t="s">
        <v>48</v>
      </c>
      <c r="C2129">
        <v>2248</v>
      </c>
      <c r="D2129">
        <v>36</v>
      </c>
      <c r="E2129" t="s">
        <v>1598</v>
      </c>
      <c r="F2129" t="s">
        <v>121</v>
      </c>
      <c r="G2129">
        <v>787812</v>
      </c>
      <c r="H2129">
        <v>10176</v>
      </c>
      <c r="I2129">
        <v>2919</v>
      </c>
      <c r="J2129">
        <v>13095</v>
      </c>
      <c r="K2129">
        <v>0.222909507446</v>
      </c>
      <c r="L2129">
        <v>0.777090492554</v>
      </c>
      <c r="M2129">
        <v>3.48612538541</v>
      </c>
      <c r="N2129">
        <v>1052</v>
      </c>
      <c r="O2129">
        <v>1088</v>
      </c>
      <c r="P2129">
        <v>1090</v>
      </c>
      <c r="Q2129">
        <v>36</v>
      </c>
      <c r="R2129">
        <v>36</v>
      </c>
      <c r="S2129">
        <v>0.00353773584906</v>
      </c>
      <c r="T2129" t="s">
        <v>5291</v>
      </c>
      <c r="U2129">
        <v>0</v>
      </c>
      <c r="V2129">
        <v>0</v>
      </c>
    </row>
    <row r="2130" spans="1:22">
      <c r="A2130">
        <v>2128</v>
      </c>
      <c r="B2130" t="s">
        <v>48</v>
      </c>
      <c r="C2130">
        <v>2248</v>
      </c>
      <c r="D2130">
        <v>37</v>
      </c>
      <c r="E2130" t="s">
        <v>1599</v>
      </c>
      <c r="F2130" t="s">
        <v>121</v>
      </c>
      <c r="G2130">
        <v>801948</v>
      </c>
      <c r="H2130">
        <v>7192</v>
      </c>
      <c r="I2130">
        <v>3960</v>
      </c>
      <c r="J2130">
        <v>11152</v>
      </c>
      <c r="K2130">
        <v>0.355093256815</v>
      </c>
      <c r="L2130">
        <v>0.644906743185</v>
      </c>
      <c r="M2130">
        <v>1.81616161616</v>
      </c>
      <c r="N2130">
        <v>1088</v>
      </c>
      <c r="O2130">
        <v>1111</v>
      </c>
      <c r="P2130">
        <v>1113</v>
      </c>
      <c r="Q2130">
        <v>23</v>
      </c>
      <c r="R2130">
        <v>24</v>
      </c>
      <c r="S2130">
        <v>0.00333704115684</v>
      </c>
      <c r="T2130" t="s">
        <v>5292</v>
      </c>
      <c r="U2130">
        <v>0</v>
      </c>
      <c r="V2130">
        <v>0</v>
      </c>
    </row>
    <row r="2131" spans="1:22">
      <c r="A2131">
        <v>2129</v>
      </c>
      <c r="B2131" t="s">
        <v>48</v>
      </c>
      <c r="C2131">
        <v>2248</v>
      </c>
      <c r="D2131">
        <v>38</v>
      </c>
      <c r="E2131" t="s">
        <v>1600</v>
      </c>
      <c r="F2131" t="s">
        <v>3643</v>
      </c>
      <c r="G2131">
        <v>811796</v>
      </c>
      <c r="H2131">
        <v>4400</v>
      </c>
      <c r="I2131">
        <v>2656</v>
      </c>
      <c r="J2131">
        <v>7056</v>
      </c>
      <c r="K2131">
        <v>0.37641723356</v>
      </c>
      <c r="L2131">
        <v>0.62358276644</v>
      </c>
      <c r="M2131">
        <v>1.65662650602</v>
      </c>
      <c r="N2131">
        <v>1111</v>
      </c>
      <c r="O2131">
        <v>1112</v>
      </c>
      <c r="P2131">
        <v>1114</v>
      </c>
      <c r="Q2131">
        <v>1</v>
      </c>
      <c r="R2131">
        <v>10</v>
      </c>
      <c r="S2131">
        <v>0.00227272727273</v>
      </c>
      <c r="T2131" t="s">
        <v>5293</v>
      </c>
      <c r="U2131">
        <v>0</v>
      </c>
      <c r="V2131">
        <v>3</v>
      </c>
    </row>
    <row r="2132" spans="1:22">
      <c r="A2132">
        <v>2130</v>
      </c>
      <c r="B2132" t="s">
        <v>48</v>
      </c>
      <c r="C2132">
        <v>2248</v>
      </c>
      <c r="D2132">
        <v>39</v>
      </c>
      <c r="E2132" t="s">
        <v>1601</v>
      </c>
      <c r="F2132" t="s">
        <v>3643</v>
      </c>
      <c r="G2132">
        <v>824796</v>
      </c>
      <c r="H2132">
        <v>18327</v>
      </c>
      <c r="I2132">
        <v>8600</v>
      </c>
      <c r="J2132">
        <v>26927</v>
      </c>
      <c r="K2132">
        <v>0.319382032904</v>
      </c>
      <c r="L2132">
        <v>0.680617967096</v>
      </c>
      <c r="M2132">
        <v>2.13104651163</v>
      </c>
      <c r="N2132">
        <v>1112</v>
      </c>
      <c r="O2132">
        <v>1155</v>
      </c>
      <c r="P2132">
        <v>1157</v>
      </c>
      <c r="Q2132">
        <v>43</v>
      </c>
      <c r="R2132">
        <v>51</v>
      </c>
      <c r="S2132">
        <v>0.00278277950565</v>
      </c>
      <c r="T2132" t="s">
        <v>5294</v>
      </c>
      <c r="U2132">
        <v>0</v>
      </c>
      <c r="V2132">
        <v>0</v>
      </c>
    </row>
    <row r="2133" spans="1:22">
      <c r="A2133">
        <v>2131</v>
      </c>
      <c r="B2133" t="s">
        <v>48</v>
      </c>
      <c r="C2133">
        <v>2248</v>
      </c>
      <c r="D2133">
        <v>40</v>
      </c>
      <c r="E2133" t="s">
        <v>1602</v>
      </c>
      <c r="F2133" t="s">
        <v>2031</v>
      </c>
      <c r="G2133">
        <v>915410</v>
      </c>
      <c r="H2133">
        <v>15447</v>
      </c>
      <c r="I2133">
        <v>72287</v>
      </c>
      <c r="J2133">
        <v>87734</v>
      </c>
      <c r="K2133">
        <v>0.82393370871</v>
      </c>
      <c r="L2133">
        <v>0.17606629129</v>
      </c>
      <c r="M2133">
        <v>0.213689875081</v>
      </c>
      <c r="N2133">
        <v>596</v>
      </c>
      <c r="O2133">
        <v>640</v>
      </c>
      <c r="P2133">
        <v>1201</v>
      </c>
      <c r="Q2133">
        <v>44</v>
      </c>
      <c r="R2133">
        <v>44</v>
      </c>
      <c r="S2133">
        <v>0.00284844953713</v>
      </c>
      <c r="T2133" t="s">
        <v>5295</v>
      </c>
      <c r="U2133">
        <v>0</v>
      </c>
      <c r="V2133">
        <v>0</v>
      </c>
    </row>
    <row r="2134" spans="1:22">
      <c r="A2134">
        <v>2132</v>
      </c>
      <c r="B2134" t="s">
        <v>48</v>
      </c>
      <c r="C2134">
        <v>2248</v>
      </c>
      <c r="D2134">
        <v>41</v>
      </c>
      <c r="E2134" t="s">
        <v>1603</v>
      </c>
      <c r="F2134" t="s">
        <v>2031</v>
      </c>
      <c r="G2134">
        <v>935961</v>
      </c>
      <c r="H2134">
        <v>1000</v>
      </c>
      <c r="I2134">
        <v>5104</v>
      </c>
      <c r="J2134">
        <v>6104</v>
      </c>
      <c r="K2134">
        <v>0.836173001311</v>
      </c>
      <c r="L2134">
        <v>0.163826998689</v>
      </c>
      <c r="M2134">
        <v>0.19592476489</v>
      </c>
      <c r="N2134">
        <v>640</v>
      </c>
      <c r="O2134">
        <v>645</v>
      </c>
      <c r="P2134">
        <v>1206</v>
      </c>
      <c r="Q2134">
        <v>5</v>
      </c>
      <c r="R2134">
        <v>5</v>
      </c>
      <c r="S2134">
        <v>0.005</v>
      </c>
      <c r="T2134" t="s">
        <v>5296</v>
      </c>
      <c r="U2134">
        <v>0</v>
      </c>
      <c r="V2134">
        <v>1</v>
      </c>
    </row>
    <row r="2135" spans="1:22">
      <c r="A2135">
        <v>2133</v>
      </c>
      <c r="B2135" t="s">
        <v>48</v>
      </c>
      <c r="C2135">
        <v>2248</v>
      </c>
      <c r="D2135">
        <v>42</v>
      </c>
      <c r="E2135" t="s">
        <v>1604</v>
      </c>
      <c r="F2135" t="s">
        <v>2031</v>
      </c>
      <c r="G2135">
        <v>952313</v>
      </c>
      <c r="H2135">
        <v>17431</v>
      </c>
      <c r="I2135">
        <v>15352</v>
      </c>
      <c r="J2135">
        <v>32783</v>
      </c>
      <c r="K2135">
        <v>0.468291492542</v>
      </c>
      <c r="L2135">
        <v>0.531708507458</v>
      </c>
      <c r="M2135">
        <v>1.13542209484</v>
      </c>
      <c r="N2135">
        <v>645</v>
      </c>
      <c r="O2135">
        <v>708</v>
      </c>
      <c r="P2135">
        <v>1269</v>
      </c>
      <c r="Q2135">
        <v>63</v>
      </c>
      <c r="R2135">
        <v>67</v>
      </c>
      <c r="S2135">
        <v>0.00384372669382</v>
      </c>
      <c r="T2135" t="s">
        <v>5297</v>
      </c>
      <c r="U2135">
        <v>0</v>
      </c>
      <c r="V2135">
        <v>0</v>
      </c>
    </row>
    <row r="2136" spans="1:22">
      <c r="A2136">
        <v>2134</v>
      </c>
      <c r="B2136" t="s">
        <v>48</v>
      </c>
      <c r="C2136">
        <v>2248</v>
      </c>
      <c r="D2136">
        <v>43</v>
      </c>
      <c r="E2136" t="s">
        <v>1605</v>
      </c>
      <c r="F2136" t="s">
        <v>2031</v>
      </c>
      <c r="G2136">
        <v>972144</v>
      </c>
      <c r="H2136">
        <v>4760</v>
      </c>
      <c r="I2136">
        <v>2400</v>
      </c>
      <c r="J2136">
        <v>7160</v>
      </c>
      <c r="K2136">
        <v>0.335195530726</v>
      </c>
      <c r="L2136">
        <v>0.6648044692740001</v>
      </c>
      <c r="M2136">
        <v>1.98333333333</v>
      </c>
      <c r="N2136">
        <v>708</v>
      </c>
      <c r="O2136">
        <v>719</v>
      </c>
      <c r="P2136">
        <v>1280</v>
      </c>
      <c r="Q2136">
        <v>11</v>
      </c>
      <c r="R2136">
        <v>11</v>
      </c>
      <c r="S2136">
        <v>0.00231092436975</v>
      </c>
      <c r="T2136" t="s">
        <v>1605</v>
      </c>
      <c r="U2136">
        <v>0</v>
      </c>
      <c r="V2136">
        <v>0</v>
      </c>
    </row>
    <row r="2137" spans="1:22">
      <c r="A2137">
        <v>2135</v>
      </c>
      <c r="B2137" t="s">
        <v>48</v>
      </c>
      <c r="C2137">
        <v>2248</v>
      </c>
      <c r="D2137">
        <v>44</v>
      </c>
      <c r="E2137" t="s">
        <v>411</v>
      </c>
      <c r="F2137" t="s">
        <v>2031</v>
      </c>
      <c r="G2137">
        <v>1004600</v>
      </c>
      <c r="H2137">
        <v>2168</v>
      </c>
      <c r="I2137">
        <v>27696</v>
      </c>
      <c r="J2137">
        <v>29864</v>
      </c>
      <c r="K2137">
        <v>0.927404232521</v>
      </c>
      <c r="L2137">
        <v>0.0725957674792</v>
      </c>
      <c r="M2137">
        <v>0.078278451762</v>
      </c>
      <c r="N2137">
        <v>761</v>
      </c>
      <c r="O2137">
        <v>761</v>
      </c>
      <c r="P2137">
        <v>1280</v>
      </c>
      <c r="Q2137">
        <v>0</v>
      </c>
      <c r="R2137">
        <v>4</v>
      </c>
      <c r="S2137">
        <v>0.00184501845018</v>
      </c>
      <c r="T2137" t="s">
        <v>5298</v>
      </c>
      <c r="U2137">
        <v>0</v>
      </c>
      <c r="V2137">
        <v>1</v>
      </c>
    </row>
    <row r="2138" spans="1:22">
      <c r="A2138">
        <v>2136</v>
      </c>
      <c r="B2138" t="s">
        <v>48</v>
      </c>
      <c r="C2138">
        <v>2248</v>
      </c>
      <c r="D2138">
        <v>45</v>
      </c>
      <c r="E2138" t="s">
        <v>330</v>
      </c>
      <c r="F2138" t="s">
        <v>2031</v>
      </c>
      <c r="G2138">
        <v>1017120</v>
      </c>
      <c r="H2138">
        <v>103</v>
      </c>
      <c r="I2138">
        <v>10352</v>
      </c>
      <c r="J2138">
        <v>10455</v>
      </c>
      <c r="K2138">
        <v>0.990148254424</v>
      </c>
      <c r="L2138">
        <v>0.00985174557628</v>
      </c>
      <c r="M2138">
        <v>0.009949768160740001</v>
      </c>
      <c r="N2138">
        <v>869</v>
      </c>
      <c r="O2138">
        <v>870</v>
      </c>
      <c r="P2138">
        <v>1281</v>
      </c>
      <c r="Q2138">
        <v>1</v>
      </c>
      <c r="R2138">
        <v>1</v>
      </c>
      <c r="S2138">
        <v>0.009708737864080001</v>
      </c>
      <c r="T2138" t="s">
        <v>330</v>
      </c>
      <c r="U2138">
        <v>0</v>
      </c>
      <c r="V2138">
        <v>1</v>
      </c>
    </row>
    <row r="2139" spans="1:22">
      <c r="A2139">
        <v>2137</v>
      </c>
      <c r="B2139" t="s">
        <v>48</v>
      </c>
      <c r="C2139">
        <v>2248</v>
      </c>
      <c r="D2139">
        <v>46</v>
      </c>
      <c r="E2139" t="s">
        <v>715</v>
      </c>
      <c r="F2139" t="s">
        <v>2031</v>
      </c>
      <c r="G2139">
        <v>1032183</v>
      </c>
      <c r="H2139">
        <v>808</v>
      </c>
      <c r="I2139">
        <v>14960</v>
      </c>
      <c r="J2139">
        <v>15768</v>
      </c>
      <c r="K2139">
        <v>0.948756976154</v>
      </c>
      <c r="L2139">
        <v>0.0512430238458</v>
      </c>
      <c r="M2139">
        <v>0.0540106951872</v>
      </c>
      <c r="N2139">
        <v>971</v>
      </c>
      <c r="O2139">
        <v>975</v>
      </c>
      <c r="P2139">
        <v>1285</v>
      </c>
      <c r="Q2139">
        <v>4</v>
      </c>
      <c r="R2139">
        <v>4</v>
      </c>
      <c r="S2139">
        <v>0.0049504950495</v>
      </c>
      <c r="T2139" t="s">
        <v>715</v>
      </c>
      <c r="U2139">
        <v>0</v>
      </c>
      <c r="V2139">
        <v>1</v>
      </c>
    </row>
    <row r="2140" spans="1:22">
      <c r="A2140">
        <v>2138</v>
      </c>
      <c r="B2140" t="s">
        <v>48</v>
      </c>
      <c r="C2140">
        <v>2248</v>
      </c>
      <c r="D2140">
        <v>47</v>
      </c>
      <c r="E2140" t="s">
        <v>85</v>
      </c>
      <c r="F2140" t="s">
        <v>121</v>
      </c>
      <c r="G2140">
        <v>1047215</v>
      </c>
      <c r="H2140">
        <v>112</v>
      </c>
      <c r="I2140">
        <v>14224</v>
      </c>
      <c r="J2140">
        <v>14336</v>
      </c>
      <c r="K2140">
        <v>0.9921875</v>
      </c>
      <c r="L2140">
        <v>0.0078125</v>
      </c>
      <c r="M2140">
        <v>0.007874015748030001</v>
      </c>
      <c r="N2140">
        <v>1283</v>
      </c>
      <c r="O2140">
        <v>1284</v>
      </c>
      <c r="P2140">
        <v>1286</v>
      </c>
      <c r="Q2140">
        <v>1</v>
      </c>
      <c r="R2140">
        <v>1</v>
      </c>
      <c r="S2140">
        <v>0.00892857142857</v>
      </c>
      <c r="T2140" t="s">
        <v>3649</v>
      </c>
      <c r="U2140">
        <v>0</v>
      </c>
      <c r="V2140">
        <v>1</v>
      </c>
    </row>
    <row r="2141" spans="1:22">
      <c r="A2141">
        <v>2139</v>
      </c>
      <c r="B2141" t="s">
        <v>48</v>
      </c>
      <c r="C2141">
        <v>2248</v>
      </c>
      <c r="D2141">
        <v>48</v>
      </c>
      <c r="E2141" t="s">
        <v>1606</v>
      </c>
      <c r="F2141" t="s">
        <v>121</v>
      </c>
      <c r="G2141">
        <v>1049855</v>
      </c>
      <c r="H2141">
        <v>7672</v>
      </c>
      <c r="I2141">
        <v>2528</v>
      </c>
      <c r="J2141">
        <v>10200</v>
      </c>
      <c r="K2141">
        <v>0.247843137255</v>
      </c>
      <c r="L2141">
        <v>0.752156862745</v>
      </c>
      <c r="M2141">
        <v>3.03481012658</v>
      </c>
      <c r="N2141">
        <v>1284</v>
      </c>
      <c r="O2141">
        <v>1313</v>
      </c>
      <c r="P2141">
        <v>1315</v>
      </c>
      <c r="Q2141">
        <v>29</v>
      </c>
      <c r="R2141">
        <v>29</v>
      </c>
      <c r="S2141">
        <v>0.00377997914494</v>
      </c>
      <c r="T2141" t="s">
        <v>5299</v>
      </c>
      <c r="U2141">
        <v>0</v>
      </c>
      <c r="V2141">
        <v>0</v>
      </c>
    </row>
    <row r="2142" spans="1:22">
      <c r="A2142">
        <v>2140</v>
      </c>
      <c r="B2142" t="s">
        <v>48</v>
      </c>
      <c r="C2142">
        <v>2248</v>
      </c>
      <c r="D2142">
        <v>49</v>
      </c>
      <c r="E2142" t="s">
        <v>209</v>
      </c>
      <c r="F2142" t="s">
        <v>121</v>
      </c>
      <c r="G2142">
        <v>1060535</v>
      </c>
      <c r="H2142">
        <v>1087</v>
      </c>
      <c r="I2142">
        <v>3008</v>
      </c>
      <c r="J2142">
        <v>4095</v>
      </c>
      <c r="K2142">
        <v>0.734554334554</v>
      </c>
      <c r="L2142">
        <v>0.265445665446</v>
      </c>
      <c r="M2142">
        <v>0.361369680851</v>
      </c>
      <c r="N2142">
        <v>1313</v>
      </c>
      <c r="O2142">
        <v>1317</v>
      </c>
      <c r="P2142">
        <v>1319</v>
      </c>
      <c r="Q2142">
        <v>4</v>
      </c>
      <c r="R2142">
        <v>4</v>
      </c>
      <c r="S2142">
        <v>0.00367985280589</v>
      </c>
      <c r="T2142" t="s">
        <v>5300</v>
      </c>
      <c r="U2142">
        <v>0</v>
      </c>
      <c r="V2142">
        <v>1</v>
      </c>
    </row>
    <row r="2143" spans="1:22">
      <c r="A2143">
        <v>2141</v>
      </c>
      <c r="B2143" t="s">
        <v>48</v>
      </c>
      <c r="C2143">
        <v>2248</v>
      </c>
      <c r="D2143">
        <v>50</v>
      </c>
      <c r="E2143" t="s">
        <v>86</v>
      </c>
      <c r="F2143" t="s">
        <v>3643</v>
      </c>
      <c r="G2143">
        <v>1065222</v>
      </c>
      <c r="H2143">
        <v>3672</v>
      </c>
      <c r="I2143">
        <v>3600</v>
      </c>
      <c r="J2143">
        <v>7272</v>
      </c>
      <c r="K2143">
        <v>0.49504950495</v>
      </c>
      <c r="L2143">
        <v>0.50495049505</v>
      </c>
      <c r="M2143">
        <v>1.02</v>
      </c>
      <c r="N2143">
        <v>1317</v>
      </c>
      <c r="O2143">
        <v>1284</v>
      </c>
      <c r="P2143">
        <v>1286</v>
      </c>
      <c r="Q2143">
        <v>-33</v>
      </c>
      <c r="R2143">
        <v>33</v>
      </c>
      <c r="S2143">
        <v>0.008986928104580001</v>
      </c>
      <c r="T2143" t="s">
        <v>5301</v>
      </c>
      <c r="U2143">
        <v>0</v>
      </c>
      <c r="V2143">
        <v>1</v>
      </c>
    </row>
    <row r="2144" spans="1:22">
      <c r="A2144">
        <v>2142</v>
      </c>
      <c r="B2144" t="s">
        <v>48</v>
      </c>
      <c r="C2144">
        <v>2248</v>
      </c>
      <c r="D2144">
        <v>51</v>
      </c>
      <c r="E2144" t="s">
        <v>1607</v>
      </c>
      <c r="F2144" t="s">
        <v>121</v>
      </c>
      <c r="G2144">
        <v>1071326</v>
      </c>
      <c r="H2144">
        <v>23704</v>
      </c>
      <c r="I2144">
        <v>2432</v>
      </c>
      <c r="J2144">
        <v>26136</v>
      </c>
      <c r="K2144">
        <v>0.09305172941540001</v>
      </c>
      <c r="L2144">
        <v>0.906948270585</v>
      </c>
      <c r="M2144">
        <v>9.746710526319999</v>
      </c>
      <c r="N2144">
        <v>1284</v>
      </c>
      <c r="O2144">
        <v>1364</v>
      </c>
      <c r="P2144">
        <v>1366</v>
      </c>
      <c r="Q2144">
        <v>80</v>
      </c>
      <c r="R2144">
        <v>80</v>
      </c>
      <c r="S2144">
        <v>0.00337495781303</v>
      </c>
      <c r="T2144" t="s">
        <v>5302</v>
      </c>
      <c r="U2144">
        <v>0</v>
      </c>
      <c r="V2144">
        <v>0</v>
      </c>
    </row>
    <row r="2145" spans="1:22">
      <c r="A2145">
        <v>2143</v>
      </c>
      <c r="B2145" t="s">
        <v>48</v>
      </c>
      <c r="C2145">
        <v>2248</v>
      </c>
      <c r="D2145">
        <v>52</v>
      </c>
      <c r="E2145" t="s">
        <v>1608</v>
      </c>
      <c r="F2145" t="s">
        <v>121</v>
      </c>
      <c r="G2145">
        <v>1104086</v>
      </c>
      <c r="H2145">
        <v>10431</v>
      </c>
      <c r="I2145">
        <v>9056</v>
      </c>
      <c r="J2145">
        <v>19487</v>
      </c>
      <c r="K2145">
        <v>0.46472006979</v>
      </c>
      <c r="L2145">
        <v>0.53527993021</v>
      </c>
      <c r="M2145">
        <v>1.15183303887</v>
      </c>
      <c r="N2145">
        <v>1364</v>
      </c>
      <c r="O2145">
        <v>1400</v>
      </c>
      <c r="P2145">
        <v>1402</v>
      </c>
      <c r="Q2145">
        <v>36</v>
      </c>
      <c r="R2145">
        <v>36</v>
      </c>
      <c r="S2145">
        <v>0.00345125107852</v>
      </c>
      <c r="T2145" t="s">
        <v>5303</v>
      </c>
      <c r="U2145">
        <v>0</v>
      </c>
      <c r="V2145">
        <v>0</v>
      </c>
    </row>
    <row r="2146" spans="1:22">
      <c r="A2146">
        <v>2144</v>
      </c>
      <c r="B2146" t="s">
        <v>48</v>
      </c>
      <c r="C2146">
        <v>2248</v>
      </c>
      <c r="D2146">
        <v>53</v>
      </c>
      <c r="E2146" t="s">
        <v>1609</v>
      </c>
      <c r="F2146" t="s">
        <v>121</v>
      </c>
      <c r="G2146">
        <v>1119461</v>
      </c>
      <c r="H2146">
        <v>27576</v>
      </c>
      <c r="I2146">
        <v>4944</v>
      </c>
      <c r="J2146">
        <v>32520</v>
      </c>
      <c r="K2146">
        <v>0.152029520295</v>
      </c>
      <c r="L2146">
        <v>0.8479704797049999</v>
      </c>
      <c r="M2146">
        <v>5.57766990291</v>
      </c>
      <c r="N2146">
        <v>1400</v>
      </c>
      <c r="O2146">
        <v>1508</v>
      </c>
      <c r="P2146">
        <v>1510</v>
      </c>
      <c r="Q2146">
        <v>108</v>
      </c>
      <c r="R2146">
        <v>112</v>
      </c>
      <c r="S2146">
        <v>0.00406150275602</v>
      </c>
      <c r="T2146" t="s">
        <v>5304</v>
      </c>
      <c r="U2146">
        <v>0</v>
      </c>
      <c r="V2146">
        <v>0</v>
      </c>
    </row>
    <row r="2147" spans="1:22">
      <c r="A2147">
        <v>2145</v>
      </c>
      <c r="B2147" t="s">
        <v>48</v>
      </c>
      <c r="C2147">
        <v>2248</v>
      </c>
      <c r="D2147">
        <v>54</v>
      </c>
      <c r="E2147" t="s">
        <v>1610</v>
      </c>
      <c r="F2147" t="s">
        <v>121</v>
      </c>
      <c r="G2147">
        <v>1154349</v>
      </c>
      <c r="H2147">
        <v>12767</v>
      </c>
      <c r="I2147">
        <v>7312</v>
      </c>
      <c r="J2147">
        <v>20079</v>
      </c>
      <c r="K2147">
        <v>0.364161561831</v>
      </c>
      <c r="L2147">
        <v>0.635838438169</v>
      </c>
      <c r="M2147">
        <v>1.74603391685</v>
      </c>
      <c r="N2147">
        <v>1508</v>
      </c>
      <c r="O2147">
        <v>1547</v>
      </c>
      <c r="P2147">
        <v>1549</v>
      </c>
      <c r="Q2147">
        <v>39</v>
      </c>
      <c r="R2147">
        <v>39</v>
      </c>
      <c r="S2147">
        <v>0.00305475052871</v>
      </c>
      <c r="T2147" t="s">
        <v>5305</v>
      </c>
      <c r="U2147">
        <v>0</v>
      </c>
      <c r="V2147">
        <v>0</v>
      </c>
    </row>
    <row r="2148" spans="1:22">
      <c r="A2148">
        <v>2146</v>
      </c>
      <c r="B2148" t="s">
        <v>48</v>
      </c>
      <c r="C2148">
        <v>2248</v>
      </c>
      <c r="D2148">
        <v>55</v>
      </c>
      <c r="E2148" t="s">
        <v>330</v>
      </c>
      <c r="F2148" t="s">
        <v>2031</v>
      </c>
      <c r="G2148">
        <v>1192612</v>
      </c>
      <c r="H2148">
        <v>104</v>
      </c>
      <c r="I2148">
        <v>25496</v>
      </c>
      <c r="J2148">
        <v>25600</v>
      </c>
      <c r="K2148">
        <v>0.9959375</v>
      </c>
      <c r="L2148">
        <v>0.0040625</v>
      </c>
      <c r="M2148">
        <v>0.00407907122686</v>
      </c>
      <c r="N2148">
        <v>1465</v>
      </c>
      <c r="O2148">
        <v>1466</v>
      </c>
      <c r="P2148">
        <v>1550</v>
      </c>
      <c r="Q2148">
        <v>1</v>
      </c>
      <c r="R2148">
        <v>1</v>
      </c>
      <c r="S2148">
        <v>0.00961538461538</v>
      </c>
      <c r="T2148" t="s">
        <v>330</v>
      </c>
      <c r="U2148">
        <v>0</v>
      </c>
      <c r="V2148">
        <v>1</v>
      </c>
    </row>
    <row r="2149" spans="1:22">
      <c r="A2149">
        <v>2147</v>
      </c>
      <c r="B2149" t="s">
        <v>48</v>
      </c>
      <c r="C2149">
        <v>2248</v>
      </c>
      <c r="D2149">
        <v>56</v>
      </c>
      <c r="E2149" t="s">
        <v>1311</v>
      </c>
      <c r="F2149" t="s">
        <v>2031</v>
      </c>
      <c r="G2149">
        <v>1273922</v>
      </c>
      <c r="H2149">
        <v>912</v>
      </c>
      <c r="I2149">
        <v>81206</v>
      </c>
      <c r="J2149">
        <v>82118</v>
      </c>
      <c r="K2149">
        <v>0.988894030541</v>
      </c>
      <c r="L2149">
        <v>0.0111059694586</v>
      </c>
      <c r="M2149">
        <v>0.0112306972391</v>
      </c>
      <c r="N2149">
        <v>314</v>
      </c>
      <c r="O2149">
        <v>316</v>
      </c>
      <c r="P2149">
        <v>1552</v>
      </c>
      <c r="Q2149">
        <v>2</v>
      </c>
      <c r="R2149">
        <v>4</v>
      </c>
      <c r="S2149">
        <v>0.00438596491228</v>
      </c>
      <c r="T2149" t="s">
        <v>5306</v>
      </c>
      <c r="U2149">
        <v>0</v>
      </c>
      <c r="V2149">
        <v>1</v>
      </c>
    </row>
    <row r="2150" spans="1:22">
      <c r="A2150">
        <v>2148</v>
      </c>
      <c r="B2150" t="s">
        <v>48</v>
      </c>
      <c r="C2150">
        <v>2248</v>
      </c>
      <c r="D2150">
        <v>57</v>
      </c>
      <c r="E2150" t="s">
        <v>1611</v>
      </c>
      <c r="F2150" t="s">
        <v>2031</v>
      </c>
      <c r="G2150">
        <v>1290882</v>
      </c>
      <c r="H2150">
        <v>1992</v>
      </c>
      <c r="I2150">
        <v>16048</v>
      </c>
      <c r="J2150">
        <v>18040</v>
      </c>
      <c r="K2150">
        <v>0.889578713969</v>
      </c>
      <c r="L2150">
        <v>0.110421286031</v>
      </c>
      <c r="M2150">
        <v>0.124127617149</v>
      </c>
      <c r="N2150">
        <v>354</v>
      </c>
      <c r="O2150">
        <v>360</v>
      </c>
      <c r="P2150">
        <v>1558</v>
      </c>
      <c r="Q2150">
        <v>6</v>
      </c>
      <c r="R2150">
        <v>6</v>
      </c>
      <c r="S2150">
        <v>0.00301204819277</v>
      </c>
      <c r="T2150" t="s">
        <v>5307</v>
      </c>
      <c r="U2150">
        <v>0</v>
      </c>
      <c r="V2150">
        <v>2</v>
      </c>
    </row>
    <row r="2151" spans="1:22">
      <c r="A2151">
        <v>2149</v>
      </c>
      <c r="B2151" t="s">
        <v>48</v>
      </c>
      <c r="C2151">
        <v>2248</v>
      </c>
      <c r="D2151">
        <v>58</v>
      </c>
      <c r="E2151" t="s">
        <v>1612</v>
      </c>
      <c r="F2151" t="s">
        <v>2031</v>
      </c>
      <c r="G2151">
        <v>1302905</v>
      </c>
      <c r="H2151">
        <v>6624</v>
      </c>
      <c r="I2151">
        <v>10031</v>
      </c>
      <c r="J2151">
        <v>16655</v>
      </c>
      <c r="K2151">
        <v>0.602281597118</v>
      </c>
      <c r="L2151">
        <v>0.397718402882</v>
      </c>
      <c r="M2151">
        <v>0.660352905991</v>
      </c>
      <c r="N2151">
        <v>360</v>
      </c>
      <c r="O2151">
        <v>369</v>
      </c>
      <c r="P2151">
        <v>1567</v>
      </c>
      <c r="Q2151">
        <v>9</v>
      </c>
      <c r="R2151">
        <v>19</v>
      </c>
      <c r="S2151">
        <v>0.00286835748792</v>
      </c>
      <c r="T2151" t="s">
        <v>5308</v>
      </c>
      <c r="U2151">
        <v>0</v>
      </c>
      <c r="V2151">
        <v>0</v>
      </c>
    </row>
    <row r="2152" spans="1:22">
      <c r="A2152">
        <v>2150</v>
      </c>
      <c r="B2152" t="s">
        <v>48</v>
      </c>
      <c r="C2152">
        <v>2248</v>
      </c>
      <c r="D2152">
        <v>59</v>
      </c>
      <c r="E2152" t="s">
        <v>1613</v>
      </c>
      <c r="F2152" t="s">
        <v>2031</v>
      </c>
      <c r="G2152">
        <v>1330025</v>
      </c>
      <c r="H2152">
        <v>4992</v>
      </c>
      <c r="I2152">
        <v>20496</v>
      </c>
      <c r="J2152">
        <v>25488</v>
      </c>
      <c r="K2152">
        <v>0.804143126177</v>
      </c>
      <c r="L2152">
        <v>0.195856873823</v>
      </c>
      <c r="M2152">
        <v>0.24355971897</v>
      </c>
      <c r="N2152">
        <v>589</v>
      </c>
      <c r="O2152">
        <v>589</v>
      </c>
      <c r="P2152">
        <v>1567</v>
      </c>
      <c r="Q2152">
        <v>0</v>
      </c>
      <c r="R2152">
        <v>18</v>
      </c>
      <c r="S2152">
        <v>0.00360576923077</v>
      </c>
      <c r="T2152" t="s">
        <v>5309</v>
      </c>
      <c r="U2152">
        <v>0</v>
      </c>
      <c r="V2152">
        <v>2</v>
      </c>
    </row>
    <row r="2153" spans="1:22">
      <c r="A2153">
        <v>2151</v>
      </c>
      <c r="B2153" t="s">
        <v>48</v>
      </c>
      <c r="C2153">
        <v>2248</v>
      </c>
      <c r="D2153">
        <v>60</v>
      </c>
      <c r="E2153" t="s">
        <v>1552</v>
      </c>
      <c r="F2153" t="s">
        <v>2031</v>
      </c>
      <c r="G2153">
        <v>1385008</v>
      </c>
      <c r="H2153">
        <v>399</v>
      </c>
      <c r="I2153">
        <v>49991</v>
      </c>
      <c r="J2153">
        <v>50390</v>
      </c>
      <c r="K2153">
        <v>0.992081762254</v>
      </c>
      <c r="L2153">
        <v>0.00791823774558</v>
      </c>
      <c r="M2153">
        <v>0.007981436658600001</v>
      </c>
      <c r="N2153">
        <v>1005</v>
      </c>
      <c r="O2153">
        <v>1006</v>
      </c>
      <c r="P2153">
        <v>1568</v>
      </c>
      <c r="Q2153">
        <v>1</v>
      </c>
      <c r="R2153">
        <v>3</v>
      </c>
      <c r="S2153">
        <v>0.00751879699248</v>
      </c>
      <c r="T2153" t="s">
        <v>5310</v>
      </c>
      <c r="U2153">
        <v>0</v>
      </c>
      <c r="V2153">
        <v>1</v>
      </c>
    </row>
    <row r="2154" spans="1:22">
      <c r="A2154">
        <v>2152</v>
      </c>
      <c r="B2154" t="s">
        <v>48</v>
      </c>
      <c r="C2154">
        <v>2248</v>
      </c>
      <c r="D2154">
        <v>61</v>
      </c>
      <c r="E2154" t="s">
        <v>330</v>
      </c>
      <c r="F2154" t="s">
        <v>2031</v>
      </c>
      <c r="G2154">
        <v>1417687</v>
      </c>
      <c r="H2154">
        <v>88</v>
      </c>
      <c r="I2154">
        <v>32280</v>
      </c>
      <c r="J2154">
        <v>32368</v>
      </c>
      <c r="K2154">
        <v>0.997281265447</v>
      </c>
      <c r="L2154">
        <v>0.00271873455264</v>
      </c>
      <c r="M2154">
        <v>0.00272614622057</v>
      </c>
      <c r="N2154">
        <v>1213</v>
      </c>
      <c r="O2154">
        <v>1214</v>
      </c>
      <c r="P2154">
        <v>1569</v>
      </c>
      <c r="Q2154">
        <v>1</v>
      </c>
      <c r="R2154">
        <v>1</v>
      </c>
      <c r="S2154">
        <v>0.0113636363636</v>
      </c>
      <c r="T2154" t="s">
        <v>330</v>
      </c>
      <c r="U2154">
        <v>0</v>
      </c>
      <c r="V2154">
        <v>1</v>
      </c>
    </row>
    <row r="2155" spans="1:22">
      <c r="A2155">
        <v>2153</v>
      </c>
      <c r="B2155" t="s">
        <v>48</v>
      </c>
      <c r="C2155">
        <v>2248</v>
      </c>
      <c r="D2155">
        <v>62</v>
      </c>
      <c r="E2155" t="s">
        <v>330</v>
      </c>
      <c r="F2155" t="s">
        <v>2031</v>
      </c>
      <c r="G2155">
        <v>1420103</v>
      </c>
      <c r="H2155">
        <v>88</v>
      </c>
      <c r="I2155">
        <v>2328</v>
      </c>
      <c r="J2155">
        <v>2416</v>
      </c>
      <c r="K2155">
        <v>0.96357615894</v>
      </c>
      <c r="L2155">
        <v>0.0364238410596</v>
      </c>
      <c r="M2155">
        <v>0.0378006872852</v>
      </c>
      <c r="N2155">
        <v>1204</v>
      </c>
      <c r="O2155">
        <v>1205</v>
      </c>
      <c r="P2155">
        <v>1570</v>
      </c>
      <c r="Q2155">
        <v>1</v>
      </c>
      <c r="R2155">
        <v>1</v>
      </c>
      <c r="S2155">
        <v>0.0113636363636</v>
      </c>
      <c r="T2155" t="s">
        <v>330</v>
      </c>
      <c r="U2155">
        <v>0</v>
      </c>
      <c r="V2155">
        <v>1</v>
      </c>
    </row>
    <row r="2156" spans="1:22">
      <c r="A2156">
        <v>2154</v>
      </c>
      <c r="B2156" t="s">
        <v>48</v>
      </c>
      <c r="C2156">
        <v>2248</v>
      </c>
      <c r="D2156">
        <v>63</v>
      </c>
      <c r="E2156" t="s">
        <v>85</v>
      </c>
      <c r="F2156" t="s">
        <v>2031</v>
      </c>
      <c r="G2156">
        <v>1559412</v>
      </c>
      <c r="H2156">
        <v>120</v>
      </c>
      <c r="I2156">
        <v>139221</v>
      </c>
      <c r="J2156">
        <v>139341</v>
      </c>
      <c r="K2156">
        <v>0.999138803367</v>
      </c>
      <c r="L2156">
        <v>0.000861196632721</v>
      </c>
      <c r="M2156">
        <v>0.000861938931627</v>
      </c>
      <c r="N2156">
        <v>1017</v>
      </c>
      <c r="O2156">
        <v>1018</v>
      </c>
      <c r="P2156">
        <v>1571</v>
      </c>
      <c r="Q2156">
        <v>1</v>
      </c>
      <c r="R2156">
        <v>1</v>
      </c>
      <c r="S2156">
        <v>0.008333333333330001</v>
      </c>
      <c r="T2156" t="s">
        <v>3649</v>
      </c>
      <c r="U2156">
        <v>0</v>
      </c>
      <c r="V2156">
        <v>1</v>
      </c>
    </row>
    <row r="2157" spans="1:22">
      <c r="A2157">
        <v>2155</v>
      </c>
      <c r="B2157" t="s">
        <v>48</v>
      </c>
      <c r="C2157">
        <v>2248</v>
      </c>
      <c r="D2157">
        <v>64</v>
      </c>
      <c r="E2157" t="s">
        <v>1614</v>
      </c>
      <c r="F2157" t="s">
        <v>2031</v>
      </c>
      <c r="G2157">
        <v>1562716</v>
      </c>
      <c r="H2157">
        <v>9815</v>
      </c>
      <c r="I2157">
        <v>3184</v>
      </c>
      <c r="J2157">
        <v>12999</v>
      </c>
      <c r="K2157">
        <v>0.244941918609</v>
      </c>
      <c r="L2157">
        <v>0.7550580813909999</v>
      </c>
      <c r="M2157">
        <v>3.08260050251</v>
      </c>
      <c r="N2157">
        <v>1018</v>
      </c>
      <c r="O2157">
        <v>1052</v>
      </c>
      <c r="P2157">
        <v>1605</v>
      </c>
      <c r="Q2157">
        <v>34</v>
      </c>
      <c r="R2157">
        <v>34</v>
      </c>
      <c r="S2157">
        <v>0.00346408558329</v>
      </c>
      <c r="T2157" t="s">
        <v>5311</v>
      </c>
      <c r="U2157">
        <v>0</v>
      </c>
      <c r="V2157">
        <v>0</v>
      </c>
    </row>
    <row r="2158" spans="1:22">
      <c r="A2158">
        <v>2156</v>
      </c>
      <c r="B2158" t="s">
        <v>48</v>
      </c>
      <c r="C2158">
        <v>2248</v>
      </c>
      <c r="D2158">
        <v>65</v>
      </c>
      <c r="E2158" t="s">
        <v>1615</v>
      </c>
      <c r="F2158" t="s">
        <v>2031</v>
      </c>
      <c r="G2158">
        <v>1575251</v>
      </c>
      <c r="H2158">
        <v>1792</v>
      </c>
      <c r="I2158">
        <v>2720</v>
      </c>
      <c r="J2158">
        <v>4512</v>
      </c>
      <c r="K2158">
        <v>0.602836879433</v>
      </c>
      <c r="L2158">
        <v>0.397163120567</v>
      </c>
      <c r="M2158">
        <v>0.658823529412</v>
      </c>
      <c r="N2158">
        <v>1052</v>
      </c>
      <c r="O2158">
        <v>1059</v>
      </c>
      <c r="P2158">
        <v>1612</v>
      </c>
      <c r="Q2158">
        <v>7</v>
      </c>
      <c r="R2158">
        <v>7</v>
      </c>
      <c r="S2158">
        <v>0.00390625</v>
      </c>
      <c r="T2158" t="s">
        <v>1615</v>
      </c>
      <c r="U2158">
        <v>0</v>
      </c>
      <c r="V2158">
        <v>1</v>
      </c>
    </row>
    <row r="2159" spans="1:22">
      <c r="A2159">
        <v>2157</v>
      </c>
      <c r="B2159" t="s">
        <v>48</v>
      </c>
      <c r="C2159">
        <v>2248</v>
      </c>
      <c r="D2159">
        <v>66</v>
      </c>
      <c r="E2159" t="s">
        <v>1616</v>
      </c>
      <c r="F2159" t="s">
        <v>2031</v>
      </c>
      <c r="G2159">
        <v>1587963</v>
      </c>
      <c r="H2159">
        <v>7424</v>
      </c>
      <c r="I2159">
        <v>10920</v>
      </c>
      <c r="J2159">
        <v>18344</v>
      </c>
      <c r="K2159">
        <v>0.595290013083</v>
      </c>
      <c r="L2159">
        <v>0.404709986917</v>
      </c>
      <c r="M2159">
        <v>0.679853479853</v>
      </c>
      <c r="N2159">
        <v>1069</v>
      </c>
      <c r="O2159">
        <v>1099</v>
      </c>
      <c r="P2159">
        <v>1642</v>
      </c>
      <c r="Q2159">
        <v>30</v>
      </c>
      <c r="R2159">
        <v>30</v>
      </c>
      <c r="S2159">
        <v>0.00404094827586</v>
      </c>
      <c r="T2159" t="s">
        <v>5312</v>
      </c>
      <c r="U2159">
        <v>0</v>
      </c>
      <c r="V2159">
        <v>0</v>
      </c>
    </row>
    <row r="2160" spans="1:22">
      <c r="A2160">
        <v>2158</v>
      </c>
      <c r="B2160" t="s">
        <v>48</v>
      </c>
      <c r="C2160">
        <v>2248</v>
      </c>
      <c r="D2160">
        <v>67</v>
      </c>
      <c r="E2160" t="s">
        <v>1617</v>
      </c>
      <c r="F2160" t="s">
        <v>2031</v>
      </c>
      <c r="G2160">
        <v>1649354</v>
      </c>
      <c r="H2160">
        <v>49975</v>
      </c>
      <c r="I2160">
        <v>53967</v>
      </c>
      <c r="J2160">
        <v>103942</v>
      </c>
      <c r="K2160">
        <v>0.519203017067</v>
      </c>
      <c r="L2160">
        <v>0.480796982933</v>
      </c>
      <c r="M2160">
        <v>0.926028869494</v>
      </c>
      <c r="N2160">
        <v>1376</v>
      </c>
      <c r="O2160">
        <v>1531</v>
      </c>
      <c r="P2160">
        <v>1797</v>
      </c>
      <c r="Q2160">
        <v>155</v>
      </c>
      <c r="R2160">
        <v>184</v>
      </c>
      <c r="S2160">
        <v>0.00368184092046</v>
      </c>
      <c r="T2160" t="s">
        <v>5313</v>
      </c>
      <c r="U2160">
        <v>0</v>
      </c>
      <c r="V2160">
        <v>0</v>
      </c>
    </row>
    <row r="2161" spans="1:22">
      <c r="A2161">
        <v>2159</v>
      </c>
      <c r="B2161" t="s">
        <v>48</v>
      </c>
      <c r="C2161">
        <v>2248</v>
      </c>
      <c r="D2161">
        <v>68</v>
      </c>
      <c r="E2161" t="s">
        <v>293</v>
      </c>
      <c r="F2161" t="s">
        <v>2031</v>
      </c>
      <c r="G2161">
        <v>1703593</v>
      </c>
      <c r="H2161">
        <v>1352</v>
      </c>
      <c r="I2161">
        <v>4264</v>
      </c>
      <c r="J2161">
        <v>5616</v>
      </c>
      <c r="K2161">
        <v>0.759259259259</v>
      </c>
      <c r="L2161">
        <v>0.240740740741</v>
      </c>
      <c r="M2161">
        <v>0.317073170732</v>
      </c>
      <c r="N2161">
        <v>1531</v>
      </c>
      <c r="O2161">
        <v>1531</v>
      </c>
      <c r="P2161">
        <v>1797</v>
      </c>
      <c r="Q2161">
        <v>0</v>
      </c>
      <c r="R2161">
        <v>4</v>
      </c>
      <c r="S2161">
        <v>0.00295857988166</v>
      </c>
      <c r="T2161" t="s">
        <v>4435</v>
      </c>
      <c r="U2161">
        <v>0</v>
      </c>
      <c r="V2161">
        <v>1</v>
      </c>
    </row>
    <row r="2162" spans="1:22">
      <c r="A2162">
        <v>2160</v>
      </c>
      <c r="B2162" t="s">
        <v>48</v>
      </c>
      <c r="C2162">
        <v>2248</v>
      </c>
      <c r="D2162">
        <v>69</v>
      </c>
      <c r="E2162" t="s">
        <v>1618</v>
      </c>
      <c r="F2162" t="s">
        <v>2031</v>
      </c>
      <c r="G2162">
        <v>1720792</v>
      </c>
      <c r="H2162">
        <v>4208</v>
      </c>
      <c r="I2162">
        <v>15847</v>
      </c>
      <c r="J2162">
        <v>20055</v>
      </c>
      <c r="K2162">
        <v>0.790177013214</v>
      </c>
      <c r="L2162">
        <v>0.209822986786</v>
      </c>
      <c r="M2162">
        <v>0.26553921878</v>
      </c>
      <c r="N2162">
        <v>1391</v>
      </c>
      <c r="O2162">
        <v>1400</v>
      </c>
      <c r="P2162">
        <v>1806</v>
      </c>
      <c r="Q2162">
        <v>9</v>
      </c>
      <c r="R2162">
        <v>17</v>
      </c>
      <c r="S2162">
        <v>0.00403992395437</v>
      </c>
      <c r="T2162" t="s">
        <v>5314</v>
      </c>
      <c r="U2162">
        <v>0</v>
      </c>
      <c r="V2162">
        <v>2</v>
      </c>
    </row>
    <row r="2163" spans="1:22">
      <c r="A2163">
        <v>2161</v>
      </c>
      <c r="B2163" t="s">
        <v>48</v>
      </c>
      <c r="C2163">
        <v>2248</v>
      </c>
      <c r="D2163">
        <v>70</v>
      </c>
      <c r="E2163" t="s">
        <v>86</v>
      </c>
      <c r="F2163" t="s">
        <v>2031</v>
      </c>
      <c r="G2163">
        <v>1727248</v>
      </c>
      <c r="H2163">
        <v>1256</v>
      </c>
      <c r="I2163">
        <v>2248</v>
      </c>
      <c r="J2163">
        <v>3504</v>
      </c>
      <c r="K2163">
        <v>0.641552511416</v>
      </c>
      <c r="L2163">
        <v>0.358447488584</v>
      </c>
      <c r="M2163">
        <v>0.55871886121</v>
      </c>
      <c r="N2163">
        <v>1400</v>
      </c>
      <c r="O2163">
        <v>1396</v>
      </c>
      <c r="P2163">
        <v>1802</v>
      </c>
      <c r="Q2163">
        <v>-4</v>
      </c>
      <c r="R2163">
        <v>4</v>
      </c>
      <c r="S2163">
        <v>0.0031847133758</v>
      </c>
      <c r="T2163" t="s">
        <v>4133</v>
      </c>
      <c r="U2163">
        <v>0</v>
      </c>
      <c r="V2163">
        <v>1</v>
      </c>
    </row>
    <row r="2164" spans="1:22">
      <c r="A2164">
        <v>2162</v>
      </c>
      <c r="B2164" t="s">
        <v>48</v>
      </c>
      <c r="C2164">
        <v>2248</v>
      </c>
      <c r="D2164">
        <v>71</v>
      </c>
      <c r="E2164" t="s">
        <v>1619</v>
      </c>
      <c r="F2164" t="s">
        <v>2031</v>
      </c>
      <c r="G2164">
        <v>1734120</v>
      </c>
      <c r="H2164">
        <v>9600</v>
      </c>
      <c r="I2164">
        <v>5616</v>
      </c>
      <c r="J2164">
        <v>15216</v>
      </c>
      <c r="K2164">
        <v>0.369085173502</v>
      </c>
      <c r="L2164">
        <v>0.630914826498</v>
      </c>
      <c r="M2164">
        <v>1.7094017094</v>
      </c>
      <c r="N2164">
        <v>1409</v>
      </c>
      <c r="O2164">
        <v>1413</v>
      </c>
      <c r="P2164">
        <v>1806</v>
      </c>
      <c r="Q2164">
        <v>4</v>
      </c>
      <c r="R2164">
        <v>24</v>
      </c>
      <c r="S2164">
        <v>0.0025</v>
      </c>
      <c r="T2164" t="s">
        <v>5315</v>
      </c>
      <c r="U2164">
        <v>0</v>
      </c>
      <c r="V2164">
        <v>1</v>
      </c>
    </row>
    <row r="2165" spans="1:22">
      <c r="A2165">
        <v>2163</v>
      </c>
      <c r="B2165" t="s">
        <v>48</v>
      </c>
      <c r="C2165">
        <v>2248</v>
      </c>
      <c r="D2165">
        <v>72</v>
      </c>
      <c r="E2165" t="s">
        <v>1620</v>
      </c>
      <c r="F2165" t="s">
        <v>2031</v>
      </c>
      <c r="G2165">
        <v>1751872</v>
      </c>
      <c r="H2165">
        <v>1832</v>
      </c>
      <c r="I2165">
        <v>8152</v>
      </c>
      <c r="J2165">
        <v>9984</v>
      </c>
      <c r="K2165">
        <v>0.816506410256</v>
      </c>
      <c r="L2165">
        <v>0.183493589744</v>
      </c>
      <c r="M2165">
        <v>0.224730127576</v>
      </c>
      <c r="N2165">
        <v>1526</v>
      </c>
      <c r="O2165">
        <v>1526</v>
      </c>
      <c r="P2165">
        <v>1806</v>
      </c>
      <c r="Q2165">
        <v>0</v>
      </c>
      <c r="R2165">
        <v>8</v>
      </c>
      <c r="S2165">
        <v>0.00436681222707</v>
      </c>
      <c r="T2165" t="s">
        <v>5316</v>
      </c>
      <c r="U2165">
        <v>0</v>
      </c>
      <c r="V2165">
        <v>1</v>
      </c>
    </row>
    <row r="2166" spans="1:22">
      <c r="A2166">
        <v>2164</v>
      </c>
      <c r="B2166" t="s">
        <v>48</v>
      </c>
      <c r="C2166">
        <v>2248</v>
      </c>
      <c r="D2166">
        <v>73</v>
      </c>
      <c r="E2166" t="s">
        <v>86</v>
      </c>
      <c r="F2166" t="s">
        <v>2031</v>
      </c>
      <c r="G2166">
        <v>1755983</v>
      </c>
      <c r="H2166">
        <v>744</v>
      </c>
      <c r="I2166">
        <v>2279</v>
      </c>
      <c r="J2166">
        <v>3023</v>
      </c>
      <c r="K2166">
        <v>0.75388686735</v>
      </c>
      <c r="L2166">
        <v>0.24611313265</v>
      </c>
      <c r="M2166">
        <v>0.326458973234</v>
      </c>
      <c r="N2166">
        <v>1529</v>
      </c>
      <c r="O2166">
        <v>1526</v>
      </c>
      <c r="P2166">
        <v>1803</v>
      </c>
      <c r="Q2166">
        <v>-3</v>
      </c>
      <c r="R2166">
        <v>3</v>
      </c>
      <c r="S2166">
        <v>0.00403225806452</v>
      </c>
      <c r="T2166" t="s">
        <v>3752</v>
      </c>
      <c r="U2166">
        <v>0</v>
      </c>
      <c r="V2166">
        <v>1</v>
      </c>
    </row>
    <row r="2167" spans="1:22">
      <c r="A2167">
        <v>2165</v>
      </c>
      <c r="B2167" t="s">
        <v>48</v>
      </c>
      <c r="C2167">
        <v>2248</v>
      </c>
      <c r="D2167">
        <v>74</v>
      </c>
      <c r="E2167" t="s">
        <v>613</v>
      </c>
      <c r="F2167" t="s">
        <v>2031</v>
      </c>
      <c r="G2167">
        <v>1793055</v>
      </c>
      <c r="H2167">
        <v>1016</v>
      </c>
      <c r="I2167">
        <v>36328</v>
      </c>
      <c r="J2167">
        <v>37344</v>
      </c>
      <c r="K2167">
        <v>0.9727934875749999</v>
      </c>
      <c r="L2167">
        <v>0.027206512425</v>
      </c>
      <c r="M2167">
        <v>0.0279674080599</v>
      </c>
      <c r="N2167">
        <v>1538</v>
      </c>
      <c r="O2167">
        <v>1538</v>
      </c>
      <c r="P2167">
        <v>1803</v>
      </c>
      <c r="Q2167">
        <v>0</v>
      </c>
      <c r="R2167">
        <v>2</v>
      </c>
      <c r="S2167">
        <v>0.00196850393701</v>
      </c>
      <c r="T2167" t="s">
        <v>4221</v>
      </c>
      <c r="U2167">
        <v>0</v>
      </c>
      <c r="V2167">
        <v>1</v>
      </c>
    </row>
    <row r="2168" spans="1:22">
      <c r="A2168">
        <v>2166</v>
      </c>
      <c r="B2168" t="s">
        <v>49</v>
      </c>
      <c r="C2168">
        <v>1240</v>
      </c>
      <c r="D2168">
        <v>1</v>
      </c>
      <c r="E2168" t="s">
        <v>1621</v>
      </c>
      <c r="F2168" t="s">
        <v>121</v>
      </c>
      <c r="G2168">
        <v>6216</v>
      </c>
      <c r="H2168">
        <v>18040</v>
      </c>
      <c r="I2168">
        <v>0</v>
      </c>
      <c r="J2168">
        <v>18040</v>
      </c>
      <c r="K2168">
        <v>0</v>
      </c>
      <c r="L2168">
        <v>1</v>
      </c>
      <c r="N2168">
        <v>0</v>
      </c>
      <c r="O2168">
        <v>48</v>
      </c>
      <c r="P2168">
        <v>48</v>
      </c>
      <c r="Q2168">
        <v>48</v>
      </c>
      <c r="R2168">
        <v>52</v>
      </c>
      <c r="S2168">
        <v>0.00288248337029</v>
      </c>
      <c r="T2168" t="s">
        <v>5317</v>
      </c>
      <c r="U2168">
        <v>0</v>
      </c>
      <c r="V2168">
        <v>0</v>
      </c>
    </row>
    <row r="2169" spans="1:22">
      <c r="A2169">
        <v>2167</v>
      </c>
      <c r="B2169" t="s">
        <v>49</v>
      </c>
      <c r="C2169">
        <v>1240</v>
      </c>
      <c r="D2169">
        <v>2</v>
      </c>
      <c r="E2169" t="s">
        <v>1622</v>
      </c>
      <c r="F2169" t="s">
        <v>3643</v>
      </c>
      <c r="G2169">
        <v>25496</v>
      </c>
      <c r="H2169">
        <v>3776</v>
      </c>
      <c r="I2169">
        <v>1240</v>
      </c>
      <c r="J2169">
        <v>5016</v>
      </c>
      <c r="K2169">
        <v>0.247208931419</v>
      </c>
      <c r="L2169">
        <v>0.752791068581</v>
      </c>
      <c r="M2169">
        <v>3.04516129032</v>
      </c>
      <c r="N2169">
        <v>48</v>
      </c>
      <c r="O2169">
        <v>50</v>
      </c>
      <c r="P2169">
        <v>50</v>
      </c>
      <c r="Q2169">
        <v>2</v>
      </c>
      <c r="R2169">
        <v>24</v>
      </c>
      <c r="S2169">
        <v>0.00635593220339</v>
      </c>
      <c r="T2169" t="s">
        <v>5318</v>
      </c>
      <c r="U2169">
        <v>0</v>
      </c>
      <c r="V2169">
        <v>2</v>
      </c>
    </row>
    <row r="2170" spans="1:22">
      <c r="A2170">
        <v>2168</v>
      </c>
      <c r="B2170" t="s">
        <v>49</v>
      </c>
      <c r="C2170">
        <v>1240</v>
      </c>
      <c r="D2170">
        <v>3</v>
      </c>
      <c r="E2170" t="s">
        <v>1623</v>
      </c>
      <c r="F2170" t="s">
        <v>121</v>
      </c>
      <c r="G2170">
        <v>30520</v>
      </c>
      <c r="H2170">
        <v>8224</v>
      </c>
      <c r="I2170">
        <v>1248</v>
      </c>
      <c r="J2170">
        <v>9472</v>
      </c>
      <c r="K2170">
        <v>0.131756756757</v>
      </c>
      <c r="L2170">
        <v>0.868243243243</v>
      </c>
      <c r="M2170">
        <v>6.58974358974</v>
      </c>
      <c r="N2170">
        <v>50</v>
      </c>
      <c r="O2170">
        <v>81</v>
      </c>
      <c r="P2170">
        <v>81</v>
      </c>
      <c r="Q2170">
        <v>31</v>
      </c>
      <c r="R2170">
        <v>31</v>
      </c>
      <c r="S2170">
        <v>0.00376945525292</v>
      </c>
      <c r="T2170" t="s">
        <v>5319</v>
      </c>
      <c r="U2170">
        <v>0</v>
      </c>
      <c r="V2170">
        <v>0</v>
      </c>
    </row>
    <row r="2171" spans="1:22">
      <c r="A2171">
        <v>2169</v>
      </c>
      <c r="B2171" t="s">
        <v>49</v>
      </c>
      <c r="C2171">
        <v>1240</v>
      </c>
      <c r="D2171">
        <v>4</v>
      </c>
      <c r="E2171" t="s">
        <v>1624</v>
      </c>
      <c r="F2171" t="s">
        <v>3643</v>
      </c>
      <c r="G2171">
        <v>40376</v>
      </c>
      <c r="H2171">
        <v>3008</v>
      </c>
      <c r="I2171">
        <v>1632</v>
      </c>
      <c r="J2171">
        <v>4640</v>
      </c>
      <c r="K2171">
        <v>0.351724137931</v>
      </c>
      <c r="L2171">
        <v>0.648275862069</v>
      </c>
      <c r="M2171">
        <v>1.8431372549</v>
      </c>
      <c r="N2171">
        <v>81</v>
      </c>
      <c r="O2171">
        <v>84</v>
      </c>
      <c r="P2171">
        <v>84</v>
      </c>
      <c r="Q2171">
        <v>3</v>
      </c>
      <c r="R2171">
        <v>7</v>
      </c>
      <c r="S2171">
        <v>0.00232712765957</v>
      </c>
      <c r="T2171" t="s">
        <v>5320</v>
      </c>
      <c r="U2171">
        <v>0</v>
      </c>
      <c r="V2171">
        <v>1</v>
      </c>
    </row>
    <row r="2172" spans="1:22">
      <c r="A2172">
        <v>2170</v>
      </c>
      <c r="B2172" t="s">
        <v>49</v>
      </c>
      <c r="C2172">
        <v>1240</v>
      </c>
      <c r="D2172">
        <v>5</v>
      </c>
      <c r="E2172" t="s">
        <v>1625</v>
      </c>
      <c r="F2172" t="s">
        <v>3643</v>
      </c>
      <c r="G2172">
        <v>45304</v>
      </c>
      <c r="H2172">
        <v>3656</v>
      </c>
      <c r="I2172">
        <v>1920</v>
      </c>
      <c r="J2172">
        <v>5576</v>
      </c>
      <c r="K2172">
        <v>0.344332855093</v>
      </c>
      <c r="L2172">
        <v>0.655667144907</v>
      </c>
      <c r="M2172">
        <v>1.90416666667</v>
      </c>
      <c r="N2172">
        <v>84</v>
      </c>
      <c r="O2172">
        <v>89</v>
      </c>
      <c r="P2172">
        <v>89</v>
      </c>
      <c r="Q2172">
        <v>5</v>
      </c>
      <c r="R2172">
        <v>17</v>
      </c>
      <c r="S2172">
        <v>0.00464989059081</v>
      </c>
      <c r="T2172" t="s">
        <v>5321</v>
      </c>
      <c r="U2172">
        <v>0</v>
      </c>
      <c r="V2172">
        <v>1</v>
      </c>
    </row>
    <row r="2173" spans="1:22">
      <c r="A2173">
        <v>2171</v>
      </c>
      <c r="B2173" t="s">
        <v>49</v>
      </c>
      <c r="C2173">
        <v>1240</v>
      </c>
      <c r="D2173">
        <v>6</v>
      </c>
      <c r="E2173" t="s">
        <v>1626</v>
      </c>
      <c r="F2173" t="s">
        <v>121</v>
      </c>
      <c r="G2173">
        <v>50896</v>
      </c>
      <c r="H2173">
        <v>1840</v>
      </c>
      <c r="I2173">
        <v>1936</v>
      </c>
      <c r="J2173">
        <v>3776</v>
      </c>
      <c r="K2173">
        <v>0.512711864407</v>
      </c>
      <c r="L2173">
        <v>0.487288135593</v>
      </c>
      <c r="M2173">
        <v>0.95041322314</v>
      </c>
      <c r="N2173">
        <v>89</v>
      </c>
      <c r="O2173">
        <v>96</v>
      </c>
      <c r="P2173">
        <v>96</v>
      </c>
      <c r="Q2173">
        <v>7</v>
      </c>
      <c r="R2173">
        <v>7</v>
      </c>
      <c r="S2173">
        <v>0.00380434782609</v>
      </c>
      <c r="T2173" t="s">
        <v>5322</v>
      </c>
      <c r="U2173">
        <v>0</v>
      </c>
      <c r="V2173">
        <v>2</v>
      </c>
    </row>
    <row r="2174" spans="1:22">
      <c r="A2174">
        <v>2172</v>
      </c>
      <c r="B2174" t="s">
        <v>49</v>
      </c>
      <c r="C2174">
        <v>1240</v>
      </c>
      <c r="D2174">
        <v>7</v>
      </c>
      <c r="E2174" t="s">
        <v>1627</v>
      </c>
      <c r="F2174" t="s">
        <v>3643</v>
      </c>
      <c r="G2174">
        <v>54272</v>
      </c>
      <c r="H2174">
        <v>18903</v>
      </c>
      <c r="I2174">
        <v>1536</v>
      </c>
      <c r="J2174">
        <v>20439</v>
      </c>
      <c r="K2174">
        <v>0.0751504476736</v>
      </c>
      <c r="L2174">
        <v>0.924849552326</v>
      </c>
      <c r="M2174">
        <v>12.306640625</v>
      </c>
      <c r="N2174">
        <v>96</v>
      </c>
      <c r="O2174">
        <v>140</v>
      </c>
      <c r="P2174">
        <v>140</v>
      </c>
      <c r="Q2174">
        <v>44</v>
      </c>
      <c r="R2174">
        <v>64</v>
      </c>
      <c r="S2174">
        <v>0.0033857059726</v>
      </c>
      <c r="T2174" t="s">
        <v>5323</v>
      </c>
      <c r="U2174">
        <v>0</v>
      </c>
      <c r="V2174">
        <v>0</v>
      </c>
    </row>
    <row r="2175" spans="1:22">
      <c r="A2175">
        <v>2173</v>
      </c>
      <c r="B2175" t="s">
        <v>49</v>
      </c>
      <c r="C2175">
        <v>1240</v>
      </c>
      <c r="D2175">
        <v>8</v>
      </c>
      <c r="E2175" t="s">
        <v>1628</v>
      </c>
      <c r="F2175" t="s">
        <v>121</v>
      </c>
      <c r="G2175">
        <v>74559</v>
      </c>
      <c r="H2175">
        <v>4016</v>
      </c>
      <c r="I2175">
        <v>1384</v>
      </c>
      <c r="J2175">
        <v>5400</v>
      </c>
      <c r="K2175">
        <v>0.256296296296</v>
      </c>
      <c r="L2175">
        <v>0.743703703704</v>
      </c>
      <c r="M2175">
        <v>2.90173410405</v>
      </c>
      <c r="N2175">
        <v>140</v>
      </c>
      <c r="O2175">
        <v>155</v>
      </c>
      <c r="P2175">
        <v>155</v>
      </c>
      <c r="Q2175">
        <v>15</v>
      </c>
      <c r="R2175">
        <v>19</v>
      </c>
      <c r="S2175">
        <v>0.00473107569721</v>
      </c>
      <c r="T2175" t="s">
        <v>5324</v>
      </c>
      <c r="U2175">
        <v>0</v>
      </c>
      <c r="V2175">
        <v>0</v>
      </c>
    </row>
    <row r="2176" spans="1:22">
      <c r="A2176">
        <v>2174</v>
      </c>
      <c r="B2176" t="s">
        <v>49</v>
      </c>
      <c r="C2176">
        <v>1240</v>
      </c>
      <c r="D2176">
        <v>9</v>
      </c>
      <c r="E2176" t="s">
        <v>330</v>
      </c>
      <c r="F2176" t="s">
        <v>3643</v>
      </c>
      <c r="G2176">
        <v>82943</v>
      </c>
      <c r="H2176">
        <v>136</v>
      </c>
      <c r="I2176">
        <v>4368</v>
      </c>
      <c r="J2176">
        <v>4504</v>
      </c>
      <c r="K2176">
        <v>0.969804618117</v>
      </c>
      <c r="L2176">
        <v>0.0301953818828</v>
      </c>
      <c r="M2176">
        <v>0.0311355311355</v>
      </c>
      <c r="N2176">
        <v>148</v>
      </c>
      <c r="O2176">
        <v>149</v>
      </c>
      <c r="P2176">
        <v>156</v>
      </c>
      <c r="Q2176">
        <v>1</v>
      </c>
      <c r="R2176">
        <v>1</v>
      </c>
      <c r="S2176">
        <v>0.00735294117647</v>
      </c>
      <c r="T2176" t="s">
        <v>330</v>
      </c>
      <c r="U2176">
        <v>0</v>
      </c>
      <c r="V2176">
        <v>1</v>
      </c>
    </row>
    <row r="2177" spans="1:22">
      <c r="A2177">
        <v>2175</v>
      </c>
      <c r="B2177" t="s">
        <v>49</v>
      </c>
      <c r="C2177">
        <v>1240</v>
      </c>
      <c r="D2177">
        <v>10</v>
      </c>
      <c r="E2177" t="s">
        <v>1629</v>
      </c>
      <c r="F2177" t="s">
        <v>121</v>
      </c>
      <c r="G2177">
        <v>87071</v>
      </c>
      <c r="H2177">
        <v>1328</v>
      </c>
      <c r="I2177">
        <v>3992</v>
      </c>
      <c r="J2177">
        <v>5320</v>
      </c>
      <c r="K2177">
        <v>0.75037593985</v>
      </c>
      <c r="L2177">
        <v>0.24962406015</v>
      </c>
      <c r="M2177">
        <v>0.332665330661</v>
      </c>
      <c r="N2177">
        <v>156</v>
      </c>
      <c r="O2177">
        <v>160</v>
      </c>
      <c r="P2177">
        <v>160</v>
      </c>
      <c r="Q2177">
        <v>4</v>
      </c>
      <c r="R2177">
        <v>4</v>
      </c>
      <c r="S2177">
        <v>0.00301204819277</v>
      </c>
      <c r="T2177" t="s">
        <v>5325</v>
      </c>
      <c r="U2177">
        <v>0</v>
      </c>
      <c r="V2177">
        <v>2</v>
      </c>
    </row>
    <row r="2178" spans="1:22">
      <c r="A2178">
        <v>2176</v>
      </c>
      <c r="B2178" t="s">
        <v>49</v>
      </c>
      <c r="C2178">
        <v>1240</v>
      </c>
      <c r="D2178">
        <v>11</v>
      </c>
      <c r="E2178" t="s">
        <v>121</v>
      </c>
      <c r="F2178" t="s">
        <v>121</v>
      </c>
      <c r="G2178">
        <v>101071</v>
      </c>
      <c r="H2178">
        <v>64</v>
      </c>
      <c r="I2178">
        <v>12672</v>
      </c>
      <c r="J2178">
        <v>12736</v>
      </c>
      <c r="K2178">
        <v>0.9949748743720001</v>
      </c>
      <c r="L2178">
        <v>0.00502512562814</v>
      </c>
      <c r="M2178">
        <v>0.00505050505051</v>
      </c>
      <c r="N2178">
        <v>160</v>
      </c>
      <c r="O2178">
        <v>161</v>
      </c>
      <c r="P2178">
        <v>161</v>
      </c>
      <c r="Q2178">
        <v>1</v>
      </c>
      <c r="R2178">
        <v>1</v>
      </c>
      <c r="S2178">
        <v>0.015625</v>
      </c>
      <c r="T2178" t="s">
        <v>121</v>
      </c>
      <c r="U2178">
        <v>0</v>
      </c>
      <c r="V2178">
        <v>1</v>
      </c>
    </row>
    <row r="2179" spans="1:22">
      <c r="A2179">
        <v>2177</v>
      </c>
      <c r="B2179" t="s">
        <v>49</v>
      </c>
      <c r="C2179">
        <v>1240</v>
      </c>
      <c r="D2179">
        <v>12</v>
      </c>
      <c r="E2179" t="s">
        <v>1630</v>
      </c>
      <c r="F2179" t="s">
        <v>121</v>
      </c>
      <c r="G2179">
        <v>102703</v>
      </c>
      <c r="H2179">
        <v>14008</v>
      </c>
      <c r="I2179">
        <v>1568</v>
      </c>
      <c r="J2179">
        <v>15576</v>
      </c>
      <c r="K2179">
        <v>0.100667693888</v>
      </c>
      <c r="L2179">
        <v>0.899332306112</v>
      </c>
      <c r="M2179">
        <v>8.93367346939</v>
      </c>
      <c r="N2179">
        <v>161</v>
      </c>
      <c r="O2179">
        <v>219</v>
      </c>
      <c r="P2179">
        <v>219</v>
      </c>
      <c r="Q2179">
        <v>58</v>
      </c>
      <c r="R2179">
        <v>61</v>
      </c>
      <c r="S2179">
        <v>0.00435465448315</v>
      </c>
      <c r="T2179" t="s">
        <v>5326</v>
      </c>
      <c r="U2179">
        <v>0</v>
      </c>
      <c r="V2179">
        <v>0</v>
      </c>
    </row>
    <row r="2180" spans="1:22">
      <c r="A2180">
        <v>2178</v>
      </c>
      <c r="B2180" t="s">
        <v>49</v>
      </c>
      <c r="C2180">
        <v>1240</v>
      </c>
      <c r="D2180">
        <v>13</v>
      </c>
      <c r="E2180" t="s">
        <v>1631</v>
      </c>
      <c r="F2180" t="s">
        <v>3643</v>
      </c>
      <c r="G2180">
        <v>118479</v>
      </c>
      <c r="H2180">
        <v>4128</v>
      </c>
      <c r="I2180">
        <v>1768</v>
      </c>
      <c r="J2180">
        <v>5896</v>
      </c>
      <c r="K2180">
        <v>0.29986431479</v>
      </c>
      <c r="L2180">
        <v>0.70013568521</v>
      </c>
      <c r="M2180">
        <v>2.33484162896</v>
      </c>
      <c r="N2180">
        <v>219</v>
      </c>
      <c r="O2180">
        <v>240</v>
      </c>
      <c r="P2180">
        <v>240</v>
      </c>
      <c r="Q2180">
        <v>21</v>
      </c>
      <c r="R2180">
        <v>23</v>
      </c>
      <c r="S2180">
        <v>0.00557170542636</v>
      </c>
      <c r="T2180" t="s">
        <v>5327</v>
      </c>
      <c r="U2180">
        <v>0</v>
      </c>
      <c r="V2180">
        <v>0</v>
      </c>
    </row>
    <row r="2181" spans="1:22">
      <c r="A2181">
        <v>2179</v>
      </c>
      <c r="B2181" t="s">
        <v>49</v>
      </c>
      <c r="C2181">
        <v>1240</v>
      </c>
      <c r="D2181">
        <v>14</v>
      </c>
      <c r="E2181" t="s">
        <v>1632</v>
      </c>
      <c r="F2181" t="s">
        <v>121</v>
      </c>
      <c r="G2181">
        <v>124071</v>
      </c>
      <c r="H2181">
        <v>17127</v>
      </c>
      <c r="I2181">
        <v>1464</v>
      </c>
      <c r="J2181">
        <v>18591</v>
      </c>
      <c r="K2181">
        <v>0.0787477811844</v>
      </c>
      <c r="L2181">
        <v>0.9212522188159999</v>
      </c>
      <c r="M2181">
        <v>11.6987704918</v>
      </c>
      <c r="N2181">
        <v>240</v>
      </c>
      <c r="O2181">
        <v>301</v>
      </c>
      <c r="P2181">
        <v>301</v>
      </c>
      <c r="Q2181">
        <v>61</v>
      </c>
      <c r="R2181">
        <v>79</v>
      </c>
      <c r="S2181">
        <v>0.00461259998832</v>
      </c>
      <c r="T2181" t="s">
        <v>5328</v>
      </c>
      <c r="U2181">
        <v>0</v>
      </c>
      <c r="V2181">
        <v>0</v>
      </c>
    </row>
    <row r="2182" spans="1:22">
      <c r="A2182">
        <v>2180</v>
      </c>
      <c r="B2182" t="s">
        <v>49</v>
      </c>
      <c r="C2182">
        <v>1240</v>
      </c>
      <c r="D2182">
        <v>15</v>
      </c>
      <c r="E2182" t="s">
        <v>1633</v>
      </c>
      <c r="F2182" t="s">
        <v>3643</v>
      </c>
      <c r="G2182">
        <v>142750</v>
      </c>
      <c r="H2182">
        <v>10464</v>
      </c>
      <c r="I2182">
        <v>1552</v>
      </c>
      <c r="J2182">
        <v>12016</v>
      </c>
      <c r="K2182">
        <v>0.129161118509</v>
      </c>
      <c r="L2182">
        <v>0.870838881491</v>
      </c>
      <c r="M2182">
        <v>6.74226804124</v>
      </c>
      <c r="N2182">
        <v>301</v>
      </c>
      <c r="O2182">
        <v>305</v>
      </c>
      <c r="P2182">
        <v>305</v>
      </c>
      <c r="Q2182">
        <v>4</v>
      </c>
      <c r="R2182">
        <v>30</v>
      </c>
      <c r="S2182">
        <v>0.00286697247706</v>
      </c>
      <c r="T2182" t="s">
        <v>5329</v>
      </c>
      <c r="U2182">
        <v>0</v>
      </c>
      <c r="V2182">
        <v>2</v>
      </c>
    </row>
    <row r="2183" spans="1:22">
      <c r="A2183">
        <v>2181</v>
      </c>
      <c r="B2183" t="s">
        <v>49</v>
      </c>
      <c r="C2183">
        <v>1240</v>
      </c>
      <c r="D2183">
        <v>16</v>
      </c>
      <c r="E2183" t="s">
        <v>127</v>
      </c>
      <c r="F2183" t="s">
        <v>2031</v>
      </c>
      <c r="G2183">
        <v>170134</v>
      </c>
      <c r="H2183">
        <v>136</v>
      </c>
      <c r="I2183">
        <v>16920</v>
      </c>
      <c r="J2183">
        <v>17056</v>
      </c>
      <c r="K2183">
        <v>0.992026266417</v>
      </c>
      <c r="L2183">
        <v>0.00797373358349</v>
      </c>
      <c r="M2183">
        <v>0.008037825059099999</v>
      </c>
      <c r="N2183">
        <v>98</v>
      </c>
      <c r="O2183">
        <v>99</v>
      </c>
      <c r="P2183">
        <v>306</v>
      </c>
      <c r="Q2183">
        <v>1</v>
      </c>
      <c r="R2183">
        <v>1</v>
      </c>
      <c r="S2183">
        <v>0.00735294117647</v>
      </c>
      <c r="T2183" t="s">
        <v>127</v>
      </c>
      <c r="U2183">
        <v>0</v>
      </c>
      <c r="V2183">
        <v>1</v>
      </c>
    </row>
    <row r="2184" spans="1:22">
      <c r="A2184">
        <v>2182</v>
      </c>
      <c r="B2184" t="s">
        <v>49</v>
      </c>
      <c r="C2184">
        <v>1240</v>
      </c>
      <c r="D2184">
        <v>17</v>
      </c>
      <c r="E2184" t="s">
        <v>85</v>
      </c>
      <c r="F2184" t="s">
        <v>121</v>
      </c>
      <c r="G2184">
        <v>173030</v>
      </c>
      <c r="H2184">
        <v>128</v>
      </c>
      <c r="I2184">
        <v>2760</v>
      </c>
      <c r="J2184">
        <v>2888</v>
      </c>
      <c r="K2184">
        <v>0.95567867036</v>
      </c>
      <c r="L2184">
        <v>0.0443213296399</v>
      </c>
      <c r="M2184">
        <v>0.0463768115942</v>
      </c>
      <c r="N2184">
        <v>305</v>
      </c>
      <c r="O2184">
        <v>306</v>
      </c>
      <c r="P2184">
        <v>307</v>
      </c>
      <c r="Q2184">
        <v>1</v>
      </c>
      <c r="R2184">
        <v>1</v>
      </c>
      <c r="S2184">
        <v>0.0078125</v>
      </c>
      <c r="T2184" t="s">
        <v>3649</v>
      </c>
      <c r="U2184">
        <v>0</v>
      </c>
      <c r="V2184">
        <v>1</v>
      </c>
    </row>
    <row r="2185" spans="1:22">
      <c r="A2185">
        <v>2183</v>
      </c>
      <c r="B2185" t="s">
        <v>49</v>
      </c>
      <c r="C2185">
        <v>1240</v>
      </c>
      <c r="D2185">
        <v>18</v>
      </c>
      <c r="E2185" t="s">
        <v>330</v>
      </c>
      <c r="F2185" t="s">
        <v>2031</v>
      </c>
      <c r="G2185">
        <v>186718</v>
      </c>
      <c r="H2185">
        <v>160</v>
      </c>
      <c r="I2185">
        <v>13560</v>
      </c>
      <c r="J2185">
        <v>13720</v>
      </c>
      <c r="K2185">
        <v>0.98833819242</v>
      </c>
      <c r="L2185">
        <v>0.0116618075802</v>
      </c>
      <c r="M2185">
        <v>0.0117994100295</v>
      </c>
      <c r="N2185">
        <v>240</v>
      </c>
      <c r="O2185">
        <v>241</v>
      </c>
      <c r="P2185">
        <v>308</v>
      </c>
      <c r="Q2185">
        <v>1</v>
      </c>
      <c r="R2185">
        <v>1</v>
      </c>
      <c r="S2185">
        <v>0.00625</v>
      </c>
      <c r="T2185" t="s">
        <v>330</v>
      </c>
      <c r="U2185">
        <v>0</v>
      </c>
      <c r="V2185">
        <v>1</v>
      </c>
    </row>
    <row r="2186" spans="1:22">
      <c r="A2186">
        <v>2184</v>
      </c>
      <c r="B2186" t="s">
        <v>49</v>
      </c>
      <c r="C2186">
        <v>1240</v>
      </c>
      <c r="D2186">
        <v>19</v>
      </c>
      <c r="E2186" t="s">
        <v>1634</v>
      </c>
      <c r="F2186" t="s">
        <v>121</v>
      </c>
      <c r="G2186">
        <v>189918</v>
      </c>
      <c r="H2186">
        <v>17575</v>
      </c>
      <c r="I2186">
        <v>3040</v>
      </c>
      <c r="J2186">
        <v>20615</v>
      </c>
      <c r="K2186">
        <v>0.147465437788</v>
      </c>
      <c r="L2186">
        <v>0.852534562212</v>
      </c>
      <c r="M2186">
        <v>5.78125</v>
      </c>
      <c r="N2186">
        <v>308</v>
      </c>
      <c r="O2186">
        <v>362</v>
      </c>
      <c r="P2186">
        <v>362</v>
      </c>
      <c r="Q2186">
        <v>54</v>
      </c>
      <c r="R2186">
        <v>79</v>
      </c>
      <c r="S2186">
        <v>0.00449502133713</v>
      </c>
      <c r="T2186" t="s">
        <v>5330</v>
      </c>
      <c r="U2186">
        <v>0</v>
      </c>
      <c r="V2186">
        <v>0</v>
      </c>
    </row>
    <row r="2187" spans="1:22">
      <c r="A2187">
        <v>2185</v>
      </c>
      <c r="B2187" t="s">
        <v>49</v>
      </c>
      <c r="C2187">
        <v>1240</v>
      </c>
      <c r="D2187">
        <v>20</v>
      </c>
      <c r="E2187" t="s">
        <v>1635</v>
      </c>
      <c r="F2187" t="s">
        <v>121</v>
      </c>
      <c r="G2187">
        <v>208797</v>
      </c>
      <c r="H2187">
        <v>16568</v>
      </c>
      <c r="I2187">
        <v>1304</v>
      </c>
      <c r="J2187">
        <v>17872</v>
      </c>
      <c r="K2187">
        <v>0.07296329453890001</v>
      </c>
      <c r="L2187">
        <v>0.927036705461</v>
      </c>
      <c r="M2187">
        <v>12.7055214724</v>
      </c>
      <c r="N2187">
        <v>362</v>
      </c>
      <c r="O2187">
        <v>417</v>
      </c>
      <c r="P2187">
        <v>417</v>
      </c>
      <c r="Q2187">
        <v>55</v>
      </c>
      <c r="R2187">
        <v>81</v>
      </c>
      <c r="S2187">
        <v>0.00488894253984</v>
      </c>
      <c r="T2187" t="s">
        <v>5331</v>
      </c>
      <c r="U2187">
        <v>0</v>
      </c>
      <c r="V2187">
        <v>0</v>
      </c>
    </row>
    <row r="2188" spans="1:22">
      <c r="A2188">
        <v>2186</v>
      </c>
      <c r="B2188" t="s">
        <v>49</v>
      </c>
      <c r="C2188">
        <v>1240</v>
      </c>
      <c r="D2188">
        <v>21</v>
      </c>
      <c r="E2188" t="s">
        <v>85</v>
      </c>
      <c r="F2188" t="s">
        <v>121</v>
      </c>
      <c r="G2188">
        <v>227941</v>
      </c>
      <c r="H2188">
        <v>1064</v>
      </c>
      <c r="I2188">
        <v>2576</v>
      </c>
      <c r="J2188">
        <v>3640</v>
      </c>
      <c r="K2188">
        <v>0.707692307692</v>
      </c>
      <c r="L2188">
        <v>0.292307692308</v>
      </c>
      <c r="M2188">
        <v>0.413043478261</v>
      </c>
      <c r="N2188">
        <v>417</v>
      </c>
      <c r="O2188">
        <v>417</v>
      </c>
      <c r="P2188">
        <v>417</v>
      </c>
      <c r="Q2188">
        <v>0</v>
      </c>
      <c r="R2188">
        <v>2</v>
      </c>
      <c r="S2188">
        <v>0.00187969924812</v>
      </c>
      <c r="T2188" t="s">
        <v>4646</v>
      </c>
      <c r="U2188">
        <v>0</v>
      </c>
      <c r="V2188">
        <v>1</v>
      </c>
    </row>
    <row r="2189" spans="1:22">
      <c r="A2189">
        <v>2187</v>
      </c>
      <c r="B2189" t="s">
        <v>49</v>
      </c>
      <c r="C2189">
        <v>1240</v>
      </c>
      <c r="D2189">
        <v>22</v>
      </c>
      <c r="E2189" t="s">
        <v>1636</v>
      </c>
      <c r="F2189" t="s">
        <v>121</v>
      </c>
      <c r="G2189">
        <v>231109</v>
      </c>
      <c r="H2189">
        <v>18320</v>
      </c>
      <c r="I2189">
        <v>2104</v>
      </c>
      <c r="J2189">
        <v>20424</v>
      </c>
      <c r="K2189">
        <v>0.103016059538</v>
      </c>
      <c r="L2189">
        <v>0.896983940462</v>
      </c>
      <c r="M2189">
        <v>8.707224334599999</v>
      </c>
      <c r="N2189">
        <v>417</v>
      </c>
      <c r="O2189">
        <v>481</v>
      </c>
      <c r="P2189">
        <v>481</v>
      </c>
      <c r="Q2189">
        <v>64</v>
      </c>
      <c r="R2189">
        <v>86</v>
      </c>
      <c r="S2189">
        <v>0.0046943231441</v>
      </c>
      <c r="T2189" t="s">
        <v>5332</v>
      </c>
      <c r="U2189">
        <v>0</v>
      </c>
      <c r="V2189">
        <v>0</v>
      </c>
    </row>
    <row r="2190" spans="1:22">
      <c r="A2190">
        <v>2188</v>
      </c>
      <c r="B2190" t="s">
        <v>49</v>
      </c>
      <c r="C2190">
        <v>1240</v>
      </c>
      <c r="D2190">
        <v>23</v>
      </c>
      <c r="E2190" t="s">
        <v>1637</v>
      </c>
      <c r="F2190" t="s">
        <v>121</v>
      </c>
      <c r="G2190">
        <v>251045</v>
      </c>
      <c r="H2190">
        <v>9344</v>
      </c>
      <c r="I2190">
        <v>1616</v>
      </c>
      <c r="J2190">
        <v>10960</v>
      </c>
      <c r="K2190">
        <v>0.147445255474</v>
      </c>
      <c r="L2190">
        <v>0.852554744526</v>
      </c>
      <c r="M2190">
        <v>5.78217821782</v>
      </c>
      <c r="N2190">
        <v>481</v>
      </c>
      <c r="O2190">
        <v>515</v>
      </c>
      <c r="P2190">
        <v>515</v>
      </c>
      <c r="Q2190">
        <v>34</v>
      </c>
      <c r="R2190">
        <v>36</v>
      </c>
      <c r="S2190">
        <v>0.00385273972603</v>
      </c>
      <c r="T2190" t="s">
        <v>5333</v>
      </c>
      <c r="U2190">
        <v>0</v>
      </c>
      <c r="V2190">
        <v>0</v>
      </c>
    </row>
    <row r="2191" spans="1:22">
      <c r="A2191">
        <v>2189</v>
      </c>
      <c r="B2191" t="s">
        <v>49</v>
      </c>
      <c r="C2191">
        <v>1240</v>
      </c>
      <c r="D2191">
        <v>24</v>
      </c>
      <c r="E2191" t="s">
        <v>1638</v>
      </c>
      <c r="F2191" t="s">
        <v>121</v>
      </c>
      <c r="G2191">
        <v>263516</v>
      </c>
      <c r="H2191">
        <v>2648</v>
      </c>
      <c r="I2191">
        <v>3127</v>
      </c>
      <c r="J2191">
        <v>5775</v>
      </c>
      <c r="K2191">
        <v>0.541471861472</v>
      </c>
      <c r="L2191">
        <v>0.458528138528</v>
      </c>
      <c r="M2191">
        <v>0.846818036457</v>
      </c>
      <c r="N2191">
        <v>515</v>
      </c>
      <c r="O2191">
        <v>524</v>
      </c>
      <c r="P2191">
        <v>524</v>
      </c>
      <c r="Q2191">
        <v>9</v>
      </c>
      <c r="R2191">
        <v>13</v>
      </c>
      <c r="S2191">
        <v>0.00490936555891</v>
      </c>
      <c r="T2191" t="s">
        <v>5334</v>
      </c>
      <c r="U2191">
        <v>0</v>
      </c>
      <c r="V2191">
        <v>2</v>
      </c>
    </row>
    <row r="2192" spans="1:22">
      <c r="A2192">
        <v>2190</v>
      </c>
      <c r="B2192" t="s">
        <v>49</v>
      </c>
      <c r="C2192">
        <v>1240</v>
      </c>
      <c r="D2192">
        <v>25</v>
      </c>
      <c r="E2192" t="s">
        <v>1639</v>
      </c>
      <c r="F2192" t="s">
        <v>121</v>
      </c>
      <c r="G2192">
        <v>267572</v>
      </c>
      <c r="H2192">
        <v>6408</v>
      </c>
      <c r="I2192">
        <v>1408</v>
      </c>
      <c r="J2192">
        <v>7816</v>
      </c>
      <c r="K2192">
        <v>0.180143295803</v>
      </c>
      <c r="L2192">
        <v>0.819856704197</v>
      </c>
      <c r="M2192">
        <v>4.55113636364</v>
      </c>
      <c r="N2192">
        <v>524</v>
      </c>
      <c r="O2192">
        <v>553</v>
      </c>
      <c r="P2192">
        <v>553</v>
      </c>
      <c r="Q2192">
        <v>29</v>
      </c>
      <c r="R2192">
        <v>33</v>
      </c>
      <c r="S2192">
        <v>0.00514981273408</v>
      </c>
      <c r="T2192" t="s">
        <v>5335</v>
      </c>
      <c r="U2192">
        <v>0</v>
      </c>
      <c r="V2192">
        <v>0</v>
      </c>
    </row>
    <row r="2193" spans="1:22">
      <c r="A2193">
        <v>2191</v>
      </c>
      <c r="B2193" t="s">
        <v>49</v>
      </c>
      <c r="C2193">
        <v>1240</v>
      </c>
      <c r="D2193">
        <v>26</v>
      </c>
      <c r="E2193" t="s">
        <v>1640</v>
      </c>
      <c r="F2193" t="s">
        <v>121</v>
      </c>
      <c r="G2193">
        <v>275220</v>
      </c>
      <c r="H2193">
        <v>7656</v>
      </c>
      <c r="I2193">
        <v>1240</v>
      </c>
      <c r="J2193">
        <v>8896</v>
      </c>
      <c r="K2193">
        <v>0.139388489209</v>
      </c>
      <c r="L2193">
        <v>0.860611510791</v>
      </c>
      <c r="M2193">
        <v>6.17419354839</v>
      </c>
      <c r="N2193">
        <v>553</v>
      </c>
      <c r="O2193">
        <v>572</v>
      </c>
      <c r="P2193">
        <v>572</v>
      </c>
      <c r="Q2193">
        <v>19</v>
      </c>
      <c r="R2193">
        <v>21</v>
      </c>
      <c r="S2193">
        <v>0.00274294670846</v>
      </c>
      <c r="T2193" t="s">
        <v>5336</v>
      </c>
      <c r="U2193">
        <v>0</v>
      </c>
      <c r="V2193">
        <v>0</v>
      </c>
    </row>
    <row r="2194" spans="1:22">
      <c r="A2194">
        <v>2192</v>
      </c>
      <c r="B2194" t="s">
        <v>49</v>
      </c>
      <c r="C2194">
        <v>1240</v>
      </c>
      <c r="D2194">
        <v>27</v>
      </c>
      <c r="E2194" t="s">
        <v>1641</v>
      </c>
      <c r="F2194" t="s">
        <v>121</v>
      </c>
      <c r="G2194">
        <v>284140</v>
      </c>
      <c r="H2194">
        <v>5464</v>
      </c>
      <c r="I2194">
        <v>1264</v>
      </c>
      <c r="J2194">
        <v>6728</v>
      </c>
      <c r="K2194">
        <v>0.187871581451</v>
      </c>
      <c r="L2194">
        <v>0.812128418549</v>
      </c>
      <c r="M2194">
        <v>4.32278481013</v>
      </c>
      <c r="N2194">
        <v>572</v>
      </c>
      <c r="O2194">
        <v>589</v>
      </c>
      <c r="P2194">
        <v>589</v>
      </c>
      <c r="Q2194">
        <v>17</v>
      </c>
      <c r="R2194">
        <v>23</v>
      </c>
      <c r="S2194">
        <v>0.0042093704246</v>
      </c>
      <c r="T2194" t="s">
        <v>5337</v>
      </c>
      <c r="U2194">
        <v>0</v>
      </c>
      <c r="V2194">
        <v>0</v>
      </c>
    </row>
    <row r="2195" spans="1:22">
      <c r="A2195">
        <v>2193</v>
      </c>
      <c r="B2195" t="s">
        <v>49</v>
      </c>
      <c r="C2195">
        <v>1240</v>
      </c>
      <c r="D2195">
        <v>28</v>
      </c>
      <c r="E2195" t="s">
        <v>1642</v>
      </c>
      <c r="F2195" t="s">
        <v>121</v>
      </c>
      <c r="G2195">
        <v>291132</v>
      </c>
      <c r="H2195">
        <v>5488</v>
      </c>
      <c r="I2195">
        <v>1528</v>
      </c>
      <c r="J2195">
        <v>7016</v>
      </c>
      <c r="K2195">
        <v>0.217787913341</v>
      </c>
      <c r="L2195">
        <v>0.782212086659</v>
      </c>
      <c r="M2195">
        <v>3.59162303665</v>
      </c>
      <c r="N2195">
        <v>589</v>
      </c>
      <c r="O2195">
        <v>610</v>
      </c>
      <c r="P2195">
        <v>610</v>
      </c>
      <c r="Q2195">
        <v>21</v>
      </c>
      <c r="R2195">
        <v>21</v>
      </c>
      <c r="S2195">
        <v>0.00382653061224</v>
      </c>
      <c r="T2195" t="s">
        <v>5338</v>
      </c>
      <c r="U2195">
        <v>0</v>
      </c>
      <c r="V2195">
        <v>0</v>
      </c>
    </row>
    <row r="2196" spans="1:22">
      <c r="A2196">
        <v>2194</v>
      </c>
      <c r="B2196" t="s">
        <v>49</v>
      </c>
      <c r="C2196">
        <v>1240</v>
      </c>
      <c r="D2196">
        <v>29</v>
      </c>
      <c r="E2196" t="s">
        <v>1643</v>
      </c>
      <c r="F2196" t="s">
        <v>121</v>
      </c>
      <c r="G2196">
        <v>298740</v>
      </c>
      <c r="H2196">
        <v>12568</v>
      </c>
      <c r="I2196">
        <v>2120</v>
      </c>
      <c r="J2196">
        <v>14688</v>
      </c>
      <c r="K2196">
        <v>0.144335511983</v>
      </c>
      <c r="L2196">
        <v>0.855664488017</v>
      </c>
      <c r="M2196">
        <v>5.92830188679</v>
      </c>
      <c r="N2196">
        <v>610</v>
      </c>
      <c r="O2196">
        <v>661</v>
      </c>
      <c r="P2196">
        <v>661</v>
      </c>
      <c r="Q2196">
        <v>51</v>
      </c>
      <c r="R2196">
        <v>53</v>
      </c>
      <c r="S2196">
        <v>0.00421705919796</v>
      </c>
      <c r="T2196" t="s">
        <v>5339</v>
      </c>
      <c r="U2196">
        <v>0</v>
      </c>
      <c r="V2196">
        <v>0</v>
      </c>
    </row>
    <row r="2197" spans="1:22">
      <c r="A2197">
        <v>2195</v>
      </c>
      <c r="B2197" t="s">
        <v>49</v>
      </c>
      <c r="C2197">
        <v>1240</v>
      </c>
      <c r="D2197">
        <v>30</v>
      </c>
      <c r="E2197" t="s">
        <v>1644</v>
      </c>
      <c r="F2197" t="s">
        <v>121</v>
      </c>
      <c r="G2197">
        <v>312812</v>
      </c>
      <c r="H2197">
        <v>4720</v>
      </c>
      <c r="I2197">
        <v>1504</v>
      </c>
      <c r="J2197">
        <v>6224</v>
      </c>
      <c r="K2197">
        <v>0.241645244216</v>
      </c>
      <c r="L2197">
        <v>0.758354755784</v>
      </c>
      <c r="M2197">
        <v>3.13829787234</v>
      </c>
      <c r="N2197">
        <v>661</v>
      </c>
      <c r="O2197">
        <v>670</v>
      </c>
      <c r="P2197">
        <v>670</v>
      </c>
      <c r="Q2197">
        <v>9</v>
      </c>
      <c r="R2197">
        <v>21</v>
      </c>
      <c r="S2197">
        <v>0.00444915254237</v>
      </c>
      <c r="T2197" t="s">
        <v>5340</v>
      </c>
      <c r="U2197">
        <v>0</v>
      </c>
      <c r="V2197">
        <v>2</v>
      </c>
    </row>
    <row r="2198" spans="1:22">
      <c r="A2198">
        <v>2196</v>
      </c>
      <c r="B2198" t="s">
        <v>49</v>
      </c>
      <c r="C2198">
        <v>1240</v>
      </c>
      <c r="D2198">
        <v>31</v>
      </c>
      <c r="E2198" t="s">
        <v>1645</v>
      </c>
      <c r="F2198" t="s">
        <v>121</v>
      </c>
      <c r="G2198">
        <v>319204</v>
      </c>
      <c r="H2198">
        <v>2600</v>
      </c>
      <c r="I2198">
        <v>1672</v>
      </c>
      <c r="J2198">
        <v>4272</v>
      </c>
      <c r="K2198">
        <v>0.39138576779</v>
      </c>
      <c r="L2198">
        <v>0.60861423221</v>
      </c>
      <c r="M2198">
        <v>1.55502392344</v>
      </c>
      <c r="N2198">
        <v>670</v>
      </c>
      <c r="O2198">
        <v>681</v>
      </c>
      <c r="P2198">
        <v>681</v>
      </c>
      <c r="Q2198">
        <v>11</v>
      </c>
      <c r="R2198">
        <v>11</v>
      </c>
      <c r="S2198">
        <v>0.00423076923077</v>
      </c>
      <c r="T2198" t="s">
        <v>1645</v>
      </c>
      <c r="U2198">
        <v>0</v>
      </c>
      <c r="V2198">
        <v>1</v>
      </c>
    </row>
    <row r="2199" spans="1:22">
      <c r="A2199">
        <v>2197</v>
      </c>
      <c r="B2199" t="s">
        <v>49</v>
      </c>
      <c r="C2199">
        <v>1240</v>
      </c>
      <c r="D2199">
        <v>32</v>
      </c>
      <c r="E2199" t="s">
        <v>1646</v>
      </c>
      <c r="F2199" t="s">
        <v>121</v>
      </c>
      <c r="G2199">
        <v>323156</v>
      </c>
      <c r="H2199">
        <v>16607</v>
      </c>
      <c r="I2199">
        <v>1352</v>
      </c>
      <c r="J2199">
        <v>17959</v>
      </c>
      <c r="K2199">
        <v>0.0752825881174</v>
      </c>
      <c r="L2199">
        <v>0.9247174118830001</v>
      </c>
      <c r="M2199">
        <v>12.2832840237</v>
      </c>
      <c r="N2199">
        <v>681</v>
      </c>
      <c r="O2199">
        <v>729</v>
      </c>
      <c r="P2199">
        <v>729</v>
      </c>
      <c r="Q2199">
        <v>48</v>
      </c>
      <c r="R2199">
        <v>70</v>
      </c>
      <c r="S2199">
        <v>0.00421509002228</v>
      </c>
      <c r="T2199" t="s">
        <v>5341</v>
      </c>
      <c r="U2199">
        <v>0</v>
      </c>
      <c r="V2199">
        <v>0</v>
      </c>
    </row>
    <row r="2200" spans="1:22">
      <c r="A2200">
        <v>2198</v>
      </c>
      <c r="B2200" t="s">
        <v>49</v>
      </c>
      <c r="C2200">
        <v>1240</v>
      </c>
      <c r="D2200">
        <v>33</v>
      </c>
      <c r="E2200" t="s">
        <v>1647</v>
      </c>
      <c r="F2200" t="s">
        <v>121</v>
      </c>
      <c r="G2200">
        <v>345179</v>
      </c>
      <c r="H2200">
        <v>21552</v>
      </c>
      <c r="I2200">
        <v>5416</v>
      </c>
      <c r="J2200">
        <v>26968</v>
      </c>
      <c r="K2200">
        <v>0.200830614061</v>
      </c>
      <c r="L2200">
        <v>0.799169385939</v>
      </c>
      <c r="M2200">
        <v>3.97932053176</v>
      </c>
      <c r="N2200">
        <v>729</v>
      </c>
      <c r="O2200">
        <v>810</v>
      </c>
      <c r="P2200">
        <v>810</v>
      </c>
      <c r="Q2200">
        <v>81</v>
      </c>
      <c r="R2200">
        <v>95</v>
      </c>
      <c r="S2200">
        <v>0.00440794357832</v>
      </c>
      <c r="T2200" t="s">
        <v>5342</v>
      </c>
      <c r="U2200">
        <v>0</v>
      </c>
      <c r="V2200">
        <v>0</v>
      </c>
    </row>
    <row r="2201" spans="1:22">
      <c r="A2201">
        <v>2199</v>
      </c>
      <c r="B2201" t="s">
        <v>49</v>
      </c>
      <c r="C2201">
        <v>1240</v>
      </c>
      <c r="D2201">
        <v>34</v>
      </c>
      <c r="E2201" t="s">
        <v>1648</v>
      </c>
      <c r="F2201" t="s">
        <v>3643</v>
      </c>
      <c r="G2201">
        <v>368435</v>
      </c>
      <c r="H2201">
        <v>11560</v>
      </c>
      <c r="I2201">
        <v>1704</v>
      </c>
      <c r="J2201">
        <v>13264</v>
      </c>
      <c r="K2201">
        <v>0.128468033776</v>
      </c>
      <c r="L2201">
        <v>0.871531966224</v>
      </c>
      <c r="M2201">
        <v>6.78403755869</v>
      </c>
      <c r="N2201">
        <v>810</v>
      </c>
      <c r="O2201">
        <v>852</v>
      </c>
      <c r="P2201">
        <v>852</v>
      </c>
      <c r="Q2201">
        <v>42</v>
      </c>
      <c r="R2201">
        <v>50</v>
      </c>
      <c r="S2201">
        <v>0.00432525951557</v>
      </c>
      <c r="T2201" t="s">
        <v>5343</v>
      </c>
      <c r="U2201">
        <v>0</v>
      </c>
      <c r="V2201">
        <v>0</v>
      </c>
    </row>
    <row r="2202" spans="1:22">
      <c r="A2202">
        <v>2200</v>
      </c>
      <c r="B2202" t="s">
        <v>49</v>
      </c>
      <c r="C2202">
        <v>1240</v>
      </c>
      <c r="D2202">
        <v>35</v>
      </c>
      <c r="E2202" t="s">
        <v>1649</v>
      </c>
      <c r="F2202" t="s">
        <v>121</v>
      </c>
      <c r="G2202">
        <v>381387</v>
      </c>
      <c r="H2202">
        <v>15759</v>
      </c>
      <c r="I2202">
        <v>1392</v>
      </c>
      <c r="J2202">
        <v>17151</v>
      </c>
      <c r="K2202">
        <v>0.0811614483121</v>
      </c>
      <c r="L2202">
        <v>0.918838551688</v>
      </c>
      <c r="M2202">
        <v>11.3211206897</v>
      </c>
      <c r="N2202">
        <v>852</v>
      </c>
      <c r="O2202">
        <v>901</v>
      </c>
      <c r="P2202">
        <v>901</v>
      </c>
      <c r="Q2202">
        <v>49</v>
      </c>
      <c r="R2202">
        <v>61</v>
      </c>
      <c r="S2202">
        <v>0.00387080398502</v>
      </c>
      <c r="T2202" t="s">
        <v>5344</v>
      </c>
      <c r="U2202">
        <v>0</v>
      </c>
      <c r="V2202">
        <v>0</v>
      </c>
    </row>
    <row r="2203" spans="1:22">
      <c r="A2203">
        <v>2201</v>
      </c>
      <c r="B2203" t="s">
        <v>49</v>
      </c>
      <c r="C2203">
        <v>1240</v>
      </c>
      <c r="D2203">
        <v>36</v>
      </c>
      <c r="E2203" t="s">
        <v>191</v>
      </c>
      <c r="F2203" t="s">
        <v>121</v>
      </c>
      <c r="G2203">
        <v>399114</v>
      </c>
      <c r="H2203">
        <v>144</v>
      </c>
      <c r="I2203">
        <v>1968</v>
      </c>
      <c r="J2203">
        <v>2112</v>
      </c>
      <c r="K2203">
        <v>0.931818181818</v>
      </c>
      <c r="L2203">
        <v>0.0681818181818</v>
      </c>
      <c r="M2203">
        <v>0.0731707317073</v>
      </c>
      <c r="N2203">
        <v>901</v>
      </c>
      <c r="O2203">
        <v>902</v>
      </c>
      <c r="P2203">
        <v>902</v>
      </c>
      <c r="Q2203">
        <v>1</v>
      </c>
      <c r="R2203">
        <v>1</v>
      </c>
      <c r="S2203">
        <v>0.00694444444444</v>
      </c>
      <c r="T2203" t="s">
        <v>191</v>
      </c>
      <c r="U2203">
        <v>0</v>
      </c>
      <c r="V2203">
        <v>1</v>
      </c>
    </row>
    <row r="2204" spans="1:22">
      <c r="A2204">
        <v>2202</v>
      </c>
      <c r="B2204" t="s">
        <v>49</v>
      </c>
      <c r="C2204">
        <v>1240</v>
      </c>
      <c r="D2204">
        <v>37</v>
      </c>
      <c r="E2204" t="s">
        <v>85</v>
      </c>
      <c r="F2204" t="s">
        <v>121</v>
      </c>
      <c r="G2204">
        <v>401346</v>
      </c>
      <c r="H2204">
        <v>2192</v>
      </c>
      <c r="I2204">
        <v>2088</v>
      </c>
      <c r="J2204">
        <v>4280</v>
      </c>
      <c r="K2204">
        <v>0.48785046729</v>
      </c>
      <c r="L2204">
        <v>0.51214953271</v>
      </c>
      <c r="M2204">
        <v>1.04980842912</v>
      </c>
      <c r="N2204">
        <v>902</v>
      </c>
      <c r="O2204">
        <v>902</v>
      </c>
      <c r="P2204">
        <v>902</v>
      </c>
      <c r="Q2204">
        <v>0</v>
      </c>
      <c r="R2204">
        <v>4</v>
      </c>
      <c r="S2204">
        <v>0.00182481751825</v>
      </c>
      <c r="T2204" t="s">
        <v>5345</v>
      </c>
      <c r="U2204">
        <v>0</v>
      </c>
      <c r="V2204">
        <v>1</v>
      </c>
    </row>
    <row r="2205" spans="1:22">
      <c r="A2205">
        <v>2203</v>
      </c>
      <c r="B2205" t="s">
        <v>49</v>
      </c>
      <c r="C2205">
        <v>1240</v>
      </c>
      <c r="D2205">
        <v>38</v>
      </c>
      <c r="E2205" t="s">
        <v>1650</v>
      </c>
      <c r="F2205" t="s">
        <v>121</v>
      </c>
      <c r="G2205">
        <v>404890</v>
      </c>
      <c r="H2205">
        <v>23592</v>
      </c>
      <c r="I2205">
        <v>1352</v>
      </c>
      <c r="J2205">
        <v>24944</v>
      </c>
      <c r="K2205">
        <v>0.054201411161</v>
      </c>
      <c r="L2205">
        <v>0.945798588839</v>
      </c>
      <c r="M2205">
        <v>17.449704142</v>
      </c>
      <c r="N2205">
        <v>902</v>
      </c>
      <c r="O2205">
        <v>984</v>
      </c>
      <c r="P2205">
        <v>984</v>
      </c>
      <c r="Q2205">
        <v>82</v>
      </c>
      <c r="R2205">
        <v>100</v>
      </c>
      <c r="S2205">
        <v>0.00423872499152</v>
      </c>
      <c r="T2205" t="s">
        <v>5346</v>
      </c>
      <c r="U2205">
        <v>0</v>
      </c>
      <c r="V2205">
        <v>0</v>
      </c>
    </row>
    <row r="2206" spans="1:22">
      <c r="A2206">
        <v>2204</v>
      </c>
      <c r="B2206" t="s">
        <v>49</v>
      </c>
      <c r="C2206">
        <v>1240</v>
      </c>
      <c r="D2206">
        <v>39</v>
      </c>
      <c r="E2206" t="s">
        <v>1574</v>
      </c>
      <c r="F2206" t="s">
        <v>121</v>
      </c>
      <c r="G2206">
        <v>429986</v>
      </c>
      <c r="H2206">
        <v>496</v>
      </c>
      <c r="I2206">
        <v>1504</v>
      </c>
      <c r="J2206">
        <v>2000</v>
      </c>
      <c r="K2206">
        <v>0.752</v>
      </c>
      <c r="L2206">
        <v>0.248</v>
      </c>
      <c r="M2206">
        <v>0.329787234043</v>
      </c>
      <c r="N2206">
        <v>984</v>
      </c>
      <c r="O2206">
        <v>988</v>
      </c>
      <c r="P2206">
        <v>988</v>
      </c>
      <c r="Q2206">
        <v>4</v>
      </c>
      <c r="R2206">
        <v>4</v>
      </c>
      <c r="S2206">
        <v>0.008064516129029999</v>
      </c>
      <c r="T2206" t="s">
        <v>5268</v>
      </c>
      <c r="U2206">
        <v>0</v>
      </c>
      <c r="V2206">
        <v>1</v>
      </c>
    </row>
    <row r="2207" spans="1:22">
      <c r="A2207">
        <v>2205</v>
      </c>
      <c r="B2207" t="s">
        <v>49</v>
      </c>
      <c r="C2207">
        <v>1240</v>
      </c>
      <c r="D2207">
        <v>40</v>
      </c>
      <c r="E2207" t="s">
        <v>1651</v>
      </c>
      <c r="F2207" t="s">
        <v>121</v>
      </c>
      <c r="G2207">
        <v>431778</v>
      </c>
      <c r="H2207">
        <v>12824</v>
      </c>
      <c r="I2207">
        <v>1296</v>
      </c>
      <c r="J2207">
        <v>14120</v>
      </c>
      <c r="K2207">
        <v>0.0917847025496</v>
      </c>
      <c r="L2207">
        <v>0.90821529745</v>
      </c>
      <c r="M2207">
        <v>9.8950617284</v>
      </c>
      <c r="N2207">
        <v>988</v>
      </c>
      <c r="O2207">
        <v>1043</v>
      </c>
      <c r="P2207">
        <v>1043</v>
      </c>
      <c r="Q2207">
        <v>55</v>
      </c>
      <c r="R2207">
        <v>59</v>
      </c>
      <c r="S2207">
        <v>0.00460074859638</v>
      </c>
      <c r="T2207" t="s">
        <v>5347</v>
      </c>
      <c r="U2207">
        <v>0</v>
      </c>
      <c r="V2207">
        <v>0</v>
      </c>
    </row>
    <row r="2208" spans="1:22">
      <c r="A2208">
        <v>2206</v>
      </c>
      <c r="B2208" t="s">
        <v>49</v>
      </c>
      <c r="C2208">
        <v>1240</v>
      </c>
      <c r="D2208">
        <v>41</v>
      </c>
      <c r="E2208" t="s">
        <v>1652</v>
      </c>
      <c r="F2208" t="s">
        <v>121</v>
      </c>
      <c r="G2208">
        <v>446818</v>
      </c>
      <c r="H2208">
        <v>2944</v>
      </c>
      <c r="I2208">
        <v>2216</v>
      </c>
      <c r="J2208">
        <v>5160</v>
      </c>
      <c r="K2208">
        <v>0.429457364341</v>
      </c>
      <c r="L2208">
        <v>0.570542635659</v>
      </c>
      <c r="M2208">
        <v>1.3285198556</v>
      </c>
      <c r="N2208">
        <v>1043</v>
      </c>
      <c r="O2208">
        <v>1056</v>
      </c>
      <c r="P2208">
        <v>1056</v>
      </c>
      <c r="Q2208">
        <v>13</v>
      </c>
      <c r="R2208">
        <v>15</v>
      </c>
      <c r="S2208">
        <v>0.00509510869565</v>
      </c>
      <c r="T2208" t="s">
        <v>5348</v>
      </c>
      <c r="U2208">
        <v>0</v>
      </c>
      <c r="V2208">
        <v>0</v>
      </c>
    </row>
    <row r="2209" spans="1:22">
      <c r="A2209">
        <v>2207</v>
      </c>
      <c r="B2209" t="s">
        <v>49</v>
      </c>
      <c r="C2209">
        <v>1240</v>
      </c>
      <c r="D2209">
        <v>42</v>
      </c>
      <c r="E2209" t="s">
        <v>1653</v>
      </c>
      <c r="F2209" t="s">
        <v>121</v>
      </c>
      <c r="G2209">
        <v>451810</v>
      </c>
      <c r="H2209">
        <v>304</v>
      </c>
      <c r="I2209">
        <v>2048</v>
      </c>
      <c r="J2209">
        <v>2352</v>
      </c>
      <c r="K2209">
        <v>0.87074829932</v>
      </c>
      <c r="L2209">
        <v>0.12925170068</v>
      </c>
      <c r="M2209">
        <v>0.1484375</v>
      </c>
      <c r="N2209">
        <v>1056</v>
      </c>
      <c r="O2209">
        <v>1058</v>
      </c>
      <c r="P2209">
        <v>1058</v>
      </c>
      <c r="Q2209">
        <v>2</v>
      </c>
      <c r="R2209">
        <v>2</v>
      </c>
      <c r="S2209">
        <v>0.00657894736842</v>
      </c>
      <c r="T2209" t="s">
        <v>5349</v>
      </c>
      <c r="U2209">
        <v>0</v>
      </c>
      <c r="V2209">
        <v>1</v>
      </c>
    </row>
    <row r="2210" spans="1:22">
      <c r="A2210">
        <v>2208</v>
      </c>
      <c r="B2210" t="s">
        <v>49</v>
      </c>
      <c r="C2210">
        <v>1240</v>
      </c>
      <c r="D2210">
        <v>43</v>
      </c>
      <c r="E2210" t="s">
        <v>86</v>
      </c>
      <c r="F2210" t="s">
        <v>3643</v>
      </c>
      <c r="G2210">
        <v>457642</v>
      </c>
      <c r="H2210">
        <v>455</v>
      </c>
      <c r="I2210">
        <v>5528</v>
      </c>
      <c r="J2210">
        <v>5983</v>
      </c>
      <c r="K2210">
        <v>0.9239511950530001</v>
      </c>
      <c r="L2210">
        <v>0.0760488049474</v>
      </c>
      <c r="M2210">
        <v>0.08230824891459999</v>
      </c>
      <c r="N2210">
        <v>1058</v>
      </c>
      <c r="O2210">
        <v>1055</v>
      </c>
      <c r="P2210">
        <v>1055</v>
      </c>
      <c r="Q2210">
        <v>-3</v>
      </c>
      <c r="R2210">
        <v>3</v>
      </c>
      <c r="S2210">
        <v>0.00659340659341</v>
      </c>
      <c r="T2210" t="s">
        <v>3752</v>
      </c>
      <c r="U2210">
        <v>0</v>
      </c>
      <c r="V2210">
        <v>1</v>
      </c>
    </row>
    <row r="2211" spans="1:22">
      <c r="A2211">
        <v>2209</v>
      </c>
      <c r="B2211" t="s">
        <v>49</v>
      </c>
      <c r="C2211">
        <v>1240</v>
      </c>
      <c r="D2211">
        <v>44</v>
      </c>
      <c r="E2211" t="s">
        <v>85</v>
      </c>
      <c r="F2211" t="s">
        <v>121</v>
      </c>
      <c r="G2211">
        <v>460482</v>
      </c>
      <c r="H2211">
        <v>5255</v>
      </c>
      <c r="I2211">
        <v>2385</v>
      </c>
      <c r="J2211">
        <v>7640</v>
      </c>
      <c r="K2211">
        <v>0.312172774869</v>
      </c>
      <c r="L2211">
        <v>0.687827225131</v>
      </c>
      <c r="M2211">
        <v>2.20335429769</v>
      </c>
      <c r="N2211">
        <v>1055</v>
      </c>
      <c r="O2211">
        <v>1055</v>
      </c>
      <c r="P2211">
        <v>1055</v>
      </c>
      <c r="Q2211">
        <v>0</v>
      </c>
      <c r="R2211">
        <v>16</v>
      </c>
      <c r="S2211">
        <v>0.00304471931494</v>
      </c>
      <c r="T2211" t="s">
        <v>5350</v>
      </c>
      <c r="U2211">
        <v>0</v>
      </c>
      <c r="V2211">
        <v>1</v>
      </c>
    </row>
    <row r="2212" spans="1:22">
      <c r="A2212">
        <v>2210</v>
      </c>
      <c r="B2212" t="s">
        <v>49</v>
      </c>
      <c r="C2212">
        <v>1240</v>
      </c>
      <c r="D2212">
        <v>45</v>
      </c>
      <c r="E2212" t="s">
        <v>159</v>
      </c>
      <c r="F2212" t="s">
        <v>121</v>
      </c>
      <c r="G2212">
        <v>469841</v>
      </c>
      <c r="H2212">
        <v>704</v>
      </c>
      <c r="I2212">
        <v>4104</v>
      </c>
      <c r="J2212">
        <v>4808</v>
      </c>
      <c r="K2212">
        <v>0.853577371048</v>
      </c>
      <c r="L2212">
        <v>0.146422628952</v>
      </c>
      <c r="M2212">
        <v>0.171539961014</v>
      </c>
      <c r="N2212">
        <v>1055</v>
      </c>
      <c r="O2212">
        <v>1059</v>
      </c>
      <c r="P2212">
        <v>1059</v>
      </c>
      <c r="Q2212">
        <v>4</v>
      </c>
      <c r="R2212">
        <v>4</v>
      </c>
      <c r="S2212">
        <v>0.00568181818182</v>
      </c>
      <c r="T2212" t="s">
        <v>3733</v>
      </c>
      <c r="U2212">
        <v>0</v>
      </c>
      <c r="V2212">
        <v>3</v>
      </c>
    </row>
    <row r="2213" spans="1:22">
      <c r="A2213">
        <v>2211</v>
      </c>
      <c r="B2213" t="s">
        <v>49</v>
      </c>
      <c r="C2213">
        <v>1240</v>
      </c>
      <c r="D2213">
        <v>46</v>
      </c>
      <c r="E2213" t="s">
        <v>1654</v>
      </c>
      <c r="F2213" t="s">
        <v>121</v>
      </c>
      <c r="G2213">
        <v>478145</v>
      </c>
      <c r="H2213">
        <v>6152</v>
      </c>
      <c r="I2213">
        <v>7600</v>
      </c>
      <c r="J2213">
        <v>13752</v>
      </c>
      <c r="K2213">
        <v>0.552646887725</v>
      </c>
      <c r="L2213">
        <v>0.447353112275</v>
      </c>
      <c r="M2213">
        <v>0.809473684211</v>
      </c>
      <c r="N2213">
        <v>1059</v>
      </c>
      <c r="O2213">
        <v>1082</v>
      </c>
      <c r="P2213">
        <v>1082</v>
      </c>
      <c r="Q2213">
        <v>23</v>
      </c>
      <c r="R2213">
        <v>23</v>
      </c>
      <c r="S2213">
        <v>0.00373862158648</v>
      </c>
      <c r="T2213" t="s">
        <v>5351</v>
      </c>
      <c r="U2213">
        <v>0</v>
      </c>
      <c r="V2213">
        <v>0</v>
      </c>
    </row>
    <row r="2214" spans="1:22">
      <c r="A2214">
        <v>2212</v>
      </c>
      <c r="B2214" t="s">
        <v>49</v>
      </c>
      <c r="C2214">
        <v>1240</v>
      </c>
      <c r="D2214">
        <v>47</v>
      </c>
      <c r="E2214" t="s">
        <v>293</v>
      </c>
      <c r="F2214" t="s">
        <v>121</v>
      </c>
      <c r="G2214">
        <v>485905</v>
      </c>
      <c r="H2214">
        <v>9448</v>
      </c>
      <c r="I2214">
        <v>1608</v>
      </c>
      <c r="J2214">
        <v>11056</v>
      </c>
      <c r="K2214">
        <v>0.145441389291</v>
      </c>
      <c r="L2214">
        <v>0.854558610709</v>
      </c>
      <c r="M2214">
        <v>5.87562189055</v>
      </c>
      <c r="N2214">
        <v>1082</v>
      </c>
      <c r="O2214">
        <v>1080</v>
      </c>
      <c r="P2214">
        <v>1080</v>
      </c>
      <c r="Q2214">
        <v>-2</v>
      </c>
      <c r="R2214">
        <v>34</v>
      </c>
      <c r="S2214">
        <v>0.00359864521592</v>
      </c>
      <c r="T2214" t="s">
        <v>5352</v>
      </c>
      <c r="U2214">
        <v>0</v>
      </c>
      <c r="V2214">
        <v>1</v>
      </c>
    </row>
    <row r="2215" spans="1:22">
      <c r="A2215">
        <v>2213</v>
      </c>
      <c r="B2215" t="s">
        <v>49</v>
      </c>
      <c r="C2215">
        <v>1240</v>
      </c>
      <c r="D2215">
        <v>48</v>
      </c>
      <c r="E2215" t="s">
        <v>1655</v>
      </c>
      <c r="F2215" t="s">
        <v>121</v>
      </c>
      <c r="G2215">
        <v>496713</v>
      </c>
      <c r="H2215">
        <v>23360</v>
      </c>
      <c r="I2215">
        <v>1360</v>
      </c>
      <c r="J2215">
        <v>24720</v>
      </c>
      <c r="K2215">
        <v>0.0550161812298</v>
      </c>
      <c r="L2215">
        <v>0.94498381877</v>
      </c>
      <c r="M2215">
        <v>17.1764705882</v>
      </c>
      <c r="N2215">
        <v>1080</v>
      </c>
      <c r="O2215">
        <v>1141</v>
      </c>
      <c r="P2215">
        <v>1141</v>
      </c>
      <c r="Q2215">
        <v>61</v>
      </c>
      <c r="R2215">
        <v>104</v>
      </c>
      <c r="S2215">
        <v>0.00445205479452</v>
      </c>
      <c r="T2215" t="s">
        <v>5353</v>
      </c>
      <c r="U2215">
        <v>0</v>
      </c>
      <c r="V2215">
        <v>0</v>
      </c>
    </row>
    <row r="2216" spans="1:22">
      <c r="A2216">
        <v>2214</v>
      </c>
      <c r="B2216" t="s">
        <v>49</v>
      </c>
      <c r="C2216">
        <v>1240</v>
      </c>
      <c r="D2216">
        <v>49</v>
      </c>
      <c r="E2216" t="s">
        <v>1656</v>
      </c>
      <c r="F2216" t="s">
        <v>121</v>
      </c>
      <c r="G2216">
        <v>523057</v>
      </c>
      <c r="H2216">
        <v>22639</v>
      </c>
      <c r="I2216">
        <v>2984</v>
      </c>
      <c r="J2216">
        <v>25623</v>
      </c>
      <c r="K2216">
        <v>0.116457869883</v>
      </c>
      <c r="L2216">
        <v>0.883542130117</v>
      </c>
      <c r="M2216">
        <v>7.58679624665</v>
      </c>
      <c r="N2216">
        <v>1141</v>
      </c>
      <c r="O2216">
        <v>1217</v>
      </c>
      <c r="P2216">
        <v>1217</v>
      </c>
      <c r="Q2216">
        <v>76</v>
      </c>
      <c r="R2216">
        <v>92</v>
      </c>
      <c r="S2216">
        <v>0.00406378373603</v>
      </c>
      <c r="T2216" t="s">
        <v>5354</v>
      </c>
      <c r="U2216">
        <v>0</v>
      </c>
      <c r="V2216">
        <v>0</v>
      </c>
    </row>
    <row r="2217" spans="1:22">
      <c r="A2217">
        <v>2215</v>
      </c>
      <c r="B2217" t="s">
        <v>49</v>
      </c>
      <c r="C2217">
        <v>1240</v>
      </c>
      <c r="D2217">
        <v>50</v>
      </c>
      <c r="E2217" t="s">
        <v>207</v>
      </c>
      <c r="F2217" t="s">
        <v>121</v>
      </c>
      <c r="G2217">
        <v>554896</v>
      </c>
      <c r="H2217">
        <v>1008</v>
      </c>
      <c r="I2217">
        <v>9200</v>
      </c>
      <c r="J2217">
        <v>10208</v>
      </c>
      <c r="K2217">
        <v>0.901253918495</v>
      </c>
      <c r="L2217">
        <v>0.0987460815047</v>
      </c>
      <c r="M2217">
        <v>0.109565217391</v>
      </c>
      <c r="N2217">
        <v>1217</v>
      </c>
      <c r="O2217">
        <v>1219</v>
      </c>
      <c r="P2217">
        <v>1219</v>
      </c>
      <c r="Q2217">
        <v>2</v>
      </c>
      <c r="R2217">
        <v>2</v>
      </c>
      <c r="S2217">
        <v>0.00198412698413</v>
      </c>
      <c r="T2217" t="s">
        <v>5355</v>
      </c>
      <c r="U2217">
        <v>0</v>
      </c>
      <c r="V2217">
        <v>1</v>
      </c>
    </row>
    <row r="2218" spans="1:22">
      <c r="A2218">
        <v>2216</v>
      </c>
      <c r="B2218" t="s">
        <v>49</v>
      </c>
      <c r="C2218">
        <v>1240</v>
      </c>
      <c r="D2218">
        <v>51</v>
      </c>
      <c r="E2218" t="s">
        <v>1657</v>
      </c>
      <c r="F2218" t="s">
        <v>121</v>
      </c>
      <c r="G2218">
        <v>557728</v>
      </c>
      <c r="H2218">
        <v>1840</v>
      </c>
      <c r="I2218">
        <v>1824</v>
      </c>
      <c r="J2218">
        <v>3664</v>
      </c>
      <c r="K2218">
        <v>0.497816593886</v>
      </c>
      <c r="L2218">
        <v>0.502183406114</v>
      </c>
      <c r="M2218">
        <v>1.00877192982</v>
      </c>
      <c r="N2218">
        <v>1219</v>
      </c>
      <c r="O2218">
        <v>1231</v>
      </c>
      <c r="P2218">
        <v>1231</v>
      </c>
      <c r="Q2218">
        <v>12</v>
      </c>
      <c r="R2218">
        <v>12</v>
      </c>
      <c r="S2218">
        <v>0.00652173913043</v>
      </c>
      <c r="T2218" t="s">
        <v>5356</v>
      </c>
      <c r="U2218">
        <v>0</v>
      </c>
      <c r="V2218">
        <v>2</v>
      </c>
    </row>
    <row r="2219" spans="1:22">
      <c r="A2219">
        <v>2217</v>
      </c>
      <c r="B2219" t="s">
        <v>49</v>
      </c>
      <c r="C2219">
        <v>1240</v>
      </c>
      <c r="D2219">
        <v>52</v>
      </c>
      <c r="E2219" t="s">
        <v>1658</v>
      </c>
      <c r="F2219" t="s">
        <v>121</v>
      </c>
      <c r="G2219">
        <v>560840</v>
      </c>
      <c r="H2219">
        <v>21224</v>
      </c>
      <c r="I2219">
        <v>1272</v>
      </c>
      <c r="J2219">
        <v>22496</v>
      </c>
      <c r="K2219">
        <v>0.0565433854908</v>
      </c>
      <c r="L2219">
        <v>0.943456614509</v>
      </c>
      <c r="M2219">
        <v>16.6855345912</v>
      </c>
      <c r="N2219">
        <v>1231</v>
      </c>
      <c r="O2219">
        <v>1299</v>
      </c>
      <c r="P2219">
        <v>1299</v>
      </c>
      <c r="Q2219">
        <v>68</v>
      </c>
      <c r="R2219">
        <v>97</v>
      </c>
      <c r="S2219">
        <v>0.0045702977761</v>
      </c>
      <c r="T2219" t="s">
        <v>5357</v>
      </c>
      <c r="U2219">
        <v>0</v>
      </c>
      <c r="V2219">
        <v>0</v>
      </c>
    </row>
    <row r="2220" spans="1:22">
      <c r="A2220">
        <v>2218</v>
      </c>
      <c r="B2220" t="s">
        <v>49</v>
      </c>
      <c r="C2220">
        <v>1240</v>
      </c>
      <c r="D2220">
        <v>53</v>
      </c>
      <c r="E2220" t="s">
        <v>1659</v>
      </c>
      <c r="F2220" t="s">
        <v>121</v>
      </c>
      <c r="G2220">
        <v>583688</v>
      </c>
      <c r="H2220">
        <v>20575</v>
      </c>
      <c r="I2220">
        <v>1624</v>
      </c>
      <c r="J2220">
        <v>22199</v>
      </c>
      <c r="K2220">
        <v>0.0731564484887</v>
      </c>
      <c r="L2220">
        <v>0.926843551511</v>
      </c>
      <c r="M2220">
        <v>12.6693349754</v>
      </c>
      <c r="N2220">
        <v>1299</v>
      </c>
      <c r="O2220">
        <v>1356</v>
      </c>
      <c r="P2220">
        <v>1356</v>
      </c>
      <c r="Q2220">
        <v>57</v>
      </c>
      <c r="R2220">
        <v>74</v>
      </c>
      <c r="S2220">
        <v>0.00359659781288</v>
      </c>
      <c r="T2220" t="s">
        <v>5358</v>
      </c>
      <c r="U2220">
        <v>0</v>
      </c>
      <c r="V2220">
        <v>0</v>
      </c>
    </row>
    <row r="2221" spans="1:22">
      <c r="A2221">
        <v>2219</v>
      </c>
      <c r="B2221" t="s">
        <v>49</v>
      </c>
      <c r="C2221">
        <v>1240</v>
      </c>
      <c r="D2221">
        <v>54</v>
      </c>
      <c r="E2221" t="s">
        <v>293</v>
      </c>
      <c r="F2221" t="s">
        <v>121</v>
      </c>
      <c r="G2221">
        <v>616775</v>
      </c>
      <c r="H2221">
        <v>648</v>
      </c>
      <c r="I2221">
        <v>12512</v>
      </c>
      <c r="J2221">
        <v>13160</v>
      </c>
      <c r="K2221">
        <v>0.950759878419</v>
      </c>
      <c r="L2221">
        <v>0.0492401215805</v>
      </c>
      <c r="M2221">
        <v>0.0517902813299</v>
      </c>
      <c r="N2221">
        <v>1356</v>
      </c>
      <c r="O2221">
        <v>1358</v>
      </c>
      <c r="P2221">
        <v>1358</v>
      </c>
      <c r="Q2221">
        <v>2</v>
      </c>
      <c r="R2221">
        <v>2</v>
      </c>
      <c r="S2221">
        <v>0.00308641975309</v>
      </c>
      <c r="T2221" t="s">
        <v>3879</v>
      </c>
      <c r="U2221">
        <v>0</v>
      </c>
      <c r="V2221">
        <v>1</v>
      </c>
    </row>
    <row r="2222" spans="1:22">
      <c r="A2222">
        <v>2220</v>
      </c>
      <c r="B2222" t="s">
        <v>49</v>
      </c>
      <c r="C2222">
        <v>1240</v>
      </c>
      <c r="D2222">
        <v>55</v>
      </c>
      <c r="E2222" t="s">
        <v>1660</v>
      </c>
      <c r="F2222" t="s">
        <v>121</v>
      </c>
      <c r="G2222">
        <v>625479</v>
      </c>
      <c r="H2222">
        <v>1736</v>
      </c>
      <c r="I2222">
        <v>8056</v>
      </c>
      <c r="J2222">
        <v>9792</v>
      </c>
      <c r="K2222">
        <v>0.8227124183009999</v>
      </c>
      <c r="L2222">
        <v>0.177287581699</v>
      </c>
      <c r="M2222">
        <v>0.215491559086</v>
      </c>
      <c r="N2222">
        <v>1358</v>
      </c>
      <c r="O2222">
        <v>1359</v>
      </c>
      <c r="P2222">
        <v>1359</v>
      </c>
      <c r="Q2222">
        <v>1</v>
      </c>
      <c r="R2222">
        <v>3</v>
      </c>
      <c r="S2222">
        <v>0.00172811059908</v>
      </c>
      <c r="T2222" t="s">
        <v>5359</v>
      </c>
      <c r="U2222">
        <v>0</v>
      </c>
      <c r="V2222">
        <v>1</v>
      </c>
    </row>
    <row r="2223" spans="1:22">
      <c r="A2223">
        <v>2221</v>
      </c>
      <c r="B2223" t="s">
        <v>49</v>
      </c>
      <c r="C2223">
        <v>1240</v>
      </c>
      <c r="D2223">
        <v>56</v>
      </c>
      <c r="E2223" t="s">
        <v>1661</v>
      </c>
      <c r="F2223" t="s">
        <v>121</v>
      </c>
      <c r="G2223">
        <v>628495</v>
      </c>
      <c r="H2223">
        <v>11736</v>
      </c>
      <c r="I2223">
        <v>1280</v>
      </c>
      <c r="J2223">
        <v>13016</v>
      </c>
      <c r="K2223">
        <v>0.0983405039951</v>
      </c>
      <c r="L2223">
        <v>0.9016594960049999</v>
      </c>
      <c r="M2223">
        <v>9.168749999999999</v>
      </c>
      <c r="N2223">
        <v>1359</v>
      </c>
      <c r="O2223">
        <v>1419</v>
      </c>
      <c r="P2223">
        <v>1419</v>
      </c>
      <c r="Q2223">
        <v>60</v>
      </c>
      <c r="R2223">
        <v>60</v>
      </c>
      <c r="S2223">
        <v>0.00511247443763</v>
      </c>
      <c r="T2223" t="s">
        <v>5360</v>
      </c>
      <c r="U2223">
        <v>0</v>
      </c>
      <c r="V2223">
        <v>0</v>
      </c>
    </row>
    <row r="2224" spans="1:22">
      <c r="A2224">
        <v>2222</v>
      </c>
      <c r="B2224" t="s">
        <v>49</v>
      </c>
      <c r="C2224">
        <v>1240</v>
      </c>
      <c r="D2224">
        <v>57</v>
      </c>
      <c r="E2224" t="s">
        <v>1662</v>
      </c>
      <c r="F2224" t="s">
        <v>3643</v>
      </c>
      <c r="G2224">
        <v>642639</v>
      </c>
      <c r="H2224">
        <v>35447</v>
      </c>
      <c r="I2224">
        <v>2408</v>
      </c>
      <c r="J2224">
        <v>37855</v>
      </c>
      <c r="K2224">
        <v>0.0636111478008</v>
      </c>
      <c r="L2224">
        <v>0.936388852199</v>
      </c>
      <c r="M2224">
        <v>14.7205149502</v>
      </c>
      <c r="N2224">
        <v>1419</v>
      </c>
      <c r="O2224">
        <v>1516</v>
      </c>
      <c r="P2224">
        <v>1516</v>
      </c>
      <c r="Q2224">
        <v>97</v>
      </c>
      <c r="R2224">
        <v>149</v>
      </c>
      <c r="S2224">
        <v>0.0042034586848</v>
      </c>
      <c r="T2224" t="s">
        <v>5361</v>
      </c>
      <c r="U2224">
        <v>0</v>
      </c>
      <c r="V2224">
        <v>0</v>
      </c>
    </row>
    <row r="2225" spans="1:22">
      <c r="A2225">
        <v>2223</v>
      </c>
      <c r="B2225" t="s">
        <v>49</v>
      </c>
      <c r="C2225">
        <v>1240</v>
      </c>
      <c r="D2225">
        <v>58</v>
      </c>
      <c r="E2225" t="s">
        <v>1663</v>
      </c>
      <c r="F2225" t="s">
        <v>121</v>
      </c>
      <c r="G2225">
        <v>679422</v>
      </c>
      <c r="H2225">
        <v>5320</v>
      </c>
      <c r="I2225">
        <v>1336</v>
      </c>
      <c r="J2225">
        <v>6656</v>
      </c>
      <c r="K2225">
        <v>0.200721153846</v>
      </c>
      <c r="L2225">
        <v>0.799278846154</v>
      </c>
      <c r="M2225">
        <v>3.98203592814</v>
      </c>
      <c r="N2225">
        <v>1516</v>
      </c>
      <c r="O2225">
        <v>1536</v>
      </c>
      <c r="P2225">
        <v>1536</v>
      </c>
      <c r="Q2225">
        <v>20</v>
      </c>
      <c r="R2225">
        <v>24</v>
      </c>
      <c r="S2225">
        <v>0.00451127819549</v>
      </c>
      <c r="T2225" t="s">
        <v>5362</v>
      </c>
      <c r="U2225">
        <v>0</v>
      </c>
      <c r="V2225">
        <v>0</v>
      </c>
    </row>
    <row r="2226" spans="1:22">
      <c r="A2226">
        <v>2224</v>
      </c>
      <c r="B2226" t="s">
        <v>49</v>
      </c>
      <c r="C2226">
        <v>1240</v>
      </c>
      <c r="D2226">
        <v>59</v>
      </c>
      <c r="E2226" t="s">
        <v>1664</v>
      </c>
      <c r="F2226" t="s">
        <v>121</v>
      </c>
      <c r="G2226">
        <v>687142</v>
      </c>
      <c r="H2226">
        <v>10064</v>
      </c>
      <c r="I2226">
        <v>2400</v>
      </c>
      <c r="J2226">
        <v>12464</v>
      </c>
      <c r="K2226">
        <v>0.192554557125</v>
      </c>
      <c r="L2226">
        <v>0.807445442875</v>
      </c>
      <c r="M2226">
        <v>4.19333333333</v>
      </c>
      <c r="N2226">
        <v>1536</v>
      </c>
      <c r="O2226">
        <v>1561</v>
      </c>
      <c r="P2226">
        <v>1561</v>
      </c>
      <c r="Q2226">
        <v>25</v>
      </c>
      <c r="R2226">
        <v>39</v>
      </c>
      <c r="S2226">
        <v>0.00387519872814</v>
      </c>
      <c r="T2226" t="s">
        <v>5363</v>
      </c>
      <c r="U2226">
        <v>0</v>
      </c>
      <c r="V2226">
        <v>0</v>
      </c>
    </row>
    <row r="2227" spans="1:22">
      <c r="A2227">
        <v>2225</v>
      </c>
      <c r="B2227" t="s">
        <v>49</v>
      </c>
      <c r="C2227">
        <v>1240</v>
      </c>
      <c r="D2227">
        <v>60</v>
      </c>
      <c r="E2227" t="s">
        <v>1665</v>
      </c>
      <c r="F2227" t="s">
        <v>3643</v>
      </c>
      <c r="G2227">
        <v>699174</v>
      </c>
      <c r="H2227">
        <v>15288</v>
      </c>
      <c r="I2227">
        <v>1968</v>
      </c>
      <c r="J2227">
        <v>17256</v>
      </c>
      <c r="K2227">
        <v>0.1140472879</v>
      </c>
      <c r="L2227">
        <v>0.8859527121</v>
      </c>
      <c r="M2227">
        <v>7.76829268293</v>
      </c>
      <c r="N2227">
        <v>1561</v>
      </c>
      <c r="O2227">
        <v>1605</v>
      </c>
      <c r="P2227">
        <v>1605</v>
      </c>
      <c r="Q2227">
        <v>44</v>
      </c>
      <c r="R2227">
        <v>74</v>
      </c>
      <c r="S2227">
        <v>0.00484039769754</v>
      </c>
      <c r="T2227" t="s">
        <v>5364</v>
      </c>
      <c r="U2227">
        <v>0</v>
      </c>
      <c r="V2227">
        <v>0</v>
      </c>
    </row>
    <row r="2228" spans="1:22">
      <c r="A2228">
        <v>2226</v>
      </c>
      <c r="B2228" t="s">
        <v>49</v>
      </c>
      <c r="C2228">
        <v>1240</v>
      </c>
      <c r="D2228">
        <v>61</v>
      </c>
      <c r="E2228" t="s">
        <v>1666</v>
      </c>
      <c r="F2228" t="s">
        <v>121</v>
      </c>
      <c r="G2228">
        <v>717054</v>
      </c>
      <c r="H2228">
        <v>2591</v>
      </c>
      <c r="I2228">
        <v>2592</v>
      </c>
      <c r="J2228">
        <v>5183</v>
      </c>
      <c r="K2228">
        <v>0.500096469226</v>
      </c>
      <c r="L2228">
        <v>0.499903530774</v>
      </c>
      <c r="M2228">
        <v>0.999614197531</v>
      </c>
      <c r="N2228">
        <v>1605</v>
      </c>
      <c r="O2228">
        <v>1616</v>
      </c>
      <c r="P2228">
        <v>1616</v>
      </c>
      <c r="Q2228">
        <v>11</v>
      </c>
      <c r="R2228">
        <v>11</v>
      </c>
      <c r="S2228">
        <v>0.0042454650714</v>
      </c>
      <c r="T2228" t="s">
        <v>5365</v>
      </c>
      <c r="U2228">
        <v>0</v>
      </c>
      <c r="V2228">
        <v>2</v>
      </c>
    </row>
    <row r="2229" spans="1:22">
      <c r="A2229">
        <v>2227</v>
      </c>
      <c r="B2229" t="s">
        <v>49</v>
      </c>
      <c r="C2229">
        <v>1240</v>
      </c>
      <c r="D2229">
        <v>62</v>
      </c>
      <c r="E2229" t="s">
        <v>1667</v>
      </c>
      <c r="F2229" t="s">
        <v>3643</v>
      </c>
      <c r="G2229">
        <v>722589</v>
      </c>
      <c r="H2229">
        <v>2384</v>
      </c>
      <c r="I2229">
        <v>2944</v>
      </c>
      <c r="J2229">
        <v>5328</v>
      </c>
      <c r="K2229">
        <v>0.552552552553</v>
      </c>
      <c r="L2229">
        <v>0.447447447447</v>
      </c>
      <c r="M2229">
        <v>0.8097826086960001</v>
      </c>
      <c r="N2229">
        <v>1616</v>
      </c>
      <c r="O2229">
        <v>1622</v>
      </c>
      <c r="P2229">
        <v>1622</v>
      </c>
      <c r="Q2229">
        <v>6</v>
      </c>
      <c r="R2229">
        <v>8</v>
      </c>
      <c r="S2229">
        <v>0.00335570469799</v>
      </c>
      <c r="T2229" t="s">
        <v>5366</v>
      </c>
      <c r="U2229">
        <v>0</v>
      </c>
      <c r="V2229">
        <v>2</v>
      </c>
    </row>
    <row r="2230" spans="1:22">
      <c r="A2230">
        <v>2228</v>
      </c>
      <c r="B2230" t="s">
        <v>49</v>
      </c>
      <c r="C2230">
        <v>1240</v>
      </c>
      <c r="D2230">
        <v>63</v>
      </c>
      <c r="E2230" t="s">
        <v>1668</v>
      </c>
      <c r="F2230" t="s">
        <v>121</v>
      </c>
      <c r="G2230">
        <v>727165</v>
      </c>
      <c r="H2230">
        <v>10136</v>
      </c>
      <c r="I2230">
        <v>2192</v>
      </c>
      <c r="J2230">
        <v>12328</v>
      </c>
      <c r="K2230">
        <v>0.177806619079</v>
      </c>
      <c r="L2230">
        <v>0.822193380921</v>
      </c>
      <c r="M2230">
        <v>4.62408759124</v>
      </c>
      <c r="N2230">
        <v>1622</v>
      </c>
      <c r="O2230">
        <v>1657</v>
      </c>
      <c r="P2230">
        <v>1657</v>
      </c>
      <c r="Q2230">
        <v>35</v>
      </c>
      <c r="R2230">
        <v>46</v>
      </c>
      <c r="S2230">
        <v>0.00453827940016</v>
      </c>
      <c r="T2230" t="s">
        <v>5367</v>
      </c>
      <c r="U2230">
        <v>0</v>
      </c>
      <c r="V2230">
        <v>0</v>
      </c>
    </row>
    <row r="2231" spans="1:22">
      <c r="A2231">
        <v>2229</v>
      </c>
      <c r="B2231" t="s">
        <v>49</v>
      </c>
      <c r="C2231">
        <v>1240</v>
      </c>
      <c r="D2231">
        <v>64</v>
      </c>
      <c r="E2231" t="s">
        <v>1669</v>
      </c>
      <c r="F2231" t="s">
        <v>121</v>
      </c>
      <c r="G2231">
        <v>744397</v>
      </c>
      <c r="H2231">
        <v>2144</v>
      </c>
      <c r="I2231">
        <v>7096</v>
      </c>
      <c r="J2231">
        <v>9240</v>
      </c>
      <c r="K2231">
        <v>0.767965367965</v>
      </c>
      <c r="L2231">
        <v>0.232034632035</v>
      </c>
      <c r="M2231">
        <v>0.30214205186</v>
      </c>
      <c r="N2231">
        <v>1657</v>
      </c>
      <c r="O2231">
        <v>1660</v>
      </c>
      <c r="P2231">
        <v>1660</v>
      </c>
      <c r="Q2231">
        <v>3</v>
      </c>
      <c r="R2231">
        <v>5</v>
      </c>
      <c r="S2231">
        <v>0.00233208955224</v>
      </c>
      <c r="T2231" t="s">
        <v>5368</v>
      </c>
      <c r="U2231">
        <v>0</v>
      </c>
      <c r="V2231">
        <v>1</v>
      </c>
    </row>
    <row r="2232" spans="1:22">
      <c r="A2232">
        <v>2230</v>
      </c>
      <c r="B2232" t="s">
        <v>49</v>
      </c>
      <c r="C2232">
        <v>1240</v>
      </c>
      <c r="D2232">
        <v>65</v>
      </c>
      <c r="E2232" t="s">
        <v>1670</v>
      </c>
      <c r="F2232" t="s">
        <v>3643</v>
      </c>
      <c r="G2232">
        <v>748309</v>
      </c>
      <c r="H2232">
        <v>24000</v>
      </c>
      <c r="I2232">
        <v>1768</v>
      </c>
      <c r="J2232">
        <v>25768</v>
      </c>
      <c r="K2232">
        <v>0.06861223222600001</v>
      </c>
      <c r="L2232">
        <v>0.931387767774</v>
      </c>
      <c r="M2232">
        <v>13.5746606335</v>
      </c>
      <c r="N2232">
        <v>1660</v>
      </c>
      <c r="O2232">
        <v>1738</v>
      </c>
      <c r="P2232">
        <v>1738</v>
      </c>
      <c r="Q2232">
        <v>78</v>
      </c>
      <c r="R2232">
        <v>110</v>
      </c>
      <c r="S2232">
        <v>0.00458333333333</v>
      </c>
      <c r="T2232" t="s">
        <v>5369</v>
      </c>
      <c r="U2232">
        <v>0</v>
      </c>
      <c r="V2232">
        <v>0</v>
      </c>
    </row>
    <row r="2233" spans="1:22">
      <c r="A2233">
        <v>2231</v>
      </c>
      <c r="B2233" t="s">
        <v>49</v>
      </c>
      <c r="C2233">
        <v>1240</v>
      </c>
      <c r="D2233">
        <v>66</v>
      </c>
      <c r="E2233" t="s">
        <v>86</v>
      </c>
      <c r="F2233" t="s">
        <v>3643</v>
      </c>
      <c r="G2233">
        <v>791004</v>
      </c>
      <c r="H2233">
        <v>2360</v>
      </c>
      <c r="I2233">
        <v>18695</v>
      </c>
      <c r="J2233">
        <v>21055</v>
      </c>
      <c r="K2233">
        <v>0.887912609831</v>
      </c>
      <c r="L2233">
        <v>0.112087390169</v>
      </c>
      <c r="M2233">
        <v>0.126236961754</v>
      </c>
      <c r="N2233">
        <v>1738</v>
      </c>
      <c r="O2233">
        <v>1735</v>
      </c>
      <c r="P2233">
        <v>1735</v>
      </c>
      <c r="Q2233">
        <v>-3</v>
      </c>
      <c r="R2233">
        <v>3</v>
      </c>
      <c r="S2233">
        <v>0.00127118644068</v>
      </c>
      <c r="T2233" t="s">
        <v>3752</v>
      </c>
      <c r="U2233">
        <v>0</v>
      </c>
      <c r="V2233">
        <v>1</v>
      </c>
    </row>
    <row r="2234" spans="1:22">
      <c r="A2234">
        <v>2232</v>
      </c>
      <c r="B2234" t="s">
        <v>49</v>
      </c>
      <c r="C2234">
        <v>1240</v>
      </c>
      <c r="D2234">
        <v>67</v>
      </c>
      <c r="E2234" t="s">
        <v>86</v>
      </c>
      <c r="F2234" t="s">
        <v>3643</v>
      </c>
      <c r="G2234">
        <v>794988</v>
      </c>
      <c r="H2234">
        <v>13056</v>
      </c>
      <c r="I2234">
        <v>1624</v>
      </c>
      <c r="J2234">
        <v>14680</v>
      </c>
      <c r="K2234">
        <v>0.110626702997</v>
      </c>
      <c r="L2234">
        <v>0.8893732970030001</v>
      </c>
      <c r="M2234">
        <v>8.039408867000001</v>
      </c>
      <c r="N2234">
        <v>1735</v>
      </c>
      <c r="O2234">
        <v>1353</v>
      </c>
      <c r="P2234">
        <v>1353</v>
      </c>
      <c r="Q2234">
        <v>-382</v>
      </c>
      <c r="R2234">
        <v>382</v>
      </c>
      <c r="S2234">
        <v>0.0292585784314</v>
      </c>
      <c r="T2234" t="s">
        <v>5370</v>
      </c>
      <c r="U2234">
        <v>0</v>
      </c>
      <c r="V2234">
        <v>1</v>
      </c>
    </row>
    <row r="2235" spans="1:22">
      <c r="A2235">
        <v>2233</v>
      </c>
      <c r="B2235" t="s">
        <v>49</v>
      </c>
      <c r="C2235">
        <v>1240</v>
      </c>
      <c r="D2235">
        <v>68</v>
      </c>
      <c r="E2235" t="s">
        <v>1671</v>
      </c>
      <c r="F2235" t="s">
        <v>121</v>
      </c>
      <c r="G2235">
        <v>809556</v>
      </c>
      <c r="H2235">
        <v>21768</v>
      </c>
      <c r="I2235">
        <v>1512</v>
      </c>
      <c r="J2235">
        <v>23280</v>
      </c>
      <c r="K2235">
        <v>0.06494845360819999</v>
      </c>
      <c r="L2235">
        <v>0.9350515463920001</v>
      </c>
      <c r="M2235">
        <v>14.3968253968</v>
      </c>
      <c r="N2235">
        <v>1353</v>
      </c>
      <c r="O2235">
        <v>1399</v>
      </c>
      <c r="P2235">
        <v>1399</v>
      </c>
      <c r="Q2235">
        <v>46</v>
      </c>
      <c r="R2235">
        <v>76</v>
      </c>
      <c r="S2235">
        <v>0.00349136346931</v>
      </c>
      <c r="T2235" t="s">
        <v>5371</v>
      </c>
      <c r="U2235">
        <v>0</v>
      </c>
      <c r="V2235">
        <v>0</v>
      </c>
    </row>
    <row r="2236" spans="1:22">
      <c r="A2236">
        <v>2234</v>
      </c>
      <c r="B2236" t="s">
        <v>49</v>
      </c>
      <c r="C2236">
        <v>1240</v>
      </c>
      <c r="D2236">
        <v>69</v>
      </c>
      <c r="E2236" t="s">
        <v>1672</v>
      </c>
      <c r="F2236" t="s">
        <v>121</v>
      </c>
      <c r="G2236">
        <v>832596</v>
      </c>
      <c r="H2236">
        <v>5608</v>
      </c>
      <c r="I2236">
        <v>1272</v>
      </c>
      <c r="J2236">
        <v>6880</v>
      </c>
      <c r="K2236">
        <v>0.18488372093</v>
      </c>
      <c r="L2236">
        <v>0.8151162790699999</v>
      </c>
      <c r="M2236">
        <v>4.40880503145</v>
      </c>
      <c r="N2236">
        <v>1399</v>
      </c>
      <c r="O2236">
        <v>1425</v>
      </c>
      <c r="P2236">
        <v>1425</v>
      </c>
      <c r="Q2236">
        <v>26</v>
      </c>
      <c r="R2236">
        <v>30</v>
      </c>
      <c r="S2236">
        <v>0.00534950071327</v>
      </c>
      <c r="T2236" t="s">
        <v>5372</v>
      </c>
      <c r="U2236">
        <v>0</v>
      </c>
      <c r="V2236">
        <v>0</v>
      </c>
    </row>
    <row r="2237" spans="1:22">
      <c r="A2237">
        <v>2235</v>
      </c>
      <c r="B2237" t="s">
        <v>49</v>
      </c>
      <c r="C2237">
        <v>1240</v>
      </c>
      <c r="D2237">
        <v>70</v>
      </c>
      <c r="E2237" t="s">
        <v>1673</v>
      </c>
      <c r="F2237" t="s">
        <v>121</v>
      </c>
      <c r="G2237">
        <v>840020</v>
      </c>
      <c r="H2237">
        <v>5768</v>
      </c>
      <c r="I2237">
        <v>1816</v>
      </c>
      <c r="J2237">
        <v>7584</v>
      </c>
      <c r="K2237">
        <v>0.239451476793</v>
      </c>
      <c r="L2237">
        <v>0.7605485232069999</v>
      </c>
      <c r="M2237">
        <v>3.17621145374</v>
      </c>
      <c r="N2237">
        <v>1425</v>
      </c>
      <c r="O2237">
        <v>1460</v>
      </c>
      <c r="P2237">
        <v>1460</v>
      </c>
      <c r="Q2237">
        <v>35</v>
      </c>
      <c r="R2237">
        <v>35</v>
      </c>
      <c r="S2237">
        <v>0.00606796116505</v>
      </c>
      <c r="T2237" t="s">
        <v>5373</v>
      </c>
      <c r="U2237">
        <v>0</v>
      </c>
      <c r="V2237">
        <v>0</v>
      </c>
    </row>
    <row r="2238" spans="1:22">
      <c r="A2238">
        <v>2236</v>
      </c>
      <c r="B2238" t="s">
        <v>49</v>
      </c>
      <c r="C2238">
        <v>1240</v>
      </c>
      <c r="D2238">
        <v>71</v>
      </c>
      <c r="E2238" t="s">
        <v>1674</v>
      </c>
      <c r="F2238" t="s">
        <v>121</v>
      </c>
      <c r="G2238">
        <v>847675</v>
      </c>
      <c r="H2238">
        <v>13392</v>
      </c>
      <c r="I2238">
        <v>1887</v>
      </c>
      <c r="J2238">
        <v>15279</v>
      </c>
      <c r="K2238">
        <v>0.123502847045</v>
      </c>
      <c r="L2238">
        <v>0.876497152955</v>
      </c>
      <c r="M2238">
        <v>7.09697933227</v>
      </c>
      <c r="N2238">
        <v>1460</v>
      </c>
      <c r="O2238">
        <v>1512</v>
      </c>
      <c r="P2238">
        <v>1512</v>
      </c>
      <c r="Q2238">
        <v>52</v>
      </c>
      <c r="R2238">
        <v>60</v>
      </c>
      <c r="S2238">
        <v>0.00448028673835</v>
      </c>
      <c r="T2238" t="s">
        <v>5374</v>
      </c>
      <c r="U2238">
        <v>0</v>
      </c>
      <c r="V2238">
        <v>0</v>
      </c>
    </row>
    <row r="2239" spans="1:22">
      <c r="A2239">
        <v>2237</v>
      </c>
      <c r="B2239" t="s">
        <v>49</v>
      </c>
      <c r="C2239">
        <v>1240</v>
      </c>
      <c r="D2239">
        <v>72</v>
      </c>
      <c r="E2239" t="s">
        <v>86</v>
      </c>
      <c r="F2239" t="s">
        <v>3643</v>
      </c>
      <c r="G2239">
        <v>862523</v>
      </c>
      <c r="H2239">
        <v>72</v>
      </c>
      <c r="I2239">
        <v>1456</v>
      </c>
      <c r="J2239">
        <v>1528</v>
      </c>
      <c r="K2239">
        <v>0.952879581152</v>
      </c>
      <c r="L2239">
        <v>0.0471204188482</v>
      </c>
      <c r="M2239">
        <v>0.0494505494505</v>
      </c>
      <c r="N2239">
        <v>1512</v>
      </c>
      <c r="O2239">
        <v>1511</v>
      </c>
      <c r="P2239">
        <v>1511</v>
      </c>
      <c r="Q2239">
        <v>-1</v>
      </c>
      <c r="R2239">
        <v>1</v>
      </c>
      <c r="S2239">
        <v>0.0138888888889</v>
      </c>
      <c r="T2239" t="s">
        <v>3696</v>
      </c>
      <c r="U2239">
        <v>0</v>
      </c>
      <c r="V2239">
        <v>1</v>
      </c>
    </row>
    <row r="2240" spans="1:22">
      <c r="A2240">
        <v>2238</v>
      </c>
      <c r="B2240" t="s">
        <v>49</v>
      </c>
      <c r="C2240">
        <v>1240</v>
      </c>
      <c r="D2240">
        <v>73</v>
      </c>
      <c r="E2240" t="s">
        <v>1675</v>
      </c>
      <c r="F2240" t="s">
        <v>121</v>
      </c>
      <c r="G2240">
        <v>864419</v>
      </c>
      <c r="H2240">
        <v>1744</v>
      </c>
      <c r="I2240">
        <v>1824</v>
      </c>
      <c r="J2240">
        <v>3568</v>
      </c>
      <c r="K2240">
        <v>0.511210762332</v>
      </c>
      <c r="L2240">
        <v>0.488789237668</v>
      </c>
      <c r="M2240">
        <v>0.956140350877</v>
      </c>
      <c r="N2240">
        <v>1511</v>
      </c>
      <c r="O2240">
        <v>1518</v>
      </c>
      <c r="P2240">
        <v>1518</v>
      </c>
      <c r="Q2240">
        <v>7</v>
      </c>
      <c r="R2240">
        <v>7</v>
      </c>
      <c r="S2240">
        <v>0.00401376146789</v>
      </c>
      <c r="T2240" t="s">
        <v>5375</v>
      </c>
      <c r="U2240">
        <v>0</v>
      </c>
      <c r="V2240">
        <v>1</v>
      </c>
    </row>
    <row r="2241" spans="1:22">
      <c r="A2241">
        <v>2239</v>
      </c>
      <c r="B2241" t="s">
        <v>49</v>
      </c>
      <c r="C2241">
        <v>1240</v>
      </c>
      <c r="D2241">
        <v>74</v>
      </c>
      <c r="E2241" t="s">
        <v>86</v>
      </c>
      <c r="F2241" t="s">
        <v>3643</v>
      </c>
      <c r="G2241">
        <v>867627</v>
      </c>
      <c r="H2241">
        <v>4008</v>
      </c>
      <c r="I2241">
        <v>1464</v>
      </c>
      <c r="J2241">
        <v>5472</v>
      </c>
      <c r="K2241">
        <v>0.267543859649</v>
      </c>
      <c r="L2241">
        <v>0.732456140351</v>
      </c>
      <c r="M2241">
        <v>2.73770491803</v>
      </c>
      <c r="N2241">
        <v>1518</v>
      </c>
      <c r="O2241">
        <v>1510</v>
      </c>
      <c r="P2241">
        <v>1510</v>
      </c>
      <c r="Q2241">
        <v>-8</v>
      </c>
      <c r="R2241">
        <v>12</v>
      </c>
      <c r="S2241">
        <v>0.00299401197605</v>
      </c>
      <c r="T2241" t="s">
        <v>5376</v>
      </c>
      <c r="U2241">
        <v>0</v>
      </c>
      <c r="V2241">
        <v>1</v>
      </c>
    </row>
    <row r="2242" spans="1:22">
      <c r="A2242">
        <v>2240</v>
      </c>
      <c r="B2242" t="s">
        <v>49</v>
      </c>
      <c r="C2242">
        <v>1240</v>
      </c>
      <c r="D2242">
        <v>75</v>
      </c>
      <c r="E2242" t="s">
        <v>86</v>
      </c>
      <c r="F2242" t="s">
        <v>3643</v>
      </c>
      <c r="G2242">
        <v>874011</v>
      </c>
      <c r="H2242">
        <v>489</v>
      </c>
      <c r="I2242">
        <v>2376</v>
      </c>
      <c r="J2242">
        <v>2865</v>
      </c>
      <c r="K2242">
        <v>0.829319371728</v>
      </c>
      <c r="L2242">
        <v>0.170680628272</v>
      </c>
      <c r="M2242">
        <v>0.205808080808</v>
      </c>
      <c r="N2242">
        <v>1510</v>
      </c>
      <c r="O2242">
        <v>1507</v>
      </c>
      <c r="P2242">
        <v>1507</v>
      </c>
      <c r="Q2242">
        <v>-3</v>
      </c>
      <c r="R2242">
        <v>3</v>
      </c>
      <c r="S2242">
        <v>0.00613496932515</v>
      </c>
      <c r="T2242" t="s">
        <v>3752</v>
      </c>
      <c r="U2242">
        <v>0</v>
      </c>
      <c r="V2242">
        <v>1</v>
      </c>
    </row>
    <row r="2243" spans="1:22">
      <c r="A2243">
        <v>2241</v>
      </c>
      <c r="B2243" t="s">
        <v>49</v>
      </c>
      <c r="C2243">
        <v>1240</v>
      </c>
      <c r="D2243">
        <v>76</v>
      </c>
      <c r="E2243" t="s">
        <v>1676</v>
      </c>
      <c r="F2243" t="s">
        <v>121</v>
      </c>
      <c r="G2243">
        <v>877027</v>
      </c>
      <c r="H2243">
        <v>7016</v>
      </c>
      <c r="I2243">
        <v>2527</v>
      </c>
      <c r="J2243">
        <v>9543</v>
      </c>
      <c r="K2243">
        <v>0.264801425128</v>
      </c>
      <c r="L2243">
        <v>0.735198574872</v>
      </c>
      <c r="M2243">
        <v>2.77641472101</v>
      </c>
      <c r="N2243">
        <v>1507</v>
      </c>
      <c r="O2243">
        <v>1527</v>
      </c>
      <c r="P2243">
        <v>1527</v>
      </c>
      <c r="Q2243">
        <v>20</v>
      </c>
      <c r="R2243">
        <v>34</v>
      </c>
      <c r="S2243">
        <v>0.00484606613455</v>
      </c>
      <c r="T2243" t="s">
        <v>5377</v>
      </c>
      <c r="U2243">
        <v>0</v>
      </c>
      <c r="V2243">
        <v>0</v>
      </c>
    </row>
    <row r="2244" spans="1:22">
      <c r="A2244">
        <v>2242</v>
      </c>
      <c r="B2244" t="s">
        <v>49</v>
      </c>
      <c r="C2244">
        <v>1240</v>
      </c>
      <c r="D2244">
        <v>77</v>
      </c>
      <c r="E2244" t="s">
        <v>1677</v>
      </c>
      <c r="F2244" t="s">
        <v>3643</v>
      </c>
      <c r="G2244">
        <v>885955</v>
      </c>
      <c r="H2244">
        <v>17184</v>
      </c>
      <c r="I2244">
        <v>1912</v>
      </c>
      <c r="J2244">
        <v>19096</v>
      </c>
      <c r="K2244">
        <v>0.100125680771</v>
      </c>
      <c r="L2244">
        <v>0.899874319229</v>
      </c>
      <c r="M2244">
        <v>8.98744769874</v>
      </c>
      <c r="N2244">
        <v>1527</v>
      </c>
      <c r="O2244">
        <v>1560</v>
      </c>
      <c r="P2244">
        <v>1560</v>
      </c>
      <c r="Q2244">
        <v>33</v>
      </c>
      <c r="R2244">
        <v>59</v>
      </c>
      <c r="S2244">
        <v>0.0034334264432</v>
      </c>
      <c r="T2244" t="s">
        <v>5378</v>
      </c>
      <c r="U2244">
        <v>0</v>
      </c>
      <c r="V2244">
        <v>0</v>
      </c>
    </row>
    <row r="2245" spans="1:22">
      <c r="A2245">
        <v>2243</v>
      </c>
      <c r="B2245" t="s">
        <v>49</v>
      </c>
      <c r="C2245">
        <v>1240</v>
      </c>
      <c r="D2245">
        <v>78</v>
      </c>
      <c r="E2245" t="s">
        <v>1678</v>
      </c>
      <c r="F2245" t="s">
        <v>121</v>
      </c>
      <c r="G2245">
        <v>904987</v>
      </c>
      <c r="H2245">
        <v>13607</v>
      </c>
      <c r="I2245">
        <v>1848</v>
      </c>
      <c r="J2245">
        <v>15455</v>
      </c>
      <c r="K2245">
        <v>0.119572953737</v>
      </c>
      <c r="L2245">
        <v>0.8804270462629999</v>
      </c>
      <c r="M2245">
        <v>7.3630952381</v>
      </c>
      <c r="N2245">
        <v>1560</v>
      </c>
      <c r="O2245">
        <v>1613</v>
      </c>
      <c r="P2245">
        <v>1613</v>
      </c>
      <c r="Q2245">
        <v>53</v>
      </c>
      <c r="R2245">
        <v>67</v>
      </c>
      <c r="S2245">
        <v>0.0049239362093</v>
      </c>
      <c r="T2245" t="s">
        <v>5379</v>
      </c>
      <c r="U2245">
        <v>0</v>
      </c>
      <c r="V2245">
        <v>0</v>
      </c>
    </row>
    <row r="2246" spans="1:22">
      <c r="A2246">
        <v>2244</v>
      </c>
      <c r="B2246" t="s">
        <v>49</v>
      </c>
      <c r="C2246">
        <v>1240</v>
      </c>
      <c r="D2246">
        <v>79</v>
      </c>
      <c r="E2246" t="s">
        <v>1679</v>
      </c>
      <c r="F2246" t="s">
        <v>121</v>
      </c>
      <c r="G2246">
        <v>920658</v>
      </c>
      <c r="H2246">
        <v>7328</v>
      </c>
      <c r="I2246">
        <v>2064</v>
      </c>
      <c r="J2246">
        <v>9392</v>
      </c>
      <c r="K2246">
        <v>0.219761499148</v>
      </c>
      <c r="L2246">
        <v>0.780238500852</v>
      </c>
      <c r="M2246">
        <v>3.5503875969</v>
      </c>
      <c r="N2246">
        <v>1613</v>
      </c>
      <c r="O2246">
        <v>1653</v>
      </c>
      <c r="P2246">
        <v>1653</v>
      </c>
      <c r="Q2246">
        <v>40</v>
      </c>
      <c r="R2246">
        <v>40</v>
      </c>
      <c r="S2246">
        <v>0.00545851528384</v>
      </c>
      <c r="T2246" t="s">
        <v>5380</v>
      </c>
      <c r="U2246">
        <v>0</v>
      </c>
      <c r="V2246">
        <v>0</v>
      </c>
    </row>
    <row r="2247" spans="1:22">
      <c r="A2247">
        <v>2245</v>
      </c>
      <c r="B2247" t="s">
        <v>49</v>
      </c>
      <c r="C2247">
        <v>1240</v>
      </c>
      <c r="D2247">
        <v>80</v>
      </c>
      <c r="E2247" t="s">
        <v>1680</v>
      </c>
      <c r="F2247" t="s">
        <v>121</v>
      </c>
      <c r="G2247">
        <v>930194</v>
      </c>
      <c r="H2247">
        <v>8280</v>
      </c>
      <c r="I2247">
        <v>2208</v>
      </c>
      <c r="J2247">
        <v>10488</v>
      </c>
      <c r="K2247">
        <v>0.210526315789</v>
      </c>
      <c r="L2247">
        <v>0.7894736842109999</v>
      </c>
      <c r="M2247">
        <v>3.75</v>
      </c>
      <c r="N2247">
        <v>1653</v>
      </c>
      <c r="O2247">
        <v>1682</v>
      </c>
      <c r="P2247">
        <v>1682</v>
      </c>
      <c r="Q2247">
        <v>29</v>
      </c>
      <c r="R2247">
        <v>37</v>
      </c>
      <c r="S2247">
        <v>0.00446859903382</v>
      </c>
      <c r="T2247" t="s">
        <v>5381</v>
      </c>
      <c r="U2247">
        <v>0</v>
      </c>
      <c r="V2247">
        <v>0</v>
      </c>
    </row>
    <row r="2248" spans="1:22">
      <c r="A2248">
        <v>2246</v>
      </c>
      <c r="B2248" t="s">
        <v>49</v>
      </c>
      <c r="C2248">
        <v>1240</v>
      </c>
      <c r="D2248">
        <v>81</v>
      </c>
      <c r="E2248" t="s">
        <v>1681</v>
      </c>
      <c r="F2248" t="s">
        <v>121</v>
      </c>
      <c r="G2248">
        <v>942802</v>
      </c>
      <c r="H2248">
        <v>24200</v>
      </c>
      <c r="I2248">
        <v>4328</v>
      </c>
      <c r="J2248">
        <v>28528</v>
      </c>
      <c r="K2248">
        <v>0.151710600112</v>
      </c>
      <c r="L2248">
        <v>0.848289399888</v>
      </c>
      <c r="M2248">
        <v>5.59149722736</v>
      </c>
      <c r="N2248">
        <v>1682</v>
      </c>
      <c r="O2248">
        <v>1771</v>
      </c>
      <c r="P2248">
        <v>1771</v>
      </c>
      <c r="Q2248">
        <v>89</v>
      </c>
      <c r="R2248">
        <v>98</v>
      </c>
      <c r="S2248">
        <v>0.00404958677686</v>
      </c>
      <c r="T2248" t="s">
        <v>5382</v>
      </c>
      <c r="U2248">
        <v>0</v>
      </c>
      <c r="V2248">
        <v>0</v>
      </c>
    </row>
    <row r="2249" spans="1:22">
      <c r="A2249">
        <v>2247</v>
      </c>
      <c r="B2249" t="s">
        <v>49</v>
      </c>
      <c r="C2249">
        <v>1240</v>
      </c>
      <c r="D2249">
        <v>82</v>
      </c>
      <c r="E2249" t="s">
        <v>1682</v>
      </c>
      <c r="F2249" t="s">
        <v>2031</v>
      </c>
      <c r="G2249">
        <v>985673</v>
      </c>
      <c r="H2249">
        <v>13968</v>
      </c>
      <c r="I2249">
        <v>18671</v>
      </c>
      <c r="J2249">
        <v>32639</v>
      </c>
      <c r="K2249">
        <v>0.572045712185</v>
      </c>
      <c r="L2249">
        <v>0.427954287815</v>
      </c>
      <c r="M2249">
        <v>0.748112045418</v>
      </c>
      <c r="N2249">
        <v>850</v>
      </c>
      <c r="O2249">
        <v>895</v>
      </c>
      <c r="P2249">
        <v>1816</v>
      </c>
      <c r="Q2249">
        <v>45</v>
      </c>
      <c r="R2249">
        <v>57</v>
      </c>
      <c r="S2249">
        <v>0.00408075601375</v>
      </c>
      <c r="T2249" t="s">
        <v>5383</v>
      </c>
      <c r="U2249">
        <v>0</v>
      </c>
      <c r="V2249">
        <v>0</v>
      </c>
    </row>
    <row r="2250" spans="1:22">
      <c r="A2250">
        <v>2248</v>
      </c>
      <c r="B2250" t="s">
        <v>49</v>
      </c>
      <c r="C2250">
        <v>1240</v>
      </c>
      <c r="D2250">
        <v>83</v>
      </c>
      <c r="E2250" t="s">
        <v>1683</v>
      </c>
      <c r="F2250" t="s">
        <v>2031</v>
      </c>
      <c r="G2250">
        <v>1002113</v>
      </c>
      <c r="H2250">
        <v>1600</v>
      </c>
      <c r="I2250">
        <v>2472</v>
      </c>
      <c r="J2250">
        <v>4072</v>
      </c>
      <c r="K2250">
        <v>0.6070726915520001</v>
      </c>
      <c r="L2250">
        <v>0.392927308448</v>
      </c>
      <c r="M2250">
        <v>0.647249190939</v>
      </c>
      <c r="N2250">
        <v>895</v>
      </c>
      <c r="O2250">
        <v>900</v>
      </c>
      <c r="P2250">
        <v>1821</v>
      </c>
      <c r="Q2250">
        <v>5</v>
      </c>
      <c r="R2250">
        <v>5</v>
      </c>
      <c r="S2250">
        <v>0.003125</v>
      </c>
      <c r="T2250" t="s">
        <v>1683</v>
      </c>
      <c r="U2250">
        <v>0</v>
      </c>
      <c r="V2250">
        <v>1</v>
      </c>
    </row>
    <row r="2251" spans="1:22">
      <c r="A2251">
        <v>2249</v>
      </c>
      <c r="B2251" t="s">
        <v>49</v>
      </c>
      <c r="C2251">
        <v>1240</v>
      </c>
      <c r="D2251">
        <v>84</v>
      </c>
      <c r="E2251" t="s">
        <v>1397</v>
      </c>
      <c r="F2251" t="s">
        <v>2031</v>
      </c>
      <c r="G2251">
        <v>1016905</v>
      </c>
      <c r="H2251">
        <v>2216</v>
      </c>
      <c r="I2251">
        <v>13192</v>
      </c>
      <c r="J2251">
        <v>15408</v>
      </c>
      <c r="K2251">
        <v>0.8561786085150001</v>
      </c>
      <c r="L2251">
        <v>0.143821391485</v>
      </c>
      <c r="M2251">
        <v>0.1679805943</v>
      </c>
      <c r="N2251">
        <v>980</v>
      </c>
      <c r="O2251">
        <v>980</v>
      </c>
      <c r="P2251">
        <v>1821</v>
      </c>
      <c r="Q2251">
        <v>0</v>
      </c>
      <c r="R2251">
        <v>6</v>
      </c>
      <c r="S2251">
        <v>0.00270758122744</v>
      </c>
      <c r="T2251" t="s">
        <v>5079</v>
      </c>
      <c r="U2251">
        <v>0</v>
      </c>
      <c r="V2251">
        <v>2</v>
      </c>
    </row>
    <row r="2252" spans="1:22">
      <c r="A2252">
        <v>2250</v>
      </c>
      <c r="B2252" t="s">
        <v>49</v>
      </c>
      <c r="C2252">
        <v>1240</v>
      </c>
      <c r="D2252">
        <v>85</v>
      </c>
      <c r="E2252" t="s">
        <v>1684</v>
      </c>
      <c r="F2252" t="s">
        <v>2031</v>
      </c>
      <c r="G2252">
        <v>1041265</v>
      </c>
      <c r="H2252">
        <v>2424</v>
      </c>
      <c r="I2252">
        <v>22144</v>
      </c>
      <c r="J2252">
        <v>24568</v>
      </c>
      <c r="K2252">
        <v>0.90133507001</v>
      </c>
      <c r="L2252">
        <v>0.0986649299902</v>
      </c>
      <c r="M2252">
        <v>0.109465317919</v>
      </c>
      <c r="N2252">
        <v>1358</v>
      </c>
      <c r="O2252">
        <v>1358</v>
      </c>
      <c r="P2252">
        <v>1821</v>
      </c>
      <c r="Q2252">
        <v>0</v>
      </c>
      <c r="R2252">
        <v>10</v>
      </c>
      <c r="S2252">
        <v>0.00412541254125</v>
      </c>
      <c r="T2252" t="s">
        <v>5384</v>
      </c>
      <c r="U2252">
        <v>0</v>
      </c>
      <c r="V2252">
        <v>1</v>
      </c>
    </row>
    <row r="2253" spans="1:22">
      <c r="A2253">
        <v>2251</v>
      </c>
      <c r="B2253" t="s">
        <v>49</v>
      </c>
      <c r="C2253">
        <v>1240</v>
      </c>
      <c r="D2253">
        <v>86</v>
      </c>
      <c r="E2253" t="s">
        <v>490</v>
      </c>
      <c r="F2253" t="s">
        <v>2031</v>
      </c>
      <c r="G2253">
        <v>1045128</v>
      </c>
      <c r="H2253">
        <v>96</v>
      </c>
      <c r="I2253">
        <v>1439</v>
      </c>
      <c r="J2253">
        <v>1535</v>
      </c>
      <c r="K2253">
        <v>0.937459283388</v>
      </c>
      <c r="L2253">
        <v>0.0625407166124</v>
      </c>
      <c r="M2253">
        <v>0.0667129951355</v>
      </c>
      <c r="N2253">
        <v>1358</v>
      </c>
      <c r="O2253">
        <v>1359</v>
      </c>
      <c r="P2253">
        <v>1822</v>
      </c>
      <c r="Q2253">
        <v>1</v>
      </c>
      <c r="R2253">
        <v>1</v>
      </c>
      <c r="S2253">
        <v>0.0104166666667</v>
      </c>
      <c r="T2253" t="s">
        <v>490</v>
      </c>
      <c r="U2253">
        <v>0</v>
      </c>
      <c r="V2253">
        <v>1</v>
      </c>
    </row>
    <row r="2254" spans="1:22">
      <c r="A2254">
        <v>2252</v>
      </c>
      <c r="B2254" t="s">
        <v>49</v>
      </c>
      <c r="C2254">
        <v>1240</v>
      </c>
      <c r="D2254">
        <v>87</v>
      </c>
      <c r="E2254" t="s">
        <v>85</v>
      </c>
      <c r="F2254" t="s">
        <v>121</v>
      </c>
      <c r="G2254">
        <v>1073728</v>
      </c>
      <c r="H2254">
        <v>768</v>
      </c>
      <c r="I2254">
        <v>28504</v>
      </c>
      <c r="J2254">
        <v>29272</v>
      </c>
      <c r="K2254">
        <v>0.973763323312</v>
      </c>
      <c r="L2254">
        <v>0.0262366766876</v>
      </c>
      <c r="M2254">
        <v>0.026943586865</v>
      </c>
      <c r="N2254">
        <v>1822</v>
      </c>
      <c r="O2254">
        <v>1822</v>
      </c>
      <c r="P2254">
        <v>1822</v>
      </c>
      <c r="Q2254">
        <v>0</v>
      </c>
      <c r="R2254">
        <v>2</v>
      </c>
      <c r="S2254">
        <v>0.00260416666667</v>
      </c>
      <c r="T2254" t="s">
        <v>4642</v>
      </c>
      <c r="U2254">
        <v>0</v>
      </c>
      <c r="V2254">
        <v>1</v>
      </c>
    </row>
    <row r="2255" spans="1:22">
      <c r="A2255">
        <v>2253</v>
      </c>
      <c r="B2255" t="s">
        <v>49</v>
      </c>
      <c r="C2255">
        <v>1240</v>
      </c>
      <c r="D2255">
        <v>88</v>
      </c>
      <c r="E2255" t="s">
        <v>85</v>
      </c>
      <c r="F2255" t="s">
        <v>121</v>
      </c>
      <c r="G2255">
        <v>1078000</v>
      </c>
      <c r="H2255">
        <v>2024</v>
      </c>
      <c r="I2255">
        <v>3504</v>
      </c>
      <c r="J2255">
        <v>5528</v>
      </c>
      <c r="K2255">
        <v>0.633863965268</v>
      </c>
      <c r="L2255">
        <v>0.366136034732</v>
      </c>
      <c r="M2255">
        <v>0.577625570776</v>
      </c>
      <c r="N2255">
        <v>1822</v>
      </c>
      <c r="O2255">
        <v>1823</v>
      </c>
      <c r="P2255">
        <v>1823</v>
      </c>
      <c r="Q2255">
        <v>1</v>
      </c>
      <c r="R2255">
        <v>3</v>
      </c>
      <c r="S2255">
        <v>0.00148221343874</v>
      </c>
      <c r="T2255" t="s">
        <v>5385</v>
      </c>
      <c r="U2255">
        <v>0</v>
      </c>
      <c r="V2255">
        <v>1</v>
      </c>
    </row>
    <row r="2256" spans="1:22">
      <c r="A2256">
        <v>2254</v>
      </c>
      <c r="B2256" t="s">
        <v>49</v>
      </c>
      <c r="C2256">
        <v>1240</v>
      </c>
      <c r="D2256">
        <v>89</v>
      </c>
      <c r="E2256" t="s">
        <v>1685</v>
      </c>
      <c r="F2256" t="s">
        <v>121</v>
      </c>
      <c r="G2256">
        <v>1081840</v>
      </c>
      <c r="H2256">
        <v>7696</v>
      </c>
      <c r="I2256">
        <v>1816</v>
      </c>
      <c r="J2256">
        <v>9512</v>
      </c>
      <c r="K2256">
        <v>0.190916736754</v>
      </c>
      <c r="L2256">
        <v>0.809083263246</v>
      </c>
      <c r="M2256">
        <v>4.23788546256</v>
      </c>
      <c r="N2256">
        <v>1823</v>
      </c>
      <c r="O2256">
        <v>1833</v>
      </c>
      <c r="P2256">
        <v>1833</v>
      </c>
      <c r="Q2256">
        <v>10</v>
      </c>
      <c r="R2256">
        <v>30</v>
      </c>
      <c r="S2256">
        <v>0.00389812889813</v>
      </c>
      <c r="T2256" t="s">
        <v>5386</v>
      </c>
      <c r="U2256">
        <v>0</v>
      </c>
      <c r="V2256">
        <v>2</v>
      </c>
    </row>
    <row r="2257" spans="1:22">
      <c r="A2257">
        <v>2255</v>
      </c>
      <c r="B2257" t="s">
        <v>49</v>
      </c>
      <c r="C2257">
        <v>1240</v>
      </c>
      <c r="D2257">
        <v>90</v>
      </c>
      <c r="E2257" t="s">
        <v>1686</v>
      </c>
      <c r="F2257" t="s">
        <v>121</v>
      </c>
      <c r="G2257">
        <v>1090840</v>
      </c>
      <c r="H2257">
        <v>16144</v>
      </c>
      <c r="I2257">
        <v>1304</v>
      </c>
      <c r="J2257">
        <v>17448</v>
      </c>
      <c r="K2257">
        <v>0.07473635946810001</v>
      </c>
      <c r="L2257">
        <v>0.9252636405320001</v>
      </c>
      <c r="M2257">
        <v>12.3803680982</v>
      </c>
      <c r="N2257">
        <v>1833</v>
      </c>
      <c r="O2257">
        <v>1906</v>
      </c>
      <c r="P2257">
        <v>1906</v>
      </c>
      <c r="Q2257">
        <v>73</v>
      </c>
      <c r="R2257">
        <v>79</v>
      </c>
      <c r="S2257">
        <v>0.00489345887017</v>
      </c>
      <c r="T2257" t="s">
        <v>5387</v>
      </c>
      <c r="U2257">
        <v>0</v>
      </c>
      <c r="V2257">
        <v>0</v>
      </c>
    </row>
    <row r="2258" spans="1:22">
      <c r="A2258">
        <v>2256</v>
      </c>
      <c r="B2258" t="s">
        <v>49</v>
      </c>
      <c r="C2258">
        <v>1240</v>
      </c>
      <c r="D2258">
        <v>91</v>
      </c>
      <c r="E2258" t="s">
        <v>1687</v>
      </c>
      <c r="F2258" t="s">
        <v>121</v>
      </c>
      <c r="G2258">
        <v>1108624</v>
      </c>
      <c r="H2258">
        <v>5031</v>
      </c>
      <c r="I2258">
        <v>1640</v>
      </c>
      <c r="J2258">
        <v>6671</v>
      </c>
      <c r="K2258">
        <v>0.245840203867</v>
      </c>
      <c r="L2258">
        <v>0.754159796133</v>
      </c>
      <c r="M2258">
        <v>3.06768292683</v>
      </c>
      <c r="N2258">
        <v>1906</v>
      </c>
      <c r="O2258">
        <v>1936</v>
      </c>
      <c r="P2258">
        <v>1936</v>
      </c>
      <c r="Q2258">
        <v>30</v>
      </c>
      <c r="R2258">
        <v>30</v>
      </c>
      <c r="S2258">
        <v>0.00596302921884</v>
      </c>
      <c r="T2258" t="s">
        <v>5388</v>
      </c>
      <c r="U2258">
        <v>0</v>
      </c>
      <c r="V2258">
        <v>0</v>
      </c>
    </row>
    <row r="2259" spans="1:22">
      <c r="A2259">
        <v>2257</v>
      </c>
      <c r="B2259" t="s">
        <v>49</v>
      </c>
      <c r="C2259">
        <v>1240</v>
      </c>
      <c r="D2259">
        <v>92</v>
      </c>
      <c r="E2259" t="s">
        <v>1688</v>
      </c>
      <c r="F2259" t="s">
        <v>3643</v>
      </c>
      <c r="G2259">
        <v>1117319</v>
      </c>
      <c r="H2259">
        <v>5704</v>
      </c>
      <c r="I2259">
        <v>3664</v>
      </c>
      <c r="J2259">
        <v>9368</v>
      </c>
      <c r="K2259">
        <v>0.391118701964</v>
      </c>
      <c r="L2259">
        <v>0.608881298036</v>
      </c>
      <c r="M2259">
        <v>1.55676855895</v>
      </c>
      <c r="N2259">
        <v>1936</v>
      </c>
      <c r="O2259">
        <v>1947</v>
      </c>
      <c r="P2259">
        <v>1947</v>
      </c>
      <c r="Q2259">
        <v>11</v>
      </c>
      <c r="R2259">
        <v>23</v>
      </c>
      <c r="S2259">
        <v>0.00403225806452</v>
      </c>
      <c r="T2259" t="s">
        <v>5389</v>
      </c>
      <c r="U2259">
        <v>0</v>
      </c>
      <c r="V2259">
        <v>0</v>
      </c>
    </row>
    <row r="2260" spans="1:22">
      <c r="A2260">
        <v>2258</v>
      </c>
      <c r="B2260" t="s">
        <v>49</v>
      </c>
      <c r="C2260">
        <v>1240</v>
      </c>
      <c r="D2260">
        <v>93</v>
      </c>
      <c r="E2260" t="s">
        <v>1689</v>
      </c>
      <c r="F2260" t="s">
        <v>121</v>
      </c>
      <c r="G2260">
        <v>1124815</v>
      </c>
      <c r="H2260">
        <v>2120</v>
      </c>
      <c r="I2260">
        <v>1792</v>
      </c>
      <c r="J2260">
        <v>3912</v>
      </c>
      <c r="K2260">
        <v>0.458077709611</v>
      </c>
      <c r="L2260">
        <v>0.541922290389</v>
      </c>
      <c r="M2260">
        <v>1.18303571429</v>
      </c>
      <c r="N2260">
        <v>1947</v>
      </c>
      <c r="O2260">
        <v>1957</v>
      </c>
      <c r="P2260">
        <v>1957</v>
      </c>
      <c r="Q2260">
        <v>10</v>
      </c>
      <c r="R2260">
        <v>10</v>
      </c>
      <c r="S2260">
        <v>0.00471698113208</v>
      </c>
      <c r="T2260" t="s">
        <v>5390</v>
      </c>
      <c r="U2260">
        <v>0</v>
      </c>
      <c r="V2260">
        <v>2</v>
      </c>
    </row>
    <row r="2261" spans="1:22">
      <c r="A2261">
        <v>2259</v>
      </c>
      <c r="B2261" t="s">
        <v>49</v>
      </c>
      <c r="C2261">
        <v>1240</v>
      </c>
      <c r="D2261">
        <v>94</v>
      </c>
      <c r="E2261" t="s">
        <v>85</v>
      </c>
      <c r="F2261" t="s">
        <v>121</v>
      </c>
      <c r="G2261">
        <v>1128711</v>
      </c>
      <c r="H2261">
        <v>1136</v>
      </c>
      <c r="I2261">
        <v>1776</v>
      </c>
      <c r="J2261">
        <v>2912</v>
      </c>
      <c r="K2261">
        <v>0.60989010989</v>
      </c>
      <c r="L2261">
        <v>0.39010989011</v>
      </c>
      <c r="M2261">
        <v>0.63963963964</v>
      </c>
      <c r="N2261">
        <v>1957</v>
      </c>
      <c r="O2261">
        <v>1957</v>
      </c>
      <c r="P2261">
        <v>1957</v>
      </c>
      <c r="Q2261">
        <v>0</v>
      </c>
      <c r="R2261">
        <v>6</v>
      </c>
      <c r="S2261">
        <v>0.00528169014085</v>
      </c>
      <c r="T2261" t="s">
        <v>5391</v>
      </c>
      <c r="U2261">
        <v>0</v>
      </c>
      <c r="V2261">
        <v>1</v>
      </c>
    </row>
    <row r="2262" spans="1:22">
      <c r="A2262">
        <v>2260</v>
      </c>
      <c r="B2262" t="s">
        <v>49</v>
      </c>
      <c r="C2262">
        <v>1240</v>
      </c>
      <c r="D2262">
        <v>95</v>
      </c>
      <c r="E2262" t="s">
        <v>1690</v>
      </c>
      <c r="F2262" t="s">
        <v>121</v>
      </c>
      <c r="G2262">
        <v>1131535</v>
      </c>
      <c r="H2262">
        <v>6360</v>
      </c>
      <c r="I2262">
        <v>1688</v>
      </c>
      <c r="J2262">
        <v>8048</v>
      </c>
      <c r="K2262">
        <v>0.209741550696</v>
      </c>
      <c r="L2262">
        <v>0.790258449304</v>
      </c>
      <c r="M2262">
        <v>3.76777251185</v>
      </c>
      <c r="N2262">
        <v>1957</v>
      </c>
      <c r="O2262">
        <v>1978</v>
      </c>
      <c r="P2262">
        <v>1978</v>
      </c>
      <c r="Q2262">
        <v>21</v>
      </c>
      <c r="R2262">
        <v>29</v>
      </c>
      <c r="S2262">
        <v>0.00455974842767</v>
      </c>
      <c r="T2262" t="s">
        <v>5392</v>
      </c>
      <c r="U2262">
        <v>0</v>
      </c>
      <c r="V2262">
        <v>0</v>
      </c>
    </row>
    <row r="2263" spans="1:22">
      <c r="A2263">
        <v>2261</v>
      </c>
      <c r="B2263" t="s">
        <v>49</v>
      </c>
      <c r="C2263">
        <v>1240</v>
      </c>
      <c r="D2263">
        <v>96</v>
      </c>
      <c r="E2263" t="s">
        <v>86</v>
      </c>
      <c r="F2263" t="s">
        <v>3643</v>
      </c>
      <c r="G2263">
        <v>1145807</v>
      </c>
      <c r="H2263">
        <v>88</v>
      </c>
      <c r="I2263">
        <v>7912</v>
      </c>
      <c r="J2263">
        <v>8000</v>
      </c>
      <c r="K2263">
        <v>0.989</v>
      </c>
      <c r="L2263">
        <v>0.011</v>
      </c>
      <c r="M2263">
        <v>0.0111223458038</v>
      </c>
      <c r="N2263">
        <v>1978</v>
      </c>
      <c r="O2263">
        <v>1977</v>
      </c>
      <c r="P2263">
        <v>1977</v>
      </c>
      <c r="Q2263">
        <v>-1</v>
      </c>
      <c r="R2263">
        <v>1</v>
      </c>
      <c r="S2263">
        <v>0.0113636363636</v>
      </c>
      <c r="T2263" t="s">
        <v>3696</v>
      </c>
      <c r="U2263">
        <v>0</v>
      </c>
      <c r="V2263">
        <v>1</v>
      </c>
    </row>
    <row r="2264" spans="1:22">
      <c r="A2264">
        <v>2262</v>
      </c>
      <c r="B2264" t="s">
        <v>49</v>
      </c>
      <c r="C2264">
        <v>1240</v>
      </c>
      <c r="D2264">
        <v>97</v>
      </c>
      <c r="E2264" t="s">
        <v>1691</v>
      </c>
      <c r="F2264" t="s">
        <v>121</v>
      </c>
      <c r="G2264">
        <v>1153415</v>
      </c>
      <c r="H2264">
        <v>10928</v>
      </c>
      <c r="I2264">
        <v>7520</v>
      </c>
      <c r="J2264">
        <v>18448</v>
      </c>
      <c r="K2264">
        <v>0.40763226366</v>
      </c>
      <c r="L2264">
        <v>0.59236773634</v>
      </c>
      <c r="M2264">
        <v>1.45319148936</v>
      </c>
      <c r="N2264">
        <v>1977</v>
      </c>
      <c r="O2264">
        <v>2009</v>
      </c>
      <c r="P2264">
        <v>2009</v>
      </c>
      <c r="Q2264">
        <v>32</v>
      </c>
      <c r="R2264">
        <v>46</v>
      </c>
      <c r="S2264">
        <v>0.0042093704246</v>
      </c>
      <c r="T2264" t="s">
        <v>5393</v>
      </c>
      <c r="U2264">
        <v>0</v>
      </c>
      <c r="V2264">
        <v>0</v>
      </c>
    </row>
    <row r="2265" spans="1:22">
      <c r="A2265">
        <v>2263</v>
      </c>
      <c r="B2265" t="s">
        <v>49</v>
      </c>
      <c r="C2265">
        <v>1240</v>
      </c>
      <c r="D2265">
        <v>98</v>
      </c>
      <c r="E2265" t="s">
        <v>1692</v>
      </c>
      <c r="F2265" t="s">
        <v>121</v>
      </c>
      <c r="G2265">
        <v>1165855</v>
      </c>
      <c r="H2265">
        <v>9855</v>
      </c>
      <c r="I2265">
        <v>1512</v>
      </c>
      <c r="J2265">
        <v>11367</v>
      </c>
      <c r="K2265">
        <v>0.133016627078</v>
      </c>
      <c r="L2265">
        <v>0.866983372922</v>
      </c>
      <c r="M2265">
        <v>6.51785714286</v>
      </c>
      <c r="N2265">
        <v>2009</v>
      </c>
      <c r="O2265">
        <v>2059</v>
      </c>
      <c r="P2265">
        <v>2059</v>
      </c>
      <c r="Q2265">
        <v>50</v>
      </c>
      <c r="R2265">
        <v>56</v>
      </c>
      <c r="S2265">
        <v>0.00568239472349</v>
      </c>
      <c r="T2265" t="s">
        <v>5394</v>
      </c>
      <c r="U2265">
        <v>0</v>
      </c>
      <c r="V2265">
        <v>0</v>
      </c>
    </row>
    <row r="2266" spans="1:22">
      <c r="A2266">
        <v>2264</v>
      </c>
      <c r="B2266" t="s">
        <v>49</v>
      </c>
      <c r="C2266">
        <v>1240</v>
      </c>
      <c r="D2266">
        <v>99</v>
      </c>
      <c r="E2266" t="s">
        <v>293</v>
      </c>
      <c r="F2266" t="s">
        <v>3643</v>
      </c>
      <c r="G2266">
        <v>1179454</v>
      </c>
      <c r="H2266">
        <v>1120</v>
      </c>
      <c r="I2266">
        <v>3744</v>
      </c>
      <c r="J2266">
        <v>4864</v>
      </c>
      <c r="K2266">
        <v>0.769736842105</v>
      </c>
      <c r="L2266">
        <v>0.230263157895</v>
      </c>
      <c r="M2266">
        <v>0.299145299145</v>
      </c>
      <c r="N2266">
        <v>2059</v>
      </c>
      <c r="O2266">
        <v>2060</v>
      </c>
      <c r="P2266">
        <v>2060</v>
      </c>
      <c r="Q2266">
        <v>1</v>
      </c>
      <c r="R2266">
        <v>3</v>
      </c>
      <c r="S2266">
        <v>0.00267857142857</v>
      </c>
      <c r="T2266" t="s">
        <v>4029</v>
      </c>
      <c r="U2266">
        <v>0</v>
      </c>
      <c r="V2266">
        <v>1</v>
      </c>
    </row>
    <row r="2267" spans="1:22">
      <c r="A2267">
        <v>2265</v>
      </c>
      <c r="B2267" t="s">
        <v>49</v>
      </c>
      <c r="C2267">
        <v>1240</v>
      </c>
      <c r="D2267">
        <v>100</v>
      </c>
      <c r="E2267" t="s">
        <v>1693</v>
      </c>
      <c r="F2267" t="s">
        <v>121</v>
      </c>
      <c r="G2267">
        <v>1182446</v>
      </c>
      <c r="H2267">
        <v>4840</v>
      </c>
      <c r="I2267">
        <v>1872</v>
      </c>
      <c r="J2267">
        <v>6712</v>
      </c>
      <c r="K2267">
        <v>0.278903456496</v>
      </c>
      <c r="L2267">
        <v>0.721096543504</v>
      </c>
      <c r="M2267">
        <v>2.58547008547</v>
      </c>
      <c r="N2267">
        <v>2060</v>
      </c>
      <c r="O2267">
        <v>2073</v>
      </c>
      <c r="P2267">
        <v>2073</v>
      </c>
      <c r="Q2267">
        <v>13</v>
      </c>
      <c r="R2267">
        <v>17</v>
      </c>
      <c r="S2267">
        <v>0.00351239669421</v>
      </c>
      <c r="T2267" t="s">
        <v>5395</v>
      </c>
      <c r="U2267">
        <v>0</v>
      </c>
      <c r="V2267">
        <v>0</v>
      </c>
    </row>
    <row r="2268" spans="1:22">
      <c r="A2268">
        <v>2266</v>
      </c>
      <c r="B2268" t="s">
        <v>49</v>
      </c>
      <c r="C2268">
        <v>1240</v>
      </c>
      <c r="D2268">
        <v>101</v>
      </c>
      <c r="E2268" t="s">
        <v>85</v>
      </c>
      <c r="F2268" t="s">
        <v>121</v>
      </c>
      <c r="G2268">
        <v>1189974</v>
      </c>
      <c r="H2268">
        <v>208</v>
      </c>
      <c r="I2268">
        <v>2688</v>
      </c>
      <c r="J2268">
        <v>2896</v>
      </c>
      <c r="K2268">
        <v>0.92817679558</v>
      </c>
      <c r="L2268">
        <v>0.07182320441990001</v>
      </c>
      <c r="M2268">
        <v>0.077380952381</v>
      </c>
      <c r="N2268">
        <v>2073</v>
      </c>
      <c r="O2268">
        <v>2074</v>
      </c>
      <c r="P2268">
        <v>2074</v>
      </c>
      <c r="Q2268">
        <v>1</v>
      </c>
      <c r="R2268">
        <v>1</v>
      </c>
      <c r="S2268">
        <v>0.00480769230769</v>
      </c>
      <c r="T2268" t="s">
        <v>3649</v>
      </c>
      <c r="U2268">
        <v>0</v>
      </c>
      <c r="V2268">
        <v>1</v>
      </c>
    </row>
    <row r="2269" spans="1:22">
      <c r="A2269">
        <v>2267</v>
      </c>
      <c r="B2269" t="s">
        <v>49</v>
      </c>
      <c r="C2269">
        <v>1240</v>
      </c>
      <c r="D2269">
        <v>102</v>
      </c>
      <c r="E2269" t="s">
        <v>1694</v>
      </c>
      <c r="F2269" t="s">
        <v>121</v>
      </c>
      <c r="G2269">
        <v>1192294</v>
      </c>
      <c r="H2269">
        <v>3472</v>
      </c>
      <c r="I2269">
        <v>2112</v>
      </c>
      <c r="J2269">
        <v>5584</v>
      </c>
      <c r="K2269">
        <v>0.378223495702</v>
      </c>
      <c r="L2269">
        <v>0.621776504298</v>
      </c>
      <c r="M2269">
        <v>1.64393939394</v>
      </c>
      <c r="N2269">
        <v>2074</v>
      </c>
      <c r="O2269">
        <v>2084</v>
      </c>
      <c r="P2269">
        <v>2084</v>
      </c>
      <c r="Q2269">
        <v>10</v>
      </c>
      <c r="R2269">
        <v>12</v>
      </c>
      <c r="S2269">
        <v>0.00345622119816</v>
      </c>
      <c r="T2269" t="s">
        <v>5396</v>
      </c>
      <c r="U2269">
        <v>0</v>
      </c>
      <c r="V2269">
        <v>2</v>
      </c>
    </row>
    <row r="2270" spans="1:22">
      <c r="A2270">
        <v>2268</v>
      </c>
      <c r="B2270" t="s">
        <v>49</v>
      </c>
      <c r="C2270">
        <v>1240</v>
      </c>
      <c r="D2270">
        <v>103</v>
      </c>
      <c r="E2270" t="s">
        <v>1695</v>
      </c>
      <c r="F2270" t="s">
        <v>121</v>
      </c>
      <c r="G2270">
        <v>1201742</v>
      </c>
      <c r="H2270">
        <v>12328</v>
      </c>
      <c r="I2270">
        <v>5976</v>
      </c>
      <c r="J2270">
        <v>18304</v>
      </c>
      <c r="K2270">
        <v>0.326486013986</v>
      </c>
      <c r="L2270">
        <v>0.673513986014</v>
      </c>
      <c r="M2270">
        <v>2.06291834003</v>
      </c>
      <c r="N2270">
        <v>2084</v>
      </c>
      <c r="O2270">
        <v>2121</v>
      </c>
      <c r="P2270">
        <v>2121</v>
      </c>
      <c r="Q2270">
        <v>37</v>
      </c>
      <c r="R2270">
        <v>49</v>
      </c>
      <c r="S2270">
        <v>0.0039746917586</v>
      </c>
      <c r="T2270" t="s">
        <v>5397</v>
      </c>
      <c r="U2270">
        <v>0</v>
      </c>
      <c r="V2270">
        <v>0</v>
      </c>
    </row>
    <row r="2271" spans="1:22">
      <c r="A2271">
        <v>2269</v>
      </c>
      <c r="B2271" t="s">
        <v>49</v>
      </c>
      <c r="C2271">
        <v>1240</v>
      </c>
      <c r="D2271">
        <v>104</v>
      </c>
      <c r="E2271" t="s">
        <v>1696</v>
      </c>
      <c r="F2271" t="s">
        <v>121</v>
      </c>
      <c r="G2271">
        <v>1221054</v>
      </c>
      <c r="H2271">
        <v>728</v>
      </c>
      <c r="I2271">
        <v>6984</v>
      </c>
      <c r="J2271">
        <v>7712</v>
      </c>
      <c r="K2271">
        <v>0.905601659751</v>
      </c>
      <c r="L2271">
        <v>0.094398340249</v>
      </c>
      <c r="M2271">
        <v>0.104238258877</v>
      </c>
      <c r="N2271">
        <v>2121</v>
      </c>
      <c r="O2271">
        <v>2127</v>
      </c>
      <c r="P2271">
        <v>2127</v>
      </c>
      <c r="Q2271">
        <v>6</v>
      </c>
      <c r="R2271">
        <v>6</v>
      </c>
      <c r="S2271">
        <v>0.008241758241759999</v>
      </c>
      <c r="T2271" t="s">
        <v>5398</v>
      </c>
      <c r="U2271">
        <v>0</v>
      </c>
      <c r="V2271">
        <v>2</v>
      </c>
    </row>
    <row r="2272" spans="1:22">
      <c r="A2272">
        <v>2270</v>
      </c>
      <c r="B2272" t="s">
        <v>49</v>
      </c>
      <c r="C2272">
        <v>1240</v>
      </c>
      <c r="D2272">
        <v>105</v>
      </c>
      <c r="E2272" t="s">
        <v>1697</v>
      </c>
      <c r="F2272" t="s">
        <v>3643</v>
      </c>
      <c r="G2272">
        <v>1223942</v>
      </c>
      <c r="H2272">
        <v>17263</v>
      </c>
      <c r="I2272">
        <v>2160</v>
      </c>
      <c r="J2272">
        <v>19423</v>
      </c>
      <c r="K2272">
        <v>0.111208361221</v>
      </c>
      <c r="L2272">
        <v>0.888791638779</v>
      </c>
      <c r="M2272">
        <v>7.99212962963</v>
      </c>
      <c r="N2272">
        <v>2127</v>
      </c>
      <c r="O2272">
        <v>2175</v>
      </c>
      <c r="P2272">
        <v>2175</v>
      </c>
      <c r="Q2272">
        <v>48</v>
      </c>
      <c r="R2272">
        <v>74</v>
      </c>
      <c r="S2272">
        <v>0.00428662457279</v>
      </c>
      <c r="T2272" t="s">
        <v>5399</v>
      </c>
      <c r="U2272">
        <v>0</v>
      </c>
      <c r="V2272">
        <v>0</v>
      </c>
    </row>
    <row r="2273" spans="1:22">
      <c r="A2273">
        <v>2271</v>
      </c>
      <c r="B2273" t="s">
        <v>49</v>
      </c>
      <c r="C2273">
        <v>1240</v>
      </c>
      <c r="D2273">
        <v>106</v>
      </c>
      <c r="E2273" t="s">
        <v>85</v>
      </c>
      <c r="F2273" t="s">
        <v>121</v>
      </c>
      <c r="G2273">
        <v>1244493</v>
      </c>
      <c r="H2273">
        <v>120</v>
      </c>
      <c r="I2273">
        <v>3288</v>
      </c>
      <c r="J2273">
        <v>3408</v>
      </c>
      <c r="K2273">
        <v>0.964788732394</v>
      </c>
      <c r="L2273">
        <v>0.0352112676056</v>
      </c>
      <c r="M2273">
        <v>0.036496350365</v>
      </c>
      <c r="N2273">
        <v>2175</v>
      </c>
      <c r="O2273">
        <v>2176</v>
      </c>
      <c r="P2273">
        <v>2176</v>
      </c>
      <c r="Q2273">
        <v>1</v>
      </c>
      <c r="R2273">
        <v>1</v>
      </c>
      <c r="S2273">
        <v>0.008333333333330001</v>
      </c>
      <c r="T2273" t="s">
        <v>3649</v>
      </c>
      <c r="U2273">
        <v>0</v>
      </c>
      <c r="V2273">
        <v>1</v>
      </c>
    </row>
    <row r="2274" spans="1:22">
      <c r="A2274">
        <v>2272</v>
      </c>
      <c r="B2274" t="s">
        <v>49</v>
      </c>
      <c r="C2274">
        <v>1240</v>
      </c>
      <c r="D2274">
        <v>107</v>
      </c>
      <c r="E2274" t="s">
        <v>1698</v>
      </c>
      <c r="F2274" t="s">
        <v>121</v>
      </c>
      <c r="G2274">
        <v>1246333</v>
      </c>
      <c r="H2274">
        <v>1472</v>
      </c>
      <c r="I2274">
        <v>1720</v>
      </c>
      <c r="J2274">
        <v>3192</v>
      </c>
      <c r="K2274">
        <v>0.538847117794</v>
      </c>
      <c r="L2274">
        <v>0.461152882206</v>
      </c>
      <c r="M2274">
        <v>0.855813953488</v>
      </c>
      <c r="N2274">
        <v>2176</v>
      </c>
      <c r="O2274">
        <v>2182</v>
      </c>
      <c r="P2274">
        <v>2182</v>
      </c>
      <c r="Q2274">
        <v>6</v>
      </c>
      <c r="R2274">
        <v>6</v>
      </c>
      <c r="S2274">
        <v>0.00407608695652</v>
      </c>
      <c r="T2274" t="s">
        <v>5400</v>
      </c>
      <c r="U2274">
        <v>0</v>
      </c>
      <c r="V2274">
        <v>2</v>
      </c>
    </row>
    <row r="2275" spans="1:22">
      <c r="A2275">
        <v>2273</v>
      </c>
      <c r="B2275" t="s">
        <v>49</v>
      </c>
      <c r="C2275">
        <v>1240</v>
      </c>
      <c r="D2275">
        <v>108</v>
      </c>
      <c r="E2275" t="s">
        <v>330</v>
      </c>
      <c r="F2275" t="s">
        <v>121</v>
      </c>
      <c r="G2275">
        <v>1252973</v>
      </c>
      <c r="H2275">
        <v>120</v>
      </c>
      <c r="I2275">
        <v>5168</v>
      </c>
      <c r="J2275">
        <v>5288</v>
      </c>
      <c r="K2275">
        <v>0.977307110439</v>
      </c>
      <c r="L2275">
        <v>0.0226928895613</v>
      </c>
      <c r="M2275">
        <v>0.0232198142415</v>
      </c>
      <c r="N2275">
        <v>2182</v>
      </c>
      <c r="O2275">
        <v>2183</v>
      </c>
      <c r="P2275">
        <v>2183</v>
      </c>
      <c r="Q2275">
        <v>1</v>
      </c>
      <c r="R2275">
        <v>1</v>
      </c>
      <c r="S2275">
        <v>0.008333333333330001</v>
      </c>
      <c r="T2275" t="s">
        <v>330</v>
      </c>
      <c r="U2275">
        <v>0</v>
      </c>
      <c r="V2275">
        <v>1</v>
      </c>
    </row>
    <row r="2276" spans="1:22">
      <c r="A2276">
        <v>2274</v>
      </c>
      <c r="B2276" t="s">
        <v>49</v>
      </c>
      <c r="C2276">
        <v>1240</v>
      </c>
      <c r="D2276">
        <v>109</v>
      </c>
      <c r="E2276" t="s">
        <v>1699</v>
      </c>
      <c r="F2276" t="s">
        <v>121</v>
      </c>
      <c r="G2276">
        <v>1267989</v>
      </c>
      <c r="H2276">
        <v>1480</v>
      </c>
      <c r="I2276">
        <v>14896</v>
      </c>
      <c r="J2276">
        <v>16376</v>
      </c>
      <c r="K2276">
        <v>0.909623839766</v>
      </c>
      <c r="L2276">
        <v>0.0903761602345</v>
      </c>
      <c r="M2276">
        <v>0.0993555316864</v>
      </c>
      <c r="N2276">
        <v>2183</v>
      </c>
      <c r="O2276">
        <v>2189</v>
      </c>
      <c r="P2276">
        <v>2189</v>
      </c>
      <c r="Q2276">
        <v>6</v>
      </c>
      <c r="R2276">
        <v>6</v>
      </c>
      <c r="S2276">
        <v>0.00405405405405</v>
      </c>
      <c r="T2276" t="s">
        <v>5401</v>
      </c>
      <c r="U2276">
        <v>0</v>
      </c>
      <c r="V2276">
        <v>2</v>
      </c>
    </row>
    <row r="2277" spans="1:22">
      <c r="A2277">
        <v>2275</v>
      </c>
      <c r="B2277" t="s">
        <v>49</v>
      </c>
      <c r="C2277">
        <v>1240</v>
      </c>
      <c r="D2277">
        <v>110</v>
      </c>
      <c r="E2277" t="s">
        <v>85</v>
      </c>
      <c r="F2277" t="s">
        <v>3643</v>
      </c>
      <c r="G2277">
        <v>1272101</v>
      </c>
      <c r="H2277">
        <v>1192</v>
      </c>
      <c r="I2277">
        <v>2632</v>
      </c>
      <c r="J2277">
        <v>3824</v>
      </c>
      <c r="K2277">
        <v>0.688284518828</v>
      </c>
      <c r="L2277">
        <v>0.311715481172</v>
      </c>
      <c r="M2277">
        <v>0.452887537994</v>
      </c>
      <c r="N2277">
        <v>2189</v>
      </c>
      <c r="O2277">
        <v>2189</v>
      </c>
      <c r="P2277">
        <v>2189</v>
      </c>
      <c r="Q2277">
        <v>0</v>
      </c>
      <c r="R2277">
        <v>2</v>
      </c>
      <c r="S2277">
        <v>0.00167785234899</v>
      </c>
      <c r="T2277" t="s">
        <v>3794</v>
      </c>
      <c r="U2277">
        <v>0</v>
      </c>
      <c r="V2277">
        <v>1</v>
      </c>
    </row>
    <row r="2278" spans="1:22">
      <c r="A2278">
        <v>2276</v>
      </c>
      <c r="B2278" t="s">
        <v>49</v>
      </c>
      <c r="C2278">
        <v>1240</v>
      </c>
      <c r="D2278">
        <v>111</v>
      </c>
      <c r="E2278" t="s">
        <v>1700</v>
      </c>
      <c r="F2278" t="s">
        <v>3643</v>
      </c>
      <c r="G2278">
        <v>1275573</v>
      </c>
      <c r="H2278">
        <v>12640</v>
      </c>
      <c r="I2278">
        <v>2280</v>
      </c>
      <c r="J2278">
        <v>14920</v>
      </c>
      <c r="K2278">
        <v>0.152815013405</v>
      </c>
      <c r="L2278">
        <v>0.847184986595</v>
      </c>
      <c r="M2278">
        <v>5.54385964912</v>
      </c>
      <c r="N2278">
        <v>2189</v>
      </c>
      <c r="O2278">
        <v>2227</v>
      </c>
      <c r="P2278">
        <v>2227</v>
      </c>
      <c r="Q2278">
        <v>38</v>
      </c>
      <c r="R2278">
        <v>52</v>
      </c>
      <c r="S2278">
        <v>0.00411392405063</v>
      </c>
      <c r="T2278" t="s">
        <v>5402</v>
      </c>
      <c r="U2278">
        <v>0</v>
      </c>
      <c r="V2278">
        <v>0</v>
      </c>
    </row>
    <row r="2279" spans="1:22">
      <c r="A2279">
        <v>2277</v>
      </c>
      <c r="B2279" t="s">
        <v>49</v>
      </c>
      <c r="C2279">
        <v>1240</v>
      </c>
      <c r="D2279">
        <v>112</v>
      </c>
      <c r="E2279" t="s">
        <v>1701</v>
      </c>
      <c r="F2279" t="s">
        <v>3643</v>
      </c>
      <c r="G2279">
        <v>1291597</v>
      </c>
      <c r="H2279">
        <v>9368</v>
      </c>
      <c r="I2279">
        <v>3384</v>
      </c>
      <c r="J2279">
        <v>12752</v>
      </c>
      <c r="K2279">
        <v>0.265370138018</v>
      </c>
      <c r="L2279">
        <v>0.734629861982</v>
      </c>
      <c r="M2279">
        <v>2.768321513</v>
      </c>
      <c r="N2279">
        <v>2227</v>
      </c>
      <c r="O2279">
        <v>2220</v>
      </c>
      <c r="P2279">
        <v>2220</v>
      </c>
      <c r="Q2279">
        <v>-7</v>
      </c>
      <c r="R2279">
        <v>41</v>
      </c>
      <c r="S2279">
        <v>0.00437660119556</v>
      </c>
      <c r="T2279" t="s">
        <v>5403</v>
      </c>
      <c r="U2279">
        <v>0</v>
      </c>
      <c r="V2279">
        <v>1</v>
      </c>
    </row>
    <row r="2280" spans="1:22">
      <c r="A2280">
        <v>2278</v>
      </c>
      <c r="B2280" t="s">
        <v>49</v>
      </c>
      <c r="C2280">
        <v>1240</v>
      </c>
      <c r="D2280">
        <v>113</v>
      </c>
      <c r="E2280" t="s">
        <v>1702</v>
      </c>
      <c r="F2280" t="s">
        <v>2031</v>
      </c>
      <c r="G2280">
        <v>1382707</v>
      </c>
      <c r="H2280">
        <v>55503</v>
      </c>
      <c r="I2280">
        <v>81742</v>
      </c>
      <c r="J2280">
        <v>137245</v>
      </c>
      <c r="K2280">
        <v>0.595591824839</v>
      </c>
      <c r="L2280">
        <v>0.404408175161</v>
      </c>
      <c r="M2280">
        <v>0.679002226518</v>
      </c>
      <c r="N2280">
        <v>1822</v>
      </c>
      <c r="O2280">
        <v>1995</v>
      </c>
      <c r="P2280">
        <v>2393</v>
      </c>
      <c r="Q2280">
        <v>173</v>
      </c>
      <c r="R2280">
        <v>231</v>
      </c>
      <c r="S2280">
        <v>0.00416193719258</v>
      </c>
      <c r="T2280" t="s">
        <v>5404</v>
      </c>
      <c r="U2280">
        <v>0</v>
      </c>
      <c r="V2280">
        <v>0</v>
      </c>
    </row>
    <row r="2281" spans="1:22">
      <c r="A2281">
        <v>2279</v>
      </c>
      <c r="B2281" t="s">
        <v>49</v>
      </c>
      <c r="C2281">
        <v>1240</v>
      </c>
      <c r="D2281">
        <v>114</v>
      </c>
      <c r="E2281" t="s">
        <v>86</v>
      </c>
      <c r="F2281" t="s">
        <v>2031</v>
      </c>
      <c r="G2281">
        <v>1440322</v>
      </c>
      <c r="H2281">
        <v>1224</v>
      </c>
      <c r="I2281">
        <v>2112</v>
      </c>
      <c r="J2281">
        <v>3336</v>
      </c>
      <c r="K2281">
        <v>0.6330935251799999</v>
      </c>
      <c r="L2281">
        <v>0.36690647482</v>
      </c>
      <c r="M2281">
        <v>0.5795454545449999</v>
      </c>
      <c r="N2281">
        <v>1995</v>
      </c>
      <c r="O2281">
        <v>1992</v>
      </c>
      <c r="P2281">
        <v>2390</v>
      </c>
      <c r="Q2281">
        <v>-3</v>
      </c>
      <c r="R2281">
        <v>5</v>
      </c>
      <c r="S2281">
        <v>0.00408496732026</v>
      </c>
      <c r="T2281" t="s">
        <v>5405</v>
      </c>
      <c r="U2281">
        <v>0</v>
      </c>
      <c r="V2281">
        <v>1</v>
      </c>
    </row>
    <row r="2282" spans="1:22">
      <c r="A2282">
        <v>2280</v>
      </c>
      <c r="B2282" t="s">
        <v>49</v>
      </c>
      <c r="C2282">
        <v>1240</v>
      </c>
      <c r="D2282">
        <v>115</v>
      </c>
      <c r="E2282" t="s">
        <v>86</v>
      </c>
      <c r="F2282" t="s">
        <v>2031</v>
      </c>
      <c r="G2282">
        <v>1442786</v>
      </c>
      <c r="H2282">
        <v>288</v>
      </c>
      <c r="I2282">
        <v>1240</v>
      </c>
      <c r="J2282">
        <v>1528</v>
      </c>
      <c r="K2282">
        <v>0.811518324607</v>
      </c>
      <c r="L2282">
        <v>0.188481675393</v>
      </c>
      <c r="M2282">
        <v>0.232258064516</v>
      </c>
      <c r="N2282">
        <v>1992</v>
      </c>
      <c r="O2282">
        <v>1990</v>
      </c>
      <c r="P2282">
        <v>2388</v>
      </c>
      <c r="Q2282">
        <v>-2</v>
      </c>
      <c r="R2282">
        <v>2</v>
      </c>
      <c r="S2282">
        <v>0.00694444444444</v>
      </c>
      <c r="T2282" t="s">
        <v>3734</v>
      </c>
      <c r="U2282">
        <v>0</v>
      </c>
      <c r="V2282">
        <v>1</v>
      </c>
    </row>
    <row r="2283" spans="1:22">
      <c r="A2283">
        <v>2281</v>
      </c>
      <c r="B2283" t="s">
        <v>49</v>
      </c>
      <c r="C2283">
        <v>1240</v>
      </c>
      <c r="D2283">
        <v>116</v>
      </c>
      <c r="E2283" t="s">
        <v>1703</v>
      </c>
      <c r="F2283" t="s">
        <v>2031</v>
      </c>
      <c r="G2283">
        <v>1444394</v>
      </c>
      <c r="H2283">
        <v>5968</v>
      </c>
      <c r="I2283">
        <v>1320</v>
      </c>
      <c r="J2283">
        <v>7288</v>
      </c>
      <c r="K2283">
        <v>0.181119648738</v>
      </c>
      <c r="L2283">
        <v>0.818880351262</v>
      </c>
      <c r="M2283">
        <v>4.52121212121</v>
      </c>
      <c r="N2283">
        <v>1990</v>
      </c>
      <c r="O2283">
        <v>2011</v>
      </c>
      <c r="P2283">
        <v>2409</v>
      </c>
      <c r="Q2283">
        <v>21</v>
      </c>
      <c r="R2283">
        <v>27</v>
      </c>
      <c r="S2283">
        <v>0.00452412868633</v>
      </c>
      <c r="T2283" t="s">
        <v>5406</v>
      </c>
      <c r="U2283">
        <v>0</v>
      </c>
      <c r="V2283">
        <v>0</v>
      </c>
    </row>
    <row r="2284" spans="1:22">
      <c r="A2284">
        <v>2282</v>
      </c>
      <c r="B2284" t="s">
        <v>49</v>
      </c>
      <c r="C2284">
        <v>1240</v>
      </c>
      <c r="D2284">
        <v>117</v>
      </c>
      <c r="E2284" t="s">
        <v>1704</v>
      </c>
      <c r="F2284" t="s">
        <v>2031</v>
      </c>
      <c r="G2284">
        <v>1451770</v>
      </c>
      <c r="H2284">
        <v>5768</v>
      </c>
      <c r="I2284">
        <v>1408</v>
      </c>
      <c r="J2284">
        <v>7176</v>
      </c>
      <c r="K2284">
        <v>0.196209587514</v>
      </c>
      <c r="L2284">
        <v>0.803790412486</v>
      </c>
      <c r="M2284">
        <v>4.09659090909</v>
      </c>
      <c r="N2284">
        <v>2011</v>
      </c>
      <c r="O2284">
        <v>2038</v>
      </c>
      <c r="P2284">
        <v>2436</v>
      </c>
      <c r="Q2284">
        <v>27</v>
      </c>
      <c r="R2284">
        <v>27</v>
      </c>
      <c r="S2284">
        <v>0.00468099861304</v>
      </c>
      <c r="T2284" t="s">
        <v>5407</v>
      </c>
      <c r="U2284">
        <v>0</v>
      </c>
      <c r="V2284">
        <v>0</v>
      </c>
    </row>
    <row r="2285" spans="1:22">
      <c r="A2285">
        <v>2283</v>
      </c>
      <c r="B2285" t="s">
        <v>50</v>
      </c>
      <c r="C2285">
        <v>1033</v>
      </c>
      <c r="D2285">
        <v>1</v>
      </c>
      <c r="E2285" t="s">
        <v>1705</v>
      </c>
      <c r="F2285" t="s">
        <v>121</v>
      </c>
      <c r="G2285">
        <v>3826</v>
      </c>
      <c r="H2285">
        <v>3376</v>
      </c>
      <c r="I2285">
        <v>0</v>
      </c>
      <c r="J2285">
        <v>3376</v>
      </c>
      <c r="K2285">
        <v>0</v>
      </c>
      <c r="L2285">
        <v>1</v>
      </c>
      <c r="N2285">
        <v>0</v>
      </c>
      <c r="O2285">
        <v>10</v>
      </c>
      <c r="P2285">
        <v>10</v>
      </c>
      <c r="Q2285">
        <v>10</v>
      </c>
      <c r="R2285">
        <v>10</v>
      </c>
      <c r="S2285">
        <v>0.00296208530806</v>
      </c>
      <c r="T2285" t="s">
        <v>1705</v>
      </c>
      <c r="U2285">
        <v>0</v>
      </c>
      <c r="V2285">
        <v>1</v>
      </c>
    </row>
    <row r="2286" spans="1:22">
      <c r="A2286">
        <v>2284</v>
      </c>
      <c r="B2286" t="s">
        <v>50</v>
      </c>
      <c r="C2286">
        <v>1033</v>
      </c>
      <c r="D2286">
        <v>2</v>
      </c>
      <c r="E2286" t="s">
        <v>85</v>
      </c>
      <c r="F2286" t="s">
        <v>3643</v>
      </c>
      <c r="G2286">
        <v>9666</v>
      </c>
      <c r="H2286">
        <v>88</v>
      </c>
      <c r="I2286">
        <v>2464</v>
      </c>
      <c r="J2286">
        <v>2552</v>
      </c>
      <c r="K2286">
        <v>0.965517241379</v>
      </c>
      <c r="L2286">
        <v>0.0344827586207</v>
      </c>
      <c r="M2286">
        <v>0.0357142857143</v>
      </c>
      <c r="N2286">
        <v>2</v>
      </c>
      <c r="O2286">
        <v>3</v>
      </c>
      <c r="P2286">
        <v>11</v>
      </c>
      <c r="Q2286">
        <v>1</v>
      </c>
      <c r="R2286">
        <v>1</v>
      </c>
      <c r="S2286">
        <v>0.0113636363636</v>
      </c>
      <c r="T2286" t="s">
        <v>3649</v>
      </c>
      <c r="U2286">
        <v>0</v>
      </c>
      <c r="V2286">
        <v>1</v>
      </c>
    </row>
    <row r="2287" spans="1:22">
      <c r="A2287">
        <v>2285</v>
      </c>
      <c r="B2287" t="s">
        <v>50</v>
      </c>
      <c r="C2287">
        <v>1033</v>
      </c>
      <c r="D2287">
        <v>3</v>
      </c>
      <c r="E2287" t="s">
        <v>1706</v>
      </c>
      <c r="F2287" t="s">
        <v>121</v>
      </c>
      <c r="G2287">
        <v>11610</v>
      </c>
      <c r="H2287">
        <v>2016</v>
      </c>
      <c r="I2287">
        <v>1856</v>
      </c>
      <c r="J2287">
        <v>3872</v>
      </c>
      <c r="K2287">
        <v>0.479338842975</v>
      </c>
      <c r="L2287">
        <v>0.520661157025</v>
      </c>
      <c r="M2287">
        <v>1.08620689655</v>
      </c>
      <c r="N2287">
        <v>11</v>
      </c>
      <c r="O2287">
        <v>23</v>
      </c>
      <c r="P2287">
        <v>23</v>
      </c>
      <c r="Q2287">
        <v>12</v>
      </c>
      <c r="R2287">
        <v>12</v>
      </c>
      <c r="S2287">
        <v>0.00595238095238</v>
      </c>
      <c r="T2287" t="s">
        <v>5408</v>
      </c>
      <c r="U2287">
        <v>0</v>
      </c>
      <c r="V2287">
        <v>2</v>
      </c>
    </row>
    <row r="2288" spans="1:22">
      <c r="A2288">
        <v>2286</v>
      </c>
      <c r="B2288" t="s">
        <v>50</v>
      </c>
      <c r="C2288">
        <v>1033</v>
      </c>
      <c r="D2288">
        <v>4</v>
      </c>
      <c r="E2288" t="s">
        <v>86</v>
      </c>
      <c r="F2288" t="s">
        <v>2031</v>
      </c>
      <c r="G2288">
        <v>18674</v>
      </c>
      <c r="H2288">
        <v>808</v>
      </c>
      <c r="I2288">
        <v>5048</v>
      </c>
      <c r="J2288">
        <v>5856</v>
      </c>
      <c r="K2288">
        <v>0.862021857923</v>
      </c>
      <c r="L2288">
        <v>0.137978142077</v>
      </c>
      <c r="M2288">
        <v>0.160063391442</v>
      </c>
      <c r="N2288">
        <v>1</v>
      </c>
      <c r="O2288">
        <v>1</v>
      </c>
      <c r="P2288">
        <v>23</v>
      </c>
      <c r="Q2288">
        <v>0</v>
      </c>
      <c r="R2288">
        <v>2</v>
      </c>
      <c r="S2288">
        <v>0.00247524752475</v>
      </c>
      <c r="T2288" t="s">
        <v>5409</v>
      </c>
      <c r="U2288">
        <v>0</v>
      </c>
      <c r="V2288">
        <v>1</v>
      </c>
    </row>
    <row r="2289" spans="1:22">
      <c r="A2289">
        <v>2287</v>
      </c>
      <c r="B2289" t="s">
        <v>50</v>
      </c>
      <c r="C2289">
        <v>1033</v>
      </c>
      <c r="D2289">
        <v>5</v>
      </c>
      <c r="E2289" t="s">
        <v>85</v>
      </c>
      <c r="F2289" t="s">
        <v>2031</v>
      </c>
      <c r="G2289">
        <v>20522</v>
      </c>
      <c r="H2289">
        <v>656</v>
      </c>
      <c r="I2289">
        <v>1040</v>
      </c>
      <c r="J2289">
        <v>1696</v>
      </c>
      <c r="K2289">
        <v>0.61320754717</v>
      </c>
      <c r="L2289">
        <v>0.38679245283</v>
      </c>
      <c r="M2289">
        <v>0.630769230769</v>
      </c>
      <c r="N2289">
        <v>0</v>
      </c>
      <c r="O2289">
        <v>1</v>
      </c>
      <c r="P2289">
        <v>23</v>
      </c>
      <c r="Q2289">
        <v>0</v>
      </c>
      <c r="R2289">
        <v>2</v>
      </c>
      <c r="S2289">
        <v>0.0030487804878</v>
      </c>
      <c r="T2289" t="s">
        <v>3700</v>
      </c>
      <c r="U2289">
        <v>1</v>
      </c>
      <c r="V2289">
        <v>1</v>
      </c>
    </row>
    <row r="2290" spans="1:22">
      <c r="A2290">
        <v>2288</v>
      </c>
      <c r="B2290" t="s">
        <v>50</v>
      </c>
      <c r="C2290">
        <v>1033</v>
      </c>
      <c r="D2290">
        <v>6</v>
      </c>
      <c r="E2290" t="s">
        <v>1707</v>
      </c>
      <c r="F2290" t="s">
        <v>121</v>
      </c>
      <c r="G2290">
        <v>23890</v>
      </c>
      <c r="H2290">
        <v>13864</v>
      </c>
      <c r="I2290">
        <v>2712</v>
      </c>
      <c r="J2290">
        <v>16576</v>
      </c>
      <c r="K2290">
        <v>0.16361003861</v>
      </c>
      <c r="L2290">
        <v>0.83638996139</v>
      </c>
      <c r="M2290">
        <v>5.11209439528</v>
      </c>
      <c r="N2290">
        <v>23</v>
      </c>
      <c r="O2290">
        <v>77</v>
      </c>
      <c r="P2290">
        <v>77</v>
      </c>
      <c r="Q2290">
        <v>54</v>
      </c>
      <c r="R2290">
        <v>70</v>
      </c>
      <c r="S2290">
        <v>0.00504904789383</v>
      </c>
      <c r="T2290" t="s">
        <v>5410</v>
      </c>
      <c r="U2290">
        <v>0</v>
      </c>
      <c r="V2290">
        <v>0</v>
      </c>
    </row>
    <row r="2291" spans="1:22">
      <c r="A2291">
        <v>2289</v>
      </c>
      <c r="B2291" t="s">
        <v>50</v>
      </c>
      <c r="C2291">
        <v>1033</v>
      </c>
      <c r="D2291">
        <v>7</v>
      </c>
      <c r="E2291" t="s">
        <v>1708</v>
      </c>
      <c r="F2291" t="s">
        <v>121</v>
      </c>
      <c r="G2291">
        <v>40058</v>
      </c>
      <c r="H2291">
        <v>8415</v>
      </c>
      <c r="I2291">
        <v>2304</v>
      </c>
      <c r="J2291">
        <v>10719</v>
      </c>
      <c r="K2291">
        <v>0.214945424013</v>
      </c>
      <c r="L2291">
        <v>0.785054575987</v>
      </c>
      <c r="M2291">
        <v>3.65234375</v>
      </c>
      <c r="N2291">
        <v>77</v>
      </c>
      <c r="O2291">
        <v>88</v>
      </c>
      <c r="P2291">
        <v>88</v>
      </c>
      <c r="Q2291">
        <v>11</v>
      </c>
      <c r="R2291">
        <v>29</v>
      </c>
      <c r="S2291">
        <v>0.00344622697564</v>
      </c>
      <c r="T2291" t="s">
        <v>5411</v>
      </c>
      <c r="U2291">
        <v>0</v>
      </c>
      <c r="V2291">
        <v>0</v>
      </c>
    </row>
    <row r="2292" spans="1:22">
      <c r="A2292">
        <v>2290</v>
      </c>
      <c r="B2292" t="s">
        <v>50</v>
      </c>
      <c r="C2292">
        <v>1033</v>
      </c>
      <c r="D2292">
        <v>8</v>
      </c>
      <c r="E2292" t="s">
        <v>1709</v>
      </c>
      <c r="F2292" t="s">
        <v>121</v>
      </c>
      <c r="G2292">
        <v>49753</v>
      </c>
      <c r="H2292">
        <v>4704</v>
      </c>
      <c r="I2292">
        <v>1280</v>
      </c>
      <c r="J2292">
        <v>5984</v>
      </c>
      <c r="K2292">
        <v>0.213903743316</v>
      </c>
      <c r="L2292">
        <v>0.786096256684</v>
      </c>
      <c r="M2292">
        <v>3.675</v>
      </c>
      <c r="N2292">
        <v>88</v>
      </c>
      <c r="O2292">
        <v>112</v>
      </c>
      <c r="P2292">
        <v>112</v>
      </c>
      <c r="Q2292">
        <v>24</v>
      </c>
      <c r="R2292">
        <v>26</v>
      </c>
      <c r="S2292">
        <v>0.00552721088435</v>
      </c>
      <c r="T2292" t="s">
        <v>5412</v>
      </c>
      <c r="U2292">
        <v>0</v>
      </c>
      <c r="V2292">
        <v>0</v>
      </c>
    </row>
    <row r="2293" spans="1:22">
      <c r="A2293">
        <v>2291</v>
      </c>
      <c r="B2293" t="s">
        <v>50</v>
      </c>
      <c r="C2293">
        <v>1033</v>
      </c>
      <c r="D2293">
        <v>9</v>
      </c>
      <c r="E2293" t="s">
        <v>980</v>
      </c>
      <c r="F2293" t="s">
        <v>121</v>
      </c>
      <c r="G2293">
        <v>55865</v>
      </c>
      <c r="H2293">
        <v>1577</v>
      </c>
      <c r="I2293">
        <v>1408</v>
      </c>
      <c r="J2293">
        <v>2985</v>
      </c>
      <c r="K2293">
        <v>0.471691792295</v>
      </c>
      <c r="L2293">
        <v>0.528308207705</v>
      </c>
      <c r="M2293">
        <v>1.12002840909</v>
      </c>
      <c r="N2293">
        <v>112</v>
      </c>
      <c r="O2293">
        <v>114</v>
      </c>
      <c r="P2293">
        <v>114</v>
      </c>
      <c r="Q2293">
        <v>2</v>
      </c>
      <c r="R2293">
        <v>4</v>
      </c>
      <c r="S2293">
        <v>0.00253646163602</v>
      </c>
      <c r="T2293" t="s">
        <v>5413</v>
      </c>
      <c r="U2293">
        <v>0</v>
      </c>
      <c r="V2293">
        <v>1</v>
      </c>
    </row>
    <row r="2294" spans="1:22">
      <c r="A2294">
        <v>2292</v>
      </c>
      <c r="B2294" t="s">
        <v>50</v>
      </c>
      <c r="C2294">
        <v>1033</v>
      </c>
      <c r="D2294">
        <v>10</v>
      </c>
      <c r="E2294" t="s">
        <v>85</v>
      </c>
      <c r="F2294" t="s">
        <v>121</v>
      </c>
      <c r="G2294">
        <v>59769</v>
      </c>
      <c r="H2294">
        <v>136</v>
      </c>
      <c r="I2294">
        <v>2327</v>
      </c>
      <c r="J2294">
        <v>2463</v>
      </c>
      <c r="K2294">
        <v>0.944782785221</v>
      </c>
      <c r="L2294">
        <v>0.0552172147787</v>
      </c>
      <c r="M2294">
        <v>0.0584443489471</v>
      </c>
      <c r="N2294">
        <v>114</v>
      </c>
      <c r="O2294">
        <v>115</v>
      </c>
      <c r="P2294">
        <v>115</v>
      </c>
      <c r="Q2294">
        <v>1</v>
      </c>
      <c r="R2294">
        <v>1</v>
      </c>
      <c r="S2294">
        <v>0.00735294117647</v>
      </c>
      <c r="T2294" t="s">
        <v>3649</v>
      </c>
      <c r="U2294">
        <v>0</v>
      </c>
      <c r="V2294">
        <v>1</v>
      </c>
    </row>
    <row r="2295" spans="1:22">
      <c r="A2295">
        <v>2293</v>
      </c>
      <c r="B2295" t="s">
        <v>50</v>
      </c>
      <c r="C2295">
        <v>1033</v>
      </c>
      <c r="D2295">
        <v>11</v>
      </c>
      <c r="E2295" t="s">
        <v>1710</v>
      </c>
      <c r="F2295" t="s">
        <v>121</v>
      </c>
      <c r="G2295">
        <v>62641</v>
      </c>
      <c r="H2295">
        <v>26648</v>
      </c>
      <c r="I2295">
        <v>2736</v>
      </c>
      <c r="J2295">
        <v>29384</v>
      </c>
      <c r="K2295">
        <v>0.0931118976314</v>
      </c>
      <c r="L2295">
        <v>0.906888102369</v>
      </c>
      <c r="M2295">
        <v>9.73976608187</v>
      </c>
      <c r="N2295">
        <v>115</v>
      </c>
      <c r="O2295">
        <v>221</v>
      </c>
      <c r="P2295">
        <v>221</v>
      </c>
      <c r="Q2295">
        <v>106</v>
      </c>
      <c r="R2295">
        <v>126</v>
      </c>
      <c r="S2295">
        <v>0.00472830981687</v>
      </c>
      <c r="T2295" t="s">
        <v>5414</v>
      </c>
      <c r="U2295">
        <v>0</v>
      </c>
      <c r="V2295">
        <v>0</v>
      </c>
    </row>
    <row r="2296" spans="1:22">
      <c r="A2296">
        <v>2294</v>
      </c>
      <c r="B2296" t="s">
        <v>50</v>
      </c>
      <c r="C2296">
        <v>1033</v>
      </c>
      <c r="D2296">
        <v>12</v>
      </c>
      <c r="E2296" t="s">
        <v>1711</v>
      </c>
      <c r="F2296" t="s">
        <v>121</v>
      </c>
      <c r="G2296">
        <v>93857</v>
      </c>
      <c r="H2296">
        <v>20912</v>
      </c>
      <c r="I2296">
        <v>4568</v>
      </c>
      <c r="J2296">
        <v>25480</v>
      </c>
      <c r="K2296">
        <v>0.179277864992</v>
      </c>
      <c r="L2296">
        <v>0.820722135008</v>
      </c>
      <c r="M2296">
        <v>4.57793345009</v>
      </c>
      <c r="N2296">
        <v>221</v>
      </c>
      <c r="O2296">
        <v>283</v>
      </c>
      <c r="P2296">
        <v>283</v>
      </c>
      <c r="Q2296">
        <v>62</v>
      </c>
      <c r="R2296">
        <v>94</v>
      </c>
      <c r="S2296">
        <v>0.00449502677888</v>
      </c>
      <c r="T2296" t="s">
        <v>5415</v>
      </c>
      <c r="U2296">
        <v>0</v>
      </c>
      <c r="V2296">
        <v>0</v>
      </c>
    </row>
    <row r="2297" spans="1:22">
      <c r="A2297">
        <v>2295</v>
      </c>
      <c r="B2297" t="s">
        <v>50</v>
      </c>
      <c r="C2297">
        <v>1033</v>
      </c>
      <c r="D2297">
        <v>13</v>
      </c>
      <c r="E2297" t="s">
        <v>1712</v>
      </c>
      <c r="F2297" t="s">
        <v>121</v>
      </c>
      <c r="G2297">
        <v>126168</v>
      </c>
      <c r="H2297">
        <v>5728</v>
      </c>
      <c r="I2297">
        <v>11399</v>
      </c>
      <c r="J2297">
        <v>17127</v>
      </c>
      <c r="K2297">
        <v>0.665557307176</v>
      </c>
      <c r="L2297">
        <v>0.334442692824</v>
      </c>
      <c r="M2297">
        <v>0.502500219317</v>
      </c>
      <c r="N2297">
        <v>283</v>
      </c>
      <c r="O2297">
        <v>304</v>
      </c>
      <c r="P2297">
        <v>304</v>
      </c>
      <c r="Q2297">
        <v>21</v>
      </c>
      <c r="R2297">
        <v>23</v>
      </c>
      <c r="S2297">
        <v>0.00401536312849</v>
      </c>
      <c r="T2297" t="s">
        <v>5416</v>
      </c>
      <c r="U2297">
        <v>0</v>
      </c>
      <c r="V2297">
        <v>0</v>
      </c>
    </row>
    <row r="2298" spans="1:22">
      <c r="A2298">
        <v>2296</v>
      </c>
      <c r="B2298" t="s">
        <v>50</v>
      </c>
      <c r="C2298">
        <v>1033</v>
      </c>
      <c r="D2298">
        <v>14</v>
      </c>
      <c r="E2298" t="s">
        <v>1713</v>
      </c>
      <c r="F2298" t="s">
        <v>121</v>
      </c>
      <c r="G2298">
        <v>134024</v>
      </c>
      <c r="H2298">
        <v>2264</v>
      </c>
      <c r="I2298">
        <v>2128</v>
      </c>
      <c r="J2298">
        <v>4392</v>
      </c>
      <c r="K2298">
        <v>0.484517304189</v>
      </c>
      <c r="L2298">
        <v>0.515482695811</v>
      </c>
      <c r="M2298">
        <v>1.06390977444</v>
      </c>
      <c r="N2298">
        <v>304</v>
      </c>
      <c r="O2298">
        <v>307</v>
      </c>
      <c r="P2298">
        <v>307</v>
      </c>
      <c r="Q2298">
        <v>3</v>
      </c>
      <c r="R2298">
        <v>7</v>
      </c>
      <c r="S2298">
        <v>0.00309187279152</v>
      </c>
      <c r="T2298" t="s">
        <v>5417</v>
      </c>
      <c r="U2298">
        <v>0</v>
      </c>
      <c r="V2298">
        <v>1</v>
      </c>
    </row>
    <row r="2299" spans="1:22">
      <c r="A2299">
        <v>2297</v>
      </c>
      <c r="B2299" t="s">
        <v>50</v>
      </c>
      <c r="C2299">
        <v>1033</v>
      </c>
      <c r="D2299">
        <v>15</v>
      </c>
      <c r="E2299" t="s">
        <v>1714</v>
      </c>
      <c r="F2299" t="s">
        <v>2031</v>
      </c>
      <c r="G2299">
        <v>142176</v>
      </c>
      <c r="H2299">
        <v>56</v>
      </c>
      <c r="I2299">
        <v>5888</v>
      </c>
      <c r="J2299">
        <v>5944</v>
      </c>
      <c r="K2299">
        <v>0.9905787348590001</v>
      </c>
      <c r="L2299">
        <v>0.009421265141320001</v>
      </c>
      <c r="M2299">
        <v>0.009510869565219999</v>
      </c>
      <c r="N2299">
        <v>201</v>
      </c>
      <c r="O2299">
        <v>202</v>
      </c>
      <c r="P2299">
        <v>308</v>
      </c>
      <c r="Q2299">
        <v>1</v>
      </c>
      <c r="R2299">
        <v>1</v>
      </c>
      <c r="S2299">
        <v>0.0178571428571</v>
      </c>
      <c r="T2299" t="s">
        <v>1714</v>
      </c>
      <c r="U2299">
        <v>1</v>
      </c>
      <c r="V2299">
        <v>0</v>
      </c>
    </row>
    <row r="2300" spans="1:22">
      <c r="A2300">
        <v>2298</v>
      </c>
      <c r="B2300" t="s">
        <v>50</v>
      </c>
      <c r="C2300">
        <v>1033</v>
      </c>
      <c r="D2300">
        <v>16</v>
      </c>
      <c r="E2300" t="s">
        <v>127</v>
      </c>
      <c r="F2300" t="s">
        <v>2031</v>
      </c>
      <c r="G2300">
        <v>147488</v>
      </c>
      <c r="H2300">
        <v>184</v>
      </c>
      <c r="I2300">
        <v>5256</v>
      </c>
      <c r="J2300">
        <v>5440</v>
      </c>
      <c r="K2300">
        <v>0.966176470588</v>
      </c>
      <c r="L2300">
        <v>0.0338235294118</v>
      </c>
      <c r="M2300">
        <v>0.0350076103501</v>
      </c>
      <c r="N2300">
        <v>64</v>
      </c>
      <c r="O2300">
        <v>64</v>
      </c>
      <c r="P2300">
        <v>308</v>
      </c>
      <c r="Q2300">
        <v>0</v>
      </c>
      <c r="R2300">
        <v>2</v>
      </c>
      <c r="S2300">
        <v>0.0108695652174</v>
      </c>
      <c r="T2300" t="s">
        <v>3996</v>
      </c>
      <c r="U2300">
        <v>0</v>
      </c>
      <c r="V2300">
        <v>1</v>
      </c>
    </row>
    <row r="2301" spans="1:22">
      <c r="A2301">
        <v>2299</v>
      </c>
      <c r="B2301" t="s">
        <v>50</v>
      </c>
      <c r="C2301">
        <v>1033</v>
      </c>
      <c r="D2301">
        <v>17</v>
      </c>
      <c r="E2301" t="s">
        <v>1715</v>
      </c>
      <c r="F2301" t="s">
        <v>121</v>
      </c>
      <c r="G2301">
        <v>154008</v>
      </c>
      <c r="H2301">
        <v>1928</v>
      </c>
      <c r="I2301">
        <v>6336</v>
      </c>
      <c r="J2301">
        <v>8264</v>
      </c>
      <c r="K2301">
        <v>0.76669893514</v>
      </c>
      <c r="L2301">
        <v>0.23330106486</v>
      </c>
      <c r="M2301">
        <v>0.304292929293</v>
      </c>
      <c r="N2301">
        <v>307</v>
      </c>
      <c r="O2301">
        <v>317</v>
      </c>
      <c r="P2301">
        <v>318</v>
      </c>
      <c r="Q2301">
        <v>10</v>
      </c>
      <c r="R2301">
        <v>10</v>
      </c>
      <c r="S2301">
        <v>0.0051867219917</v>
      </c>
      <c r="T2301" t="s">
        <v>5418</v>
      </c>
      <c r="U2301">
        <v>0</v>
      </c>
      <c r="V2301">
        <v>0</v>
      </c>
    </row>
    <row r="2302" spans="1:22">
      <c r="A2302">
        <v>2300</v>
      </c>
      <c r="B2302" t="s">
        <v>50</v>
      </c>
      <c r="C2302">
        <v>1033</v>
      </c>
      <c r="D2302">
        <v>18</v>
      </c>
      <c r="E2302" t="s">
        <v>1716</v>
      </c>
      <c r="F2302" t="s">
        <v>121</v>
      </c>
      <c r="G2302">
        <v>157488</v>
      </c>
      <c r="H2302">
        <v>17296</v>
      </c>
      <c r="I2302">
        <v>1552</v>
      </c>
      <c r="J2302">
        <v>18848</v>
      </c>
      <c r="K2302">
        <v>0.0823429541596</v>
      </c>
      <c r="L2302">
        <v>0.91765704584</v>
      </c>
      <c r="M2302">
        <v>11.1443298969</v>
      </c>
      <c r="N2302">
        <v>317</v>
      </c>
      <c r="O2302">
        <v>342</v>
      </c>
      <c r="P2302">
        <v>343</v>
      </c>
      <c r="Q2302">
        <v>25</v>
      </c>
      <c r="R2302">
        <v>71</v>
      </c>
      <c r="S2302">
        <v>0.00410499537465</v>
      </c>
      <c r="T2302" t="s">
        <v>5419</v>
      </c>
      <c r="U2302">
        <v>0</v>
      </c>
      <c r="V2302">
        <v>0</v>
      </c>
    </row>
    <row r="2303" spans="1:22">
      <c r="A2303">
        <v>2301</v>
      </c>
      <c r="B2303" t="s">
        <v>50</v>
      </c>
      <c r="C2303">
        <v>1033</v>
      </c>
      <c r="D2303">
        <v>19</v>
      </c>
      <c r="E2303" t="s">
        <v>1717</v>
      </c>
      <c r="F2303" t="s">
        <v>3643</v>
      </c>
      <c r="G2303">
        <v>177000</v>
      </c>
      <c r="H2303">
        <v>17968</v>
      </c>
      <c r="I2303">
        <v>2216</v>
      </c>
      <c r="J2303">
        <v>20184</v>
      </c>
      <c r="K2303">
        <v>0.10978993262</v>
      </c>
      <c r="L2303">
        <v>0.89021006738</v>
      </c>
      <c r="M2303">
        <v>8.1083032491</v>
      </c>
      <c r="N2303">
        <v>342</v>
      </c>
      <c r="O2303">
        <v>384</v>
      </c>
      <c r="P2303">
        <v>385</v>
      </c>
      <c r="Q2303">
        <v>42</v>
      </c>
      <c r="R2303">
        <v>100</v>
      </c>
      <c r="S2303">
        <v>0.00556544968833</v>
      </c>
      <c r="T2303" t="s">
        <v>5420</v>
      </c>
      <c r="U2303">
        <v>0</v>
      </c>
      <c r="V2303">
        <v>0</v>
      </c>
    </row>
    <row r="2304" spans="1:22">
      <c r="A2304">
        <v>2302</v>
      </c>
      <c r="B2304" t="s">
        <v>50</v>
      </c>
      <c r="C2304">
        <v>1033</v>
      </c>
      <c r="D2304">
        <v>20</v>
      </c>
      <c r="E2304" t="s">
        <v>146</v>
      </c>
      <c r="F2304" t="s">
        <v>121</v>
      </c>
      <c r="G2304">
        <v>198616</v>
      </c>
      <c r="H2304">
        <v>224</v>
      </c>
      <c r="I2304">
        <v>3648</v>
      </c>
      <c r="J2304">
        <v>3872</v>
      </c>
      <c r="K2304">
        <v>0.942148760331</v>
      </c>
      <c r="L2304">
        <v>0.0578512396694</v>
      </c>
      <c r="M2304">
        <v>0.0614035087719</v>
      </c>
      <c r="N2304">
        <v>384</v>
      </c>
      <c r="O2304">
        <v>385</v>
      </c>
      <c r="P2304">
        <v>386</v>
      </c>
      <c r="Q2304">
        <v>1</v>
      </c>
      <c r="R2304">
        <v>1</v>
      </c>
      <c r="S2304">
        <v>0.00446428571429</v>
      </c>
      <c r="T2304" t="s">
        <v>146</v>
      </c>
      <c r="U2304">
        <v>0</v>
      </c>
      <c r="V2304">
        <v>1</v>
      </c>
    </row>
    <row r="2305" spans="1:22">
      <c r="A2305">
        <v>2303</v>
      </c>
      <c r="B2305" t="s">
        <v>50</v>
      </c>
      <c r="C2305">
        <v>1033</v>
      </c>
      <c r="D2305">
        <v>21</v>
      </c>
      <c r="E2305" t="s">
        <v>85</v>
      </c>
      <c r="F2305" t="s">
        <v>121</v>
      </c>
      <c r="G2305">
        <v>201528</v>
      </c>
      <c r="H2305">
        <v>71</v>
      </c>
      <c r="I2305">
        <v>2688</v>
      </c>
      <c r="J2305">
        <v>2759</v>
      </c>
      <c r="K2305">
        <v>0.97426603842</v>
      </c>
      <c r="L2305">
        <v>0.0257339615803</v>
      </c>
      <c r="M2305">
        <v>0.0264136904762</v>
      </c>
      <c r="N2305">
        <v>385</v>
      </c>
      <c r="O2305">
        <v>386</v>
      </c>
      <c r="P2305">
        <v>387</v>
      </c>
      <c r="Q2305">
        <v>1</v>
      </c>
      <c r="R2305">
        <v>1</v>
      </c>
      <c r="S2305">
        <v>0.0140845070423</v>
      </c>
      <c r="T2305" t="s">
        <v>3649</v>
      </c>
      <c r="U2305">
        <v>0</v>
      </c>
      <c r="V2305">
        <v>1</v>
      </c>
    </row>
    <row r="2306" spans="1:22">
      <c r="A2306">
        <v>2304</v>
      </c>
      <c r="B2306" t="s">
        <v>50</v>
      </c>
      <c r="C2306">
        <v>1033</v>
      </c>
      <c r="D2306">
        <v>22</v>
      </c>
      <c r="E2306" t="s">
        <v>1718</v>
      </c>
      <c r="F2306" t="s">
        <v>121</v>
      </c>
      <c r="G2306">
        <v>203800</v>
      </c>
      <c r="H2306">
        <v>10703</v>
      </c>
      <c r="I2306">
        <v>2201</v>
      </c>
      <c r="J2306">
        <v>12904</v>
      </c>
      <c r="K2306">
        <v>0.170567265964</v>
      </c>
      <c r="L2306">
        <v>0.829432734036</v>
      </c>
      <c r="M2306">
        <v>4.86278964107</v>
      </c>
      <c r="N2306">
        <v>386</v>
      </c>
      <c r="O2306">
        <v>413</v>
      </c>
      <c r="P2306">
        <v>414</v>
      </c>
      <c r="Q2306">
        <v>27</v>
      </c>
      <c r="R2306">
        <v>43</v>
      </c>
      <c r="S2306">
        <v>0.00401756516864</v>
      </c>
      <c r="T2306" t="s">
        <v>5421</v>
      </c>
      <c r="U2306">
        <v>0</v>
      </c>
      <c r="V2306">
        <v>0</v>
      </c>
    </row>
    <row r="2307" spans="1:22">
      <c r="A2307">
        <v>2305</v>
      </c>
      <c r="B2307" t="s">
        <v>50</v>
      </c>
      <c r="C2307">
        <v>1033</v>
      </c>
      <c r="D2307">
        <v>23</v>
      </c>
      <c r="E2307" t="s">
        <v>1719</v>
      </c>
      <c r="F2307" t="s">
        <v>121</v>
      </c>
      <c r="G2307">
        <v>216263</v>
      </c>
      <c r="H2307">
        <v>6072</v>
      </c>
      <c r="I2307">
        <v>1760</v>
      </c>
      <c r="J2307">
        <v>7832</v>
      </c>
      <c r="K2307">
        <v>0.224719101124</v>
      </c>
      <c r="L2307">
        <v>0.775280898876</v>
      </c>
      <c r="M2307">
        <v>3.45</v>
      </c>
      <c r="N2307">
        <v>413</v>
      </c>
      <c r="O2307">
        <v>439</v>
      </c>
      <c r="P2307">
        <v>440</v>
      </c>
      <c r="Q2307">
        <v>26</v>
      </c>
      <c r="R2307">
        <v>26</v>
      </c>
      <c r="S2307">
        <v>0.00428194993412</v>
      </c>
      <c r="U2307">
        <v>0</v>
      </c>
      <c r="V2307">
        <v>0</v>
      </c>
    </row>
    <row r="2308" spans="1:22">
      <c r="A2308">
        <v>2306</v>
      </c>
      <c r="B2308" t="s">
        <v>50</v>
      </c>
      <c r="C2308">
        <v>1033</v>
      </c>
      <c r="D2308">
        <v>24</v>
      </c>
      <c r="E2308" t="s">
        <v>1720</v>
      </c>
      <c r="F2308" t="s">
        <v>121</v>
      </c>
      <c r="G2308">
        <v>227567</v>
      </c>
      <c r="H2308">
        <v>5304</v>
      </c>
      <c r="I2308">
        <v>5232</v>
      </c>
      <c r="J2308">
        <v>10536</v>
      </c>
      <c r="K2308">
        <v>0.496583143508</v>
      </c>
      <c r="L2308">
        <v>0.503416856492</v>
      </c>
      <c r="M2308">
        <v>1.01376146789</v>
      </c>
      <c r="N2308">
        <v>439</v>
      </c>
      <c r="O2308">
        <v>449</v>
      </c>
      <c r="P2308">
        <v>450</v>
      </c>
      <c r="Q2308">
        <v>10</v>
      </c>
      <c r="R2308">
        <v>20</v>
      </c>
      <c r="S2308">
        <v>0.00377073906486</v>
      </c>
      <c r="T2308" t="s">
        <v>5422</v>
      </c>
      <c r="U2308">
        <v>0</v>
      </c>
      <c r="V2308">
        <v>0</v>
      </c>
    </row>
    <row r="2309" spans="1:22">
      <c r="A2309">
        <v>2307</v>
      </c>
      <c r="B2309" t="s">
        <v>50</v>
      </c>
      <c r="C2309">
        <v>1033</v>
      </c>
      <c r="D2309">
        <v>25</v>
      </c>
      <c r="E2309" t="s">
        <v>1721</v>
      </c>
      <c r="F2309" t="s">
        <v>121</v>
      </c>
      <c r="G2309">
        <v>245111</v>
      </c>
      <c r="H2309">
        <v>6160</v>
      </c>
      <c r="I2309">
        <v>12240</v>
      </c>
      <c r="J2309">
        <v>18400</v>
      </c>
      <c r="K2309">
        <v>0.665217391304</v>
      </c>
      <c r="L2309">
        <v>0.334782608696</v>
      </c>
      <c r="M2309">
        <v>0.503267973856</v>
      </c>
      <c r="N2309">
        <v>449</v>
      </c>
      <c r="O2309">
        <v>477</v>
      </c>
      <c r="P2309">
        <v>478</v>
      </c>
      <c r="Q2309">
        <v>28</v>
      </c>
      <c r="R2309">
        <v>30</v>
      </c>
      <c r="S2309">
        <v>0.00487012987013</v>
      </c>
      <c r="T2309" t="s">
        <v>5423</v>
      </c>
      <c r="U2309">
        <v>0</v>
      </c>
      <c r="V2309">
        <v>0</v>
      </c>
    </row>
    <row r="2310" spans="1:22">
      <c r="A2310">
        <v>2308</v>
      </c>
      <c r="B2310" t="s">
        <v>50</v>
      </c>
      <c r="C2310">
        <v>1033</v>
      </c>
      <c r="D2310">
        <v>26</v>
      </c>
      <c r="E2310" t="s">
        <v>85</v>
      </c>
      <c r="F2310" t="s">
        <v>121</v>
      </c>
      <c r="G2310">
        <v>252479</v>
      </c>
      <c r="H2310">
        <v>6544</v>
      </c>
      <c r="I2310">
        <v>1208</v>
      </c>
      <c r="J2310">
        <v>7752</v>
      </c>
      <c r="K2310">
        <v>0.155830753354</v>
      </c>
      <c r="L2310">
        <v>0.844169246646</v>
      </c>
      <c r="M2310">
        <v>5.41721854305</v>
      </c>
      <c r="N2310">
        <v>477</v>
      </c>
      <c r="O2310">
        <v>438</v>
      </c>
      <c r="P2310">
        <v>439</v>
      </c>
      <c r="Q2310">
        <v>-39</v>
      </c>
      <c r="R2310">
        <v>51</v>
      </c>
      <c r="S2310">
        <v>0.00779339853301</v>
      </c>
      <c r="T2310" t="s">
        <v>5424</v>
      </c>
      <c r="U2310">
        <v>0</v>
      </c>
      <c r="V2310">
        <v>1</v>
      </c>
    </row>
    <row r="2311" spans="1:22">
      <c r="A2311">
        <v>2309</v>
      </c>
      <c r="B2311" t="s">
        <v>50</v>
      </c>
      <c r="C2311">
        <v>1033</v>
      </c>
      <c r="D2311">
        <v>27</v>
      </c>
      <c r="E2311" t="s">
        <v>85</v>
      </c>
      <c r="F2311" t="s">
        <v>121</v>
      </c>
      <c r="G2311">
        <v>262023</v>
      </c>
      <c r="H2311">
        <v>144</v>
      </c>
      <c r="I2311">
        <v>3000</v>
      </c>
      <c r="J2311">
        <v>3144</v>
      </c>
      <c r="K2311">
        <v>0.954198473282</v>
      </c>
      <c r="L2311">
        <v>0.0458015267176</v>
      </c>
      <c r="M2311">
        <v>0.048</v>
      </c>
      <c r="N2311">
        <v>438</v>
      </c>
      <c r="O2311">
        <v>439</v>
      </c>
      <c r="P2311">
        <v>440</v>
      </c>
      <c r="Q2311">
        <v>1</v>
      </c>
      <c r="R2311">
        <v>1</v>
      </c>
      <c r="S2311">
        <v>0.00694444444444</v>
      </c>
      <c r="T2311" t="s">
        <v>3649</v>
      </c>
      <c r="U2311">
        <v>0</v>
      </c>
      <c r="V2311">
        <v>1</v>
      </c>
    </row>
    <row r="2312" spans="1:22">
      <c r="A2312">
        <v>2310</v>
      </c>
      <c r="B2312" t="s">
        <v>50</v>
      </c>
      <c r="C2312">
        <v>1033</v>
      </c>
      <c r="D2312">
        <v>28</v>
      </c>
      <c r="E2312" t="s">
        <v>85</v>
      </c>
      <c r="F2312" t="s">
        <v>121</v>
      </c>
      <c r="G2312">
        <v>263447</v>
      </c>
      <c r="H2312">
        <v>8464</v>
      </c>
      <c r="I2312">
        <v>1280</v>
      </c>
      <c r="J2312">
        <v>9744</v>
      </c>
      <c r="K2312">
        <v>0.131362889984</v>
      </c>
      <c r="L2312">
        <v>0.868637110016</v>
      </c>
      <c r="M2312">
        <v>6.6125</v>
      </c>
      <c r="N2312">
        <v>439</v>
      </c>
      <c r="O2312">
        <v>439</v>
      </c>
      <c r="P2312">
        <v>440</v>
      </c>
      <c r="Q2312">
        <v>0</v>
      </c>
      <c r="R2312">
        <v>50</v>
      </c>
      <c r="S2312">
        <v>0.00590737240076</v>
      </c>
      <c r="T2312" t="s">
        <v>5425</v>
      </c>
      <c r="U2312">
        <v>0</v>
      </c>
      <c r="V2312">
        <v>1</v>
      </c>
    </row>
    <row r="2313" spans="1:22">
      <c r="A2313">
        <v>2311</v>
      </c>
      <c r="B2313" t="s">
        <v>50</v>
      </c>
      <c r="C2313">
        <v>1033</v>
      </c>
      <c r="D2313">
        <v>29</v>
      </c>
      <c r="E2313" t="s">
        <v>1722</v>
      </c>
      <c r="F2313" t="s">
        <v>121</v>
      </c>
      <c r="G2313">
        <v>277975</v>
      </c>
      <c r="H2313">
        <v>1848</v>
      </c>
      <c r="I2313">
        <v>6064</v>
      </c>
      <c r="J2313">
        <v>7912</v>
      </c>
      <c r="K2313">
        <v>0.766430738119</v>
      </c>
      <c r="L2313">
        <v>0.233569261881</v>
      </c>
      <c r="M2313">
        <v>0.304749340369</v>
      </c>
      <c r="N2313">
        <v>439</v>
      </c>
      <c r="O2313">
        <v>448</v>
      </c>
      <c r="P2313">
        <v>449</v>
      </c>
      <c r="Q2313">
        <v>9</v>
      </c>
      <c r="R2313">
        <v>9</v>
      </c>
      <c r="S2313">
        <v>0.00487012987013</v>
      </c>
      <c r="T2313" t="s">
        <v>5426</v>
      </c>
      <c r="U2313">
        <v>0</v>
      </c>
      <c r="V2313">
        <v>2</v>
      </c>
    </row>
    <row r="2314" spans="1:22">
      <c r="A2314">
        <v>2312</v>
      </c>
      <c r="B2314" t="s">
        <v>50</v>
      </c>
      <c r="C2314">
        <v>1033</v>
      </c>
      <c r="D2314">
        <v>30</v>
      </c>
      <c r="E2314" t="s">
        <v>330</v>
      </c>
      <c r="F2314" t="s">
        <v>121</v>
      </c>
      <c r="G2314">
        <v>282327</v>
      </c>
      <c r="H2314">
        <v>48</v>
      </c>
      <c r="I2314">
        <v>2504</v>
      </c>
      <c r="J2314">
        <v>2552</v>
      </c>
      <c r="K2314">
        <v>0.981191222571</v>
      </c>
      <c r="L2314">
        <v>0.0188087774295</v>
      </c>
      <c r="M2314">
        <v>0.0191693290735</v>
      </c>
      <c r="N2314">
        <v>448</v>
      </c>
      <c r="O2314">
        <v>449</v>
      </c>
      <c r="P2314">
        <v>450</v>
      </c>
      <c r="Q2314">
        <v>1</v>
      </c>
      <c r="R2314">
        <v>1</v>
      </c>
      <c r="S2314">
        <v>0.0208333333333</v>
      </c>
      <c r="T2314" t="s">
        <v>330</v>
      </c>
      <c r="U2314">
        <v>0</v>
      </c>
      <c r="V2314">
        <v>1</v>
      </c>
    </row>
    <row r="2315" spans="1:22">
      <c r="A2315">
        <v>2313</v>
      </c>
      <c r="B2315" t="s">
        <v>50</v>
      </c>
      <c r="C2315">
        <v>1033</v>
      </c>
      <c r="D2315">
        <v>31</v>
      </c>
      <c r="E2315" t="s">
        <v>86</v>
      </c>
      <c r="F2315" t="s">
        <v>3643</v>
      </c>
      <c r="G2315">
        <v>284966</v>
      </c>
      <c r="H2315">
        <v>208</v>
      </c>
      <c r="I2315">
        <v>2591</v>
      </c>
      <c r="J2315">
        <v>2799</v>
      </c>
      <c r="K2315">
        <v>0.925687745623</v>
      </c>
      <c r="L2315">
        <v>0.0743122543766</v>
      </c>
      <c r="M2315">
        <v>0.0802778849865</v>
      </c>
      <c r="N2315">
        <v>449</v>
      </c>
      <c r="O2315">
        <v>447</v>
      </c>
      <c r="P2315">
        <v>448</v>
      </c>
      <c r="Q2315">
        <v>-2</v>
      </c>
      <c r="R2315">
        <v>2</v>
      </c>
      <c r="S2315">
        <v>0.00961538461538</v>
      </c>
      <c r="T2315" t="s">
        <v>3734</v>
      </c>
      <c r="U2315">
        <v>0</v>
      </c>
      <c r="V2315">
        <v>1</v>
      </c>
    </row>
    <row r="2316" spans="1:22">
      <c r="A2316">
        <v>2314</v>
      </c>
      <c r="B2316" t="s">
        <v>50</v>
      </c>
      <c r="C2316">
        <v>1033</v>
      </c>
      <c r="D2316">
        <v>32</v>
      </c>
      <c r="E2316" t="s">
        <v>86</v>
      </c>
      <c r="F2316" t="s">
        <v>2031</v>
      </c>
      <c r="G2316">
        <v>291614</v>
      </c>
      <c r="H2316">
        <v>1505</v>
      </c>
      <c r="I2316">
        <v>6440</v>
      </c>
      <c r="J2316">
        <v>7945</v>
      </c>
      <c r="K2316">
        <v>0.810572687225</v>
      </c>
      <c r="L2316">
        <v>0.189427312775</v>
      </c>
      <c r="M2316">
        <v>0.233695652174</v>
      </c>
      <c r="N2316">
        <v>447</v>
      </c>
      <c r="O2316">
        <v>439</v>
      </c>
      <c r="P2316">
        <v>440</v>
      </c>
      <c r="Q2316">
        <v>-8</v>
      </c>
      <c r="R2316">
        <v>8</v>
      </c>
      <c r="S2316">
        <v>0.00531561461794</v>
      </c>
      <c r="T2316" t="s">
        <v>3935</v>
      </c>
      <c r="U2316">
        <v>0</v>
      </c>
      <c r="V2316">
        <v>1</v>
      </c>
    </row>
    <row r="2317" spans="1:22">
      <c r="A2317">
        <v>2315</v>
      </c>
      <c r="B2317" t="s">
        <v>50</v>
      </c>
      <c r="C2317">
        <v>1033</v>
      </c>
      <c r="D2317">
        <v>33</v>
      </c>
      <c r="E2317" t="s">
        <v>1723</v>
      </c>
      <c r="F2317" t="s">
        <v>121</v>
      </c>
      <c r="G2317">
        <v>294462</v>
      </c>
      <c r="H2317">
        <v>5009</v>
      </c>
      <c r="I2317">
        <v>1343</v>
      </c>
      <c r="J2317">
        <v>6352</v>
      </c>
      <c r="K2317">
        <v>0.211429471033</v>
      </c>
      <c r="L2317">
        <v>0.788570528967</v>
      </c>
      <c r="M2317">
        <v>3.72970960536</v>
      </c>
      <c r="N2317">
        <v>439</v>
      </c>
      <c r="O2317">
        <v>463</v>
      </c>
      <c r="P2317">
        <v>464</v>
      </c>
      <c r="Q2317">
        <v>24</v>
      </c>
      <c r="R2317">
        <v>24</v>
      </c>
      <c r="S2317">
        <v>0.00479137552406</v>
      </c>
      <c r="T2317" t="s">
        <v>5427</v>
      </c>
      <c r="U2317">
        <v>0</v>
      </c>
      <c r="V2317">
        <v>0</v>
      </c>
    </row>
    <row r="2318" spans="1:22">
      <c r="A2318">
        <v>2316</v>
      </c>
      <c r="B2318" t="s">
        <v>50</v>
      </c>
      <c r="C2318">
        <v>1033</v>
      </c>
      <c r="D2318">
        <v>34</v>
      </c>
      <c r="E2318" t="s">
        <v>85</v>
      </c>
      <c r="F2318" t="s">
        <v>121</v>
      </c>
      <c r="G2318">
        <v>313294</v>
      </c>
      <c r="H2318">
        <v>80</v>
      </c>
      <c r="I2318">
        <v>13823</v>
      </c>
      <c r="J2318">
        <v>13903</v>
      </c>
      <c r="K2318">
        <v>0.99424584622</v>
      </c>
      <c r="L2318">
        <v>0.00575415377976</v>
      </c>
      <c r="M2318">
        <v>0.00578745568979</v>
      </c>
      <c r="N2318">
        <v>463</v>
      </c>
      <c r="O2318">
        <v>464</v>
      </c>
      <c r="P2318">
        <v>465</v>
      </c>
      <c r="Q2318">
        <v>1</v>
      </c>
      <c r="R2318">
        <v>1</v>
      </c>
      <c r="S2318">
        <v>0.0125</v>
      </c>
      <c r="T2318" t="s">
        <v>3772</v>
      </c>
      <c r="U2318">
        <v>0</v>
      </c>
      <c r="V2318">
        <v>1</v>
      </c>
    </row>
    <row r="2319" spans="1:22">
      <c r="A2319">
        <v>2317</v>
      </c>
      <c r="B2319" t="s">
        <v>50</v>
      </c>
      <c r="C2319">
        <v>1033</v>
      </c>
      <c r="D2319">
        <v>35</v>
      </c>
      <c r="E2319" t="s">
        <v>1724</v>
      </c>
      <c r="F2319" t="s">
        <v>121</v>
      </c>
      <c r="G2319">
        <v>332270</v>
      </c>
      <c r="H2319">
        <v>11824</v>
      </c>
      <c r="I2319">
        <v>18896</v>
      </c>
      <c r="J2319">
        <v>30720</v>
      </c>
      <c r="K2319">
        <v>0.615104166667</v>
      </c>
      <c r="L2319">
        <v>0.384895833333</v>
      </c>
      <c r="M2319">
        <v>0.625740897544</v>
      </c>
      <c r="N2319">
        <v>464</v>
      </c>
      <c r="O2319">
        <v>484</v>
      </c>
      <c r="P2319">
        <v>485</v>
      </c>
      <c r="Q2319">
        <v>20</v>
      </c>
      <c r="R2319">
        <v>50</v>
      </c>
      <c r="S2319">
        <v>0.00422868741543</v>
      </c>
      <c r="T2319" t="s">
        <v>5428</v>
      </c>
      <c r="U2319">
        <v>0</v>
      </c>
      <c r="V2319">
        <v>0</v>
      </c>
    </row>
    <row r="2320" spans="1:22">
      <c r="A2320">
        <v>2318</v>
      </c>
      <c r="B2320" t="s">
        <v>50</v>
      </c>
      <c r="C2320">
        <v>1033</v>
      </c>
      <c r="D2320">
        <v>36</v>
      </c>
      <c r="E2320" t="s">
        <v>1725</v>
      </c>
      <c r="F2320" t="s">
        <v>121</v>
      </c>
      <c r="G2320">
        <v>345150</v>
      </c>
      <c r="H2320">
        <v>1040</v>
      </c>
      <c r="I2320">
        <v>1056</v>
      </c>
      <c r="J2320">
        <v>2096</v>
      </c>
      <c r="K2320">
        <v>0.503816793893</v>
      </c>
      <c r="L2320">
        <v>0.496183206107</v>
      </c>
      <c r="M2320">
        <v>0.984848484848</v>
      </c>
      <c r="N2320">
        <v>484</v>
      </c>
      <c r="O2320">
        <v>490</v>
      </c>
      <c r="P2320">
        <v>491</v>
      </c>
      <c r="Q2320">
        <v>6</v>
      </c>
      <c r="R2320">
        <v>6</v>
      </c>
      <c r="S2320">
        <v>0.00576923076923</v>
      </c>
      <c r="T2320" t="s">
        <v>5429</v>
      </c>
      <c r="U2320">
        <v>0</v>
      </c>
      <c r="V2320">
        <v>1</v>
      </c>
    </row>
    <row r="2321" spans="1:22">
      <c r="A2321">
        <v>2319</v>
      </c>
      <c r="B2321" t="s">
        <v>50</v>
      </c>
      <c r="C2321">
        <v>1033</v>
      </c>
      <c r="D2321">
        <v>37</v>
      </c>
      <c r="E2321" t="s">
        <v>1726</v>
      </c>
      <c r="F2321" t="s">
        <v>121</v>
      </c>
      <c r="G2321">
        <v>347366</v>
      </c>
      <c r="H2321">
        <v>12856</v>
      </c>
      <c r="I2321">
        <v>1176</v>
      </c>
      <c r="J2321">
        <v>14032</v>
      </c>
      <c r="K2321">
        <v>0.0838084378563</v>
      </c>
      <c r="L2321">
        <v>0.916191562144</v>
      </c>
      <c r="M2321">
        <v>10.9319727891</v>
      </c>
      <c r="N2321">
        <v>490</v>
      </c>
      <c r="O2321">
        <v>537</v>
      </c>
      <c r="P2321">
        <v>538</v>
      </c>
      <c r="Q2321">
        <v>47</v>
      </c>
      <c r="R2321">
        <v>69</v>
      </c>
      <c r="S2321">
        <v>0.00536714374611</v>
      </c>
      <c r="T2321" t="s">
        <v>5430</v>
      </c>
      <c r="U2321">
        <v>0</v>
      </c>
      <c r="V2321">
        <v>0</v>
      </c>
    </row>
    <row r="2322" spans="1:22">
      <c r="A2322">
        <v>2320</v>
      </c>
      <c r="B2322" t="s">
        <v>50</v>
      </c>
      <c r="C2322">
        <v>1033</v>
      </c>
      <c r="D2322">
        <v>38</v>
      </c>
      <c r="E2322" t="s">
        <v>1727</v>
      </c>
      <c r="F2322" t="s">
        <v>121</v>
      </c>
      <c r="G2322">
        <v>361262</v>
      </c>
      <c r="H2322">
        <v>6895</v>
      </c>
      <c r="I2322">
        <v>1040</v>
      </c>
      <c r="J2322">
        <v>7935</v>
      </c>
      <c r="K2322">
        <v>0.131064902331</v>
      </c>
      <c r="L2322">
        <v>0.868935097669</v>
      </c>
      <c r="M2322">
        <v>6.62980769231</v>
      </c>
      <c r="N2322">
        <v>537</v>
      </c>
      <c r="O2322">
        <v>575</v>
      </c>
      <c r="P2322">
        <v>576</v>
      </c>
      <c r="Q2322">
        <v>38</v>
      </c>
      <c r="R2322">
        <v>40</v>
      </c>
      <c r="S2322">
        <v>0.00580130529369</v>
      </c>
      <c r="T2322" t="s">
        <v>5431</v>
      </c>
      <c r="U2322">
        <v>0</v>
      </c>
      <c r="V2322">
        <v>0</v>
      </c>
    </row>
    <row r="2323" spans="1:22">
      <c r="A2323">
        <v>2321</v>
      </c>
      <c r="B2323" t="s">
        <v>50</v>
      </c>
      <c r="C2323">
        <v>1033</v>
      </c>
      <c r="D2323">
        <v>39</v>
      </c>
      <c r="E2323" t="s">
        <v>86</v>
      </c>
      <c r="F2323" t="s">
        <v>3643</v>
      </c>
      <c r="G2323">
        <v>374349</v>
      </c>
      <c r="H2323">
        <v>5128</v>
      </c>
      <c r="I2323">
        <v>6192</v>
      </c>
      <c r="J2323">
        <v>11320</v>
      </c>
      <c r="K2323">
        <v>0.546996466431</v>
      </c>
      <c r="L2323">
        <v>0.453003533569</v>
      </c>
      <c r="M2323">
        <v>0.828165374677</v>
      </c>
      <c r="N2323">
        <v>575</v>
      </c>
      <c r="O2323">
        <v>558</v>
      </c>
      <c r="P2323">
        <v>559</v>
      </c>
      <c r="Q2323">
        <v>-17</v>
      </c>
      <c r="R2323">
        <v>25</v>
      </c>
      <c r="S2323">
        <v>0.0048751950078</v>
      </c>
      <c r="T2323" t="s">
        <v>5432</v>
      </c>
      <c r="U2323">
        <v>0</v>
      </c>
      <c r="V2323">
        <v>1</v>
      </c>
    </row>
    <row r="2324" spans="1:22">
      <c r="A2324">
        <v>2322</v>
      </c>
      <c r="B2324" t="s">
        <v>50</v>
      </c>
      <c r="C2324">
        <v>1033</v>
      </c>
      <c r="D2324">
        <v>40</v>
      </c>
      <c r="E2324" t="s">
        <v>1728</v>
      </c>
      <c r="F2324" t="s">
        <v>121</v>
      </c>
      <c r="G2324">
        <v>382181</v>
      </c>
      <c r="H2324">
        <v>25400</v>
      </c>
      <c r="I2324">
        <v>2704</v>
      </c>
      <c r="J2324">
        <v>28104</v>
      </c>
      <c r="K2324">
        <v>0.0962140620552</v>
      </c>
      <c r="L2324">
        <v>0.903785937945</v>
      </c>
      <c r="M2324">
        <v>9.393491124260001</v>
      </c>
      <c r="N2324">
        <v>558</v>
      </c>
      <c r="O2324">
        <v>650</v>
      </c>
      <c r="P2324">
        <v>651</v>
      </c>
      <c r="Q2324">
        <v>92</v>
      </c>
      <c r="R2324">
        <v>114</v>
      </c>
      <c r="S2324">
        <v>0.00448818897638</v>
      </c>
      <c r="T2324" t="s">
        <v>5433</v>
      </c>
      <c r="U2324">
        <v>0</v>
      </c>
      <c r="V2324">
        <v>0</v>
      </c>
    </row>
    <row r="2325" spans="1:22">
      <c r="A2325">
        <v>2323</v>
      </c>
      <c r="B2325" t="s">
        <v>50</v>
      </c>
      <c r="C2325">
        <v>1033</v>
      </c>
      <c r="D2325">
        <v>41</v>
      </c>
      <c r="E2325" t="s">
        <v>1729</v>
      </c>
      <c r="F2325" t="s">
        <v>121</v>
      </c>
      <c r="G2325">
        <v>409893</v>
      </c>
      <c r="H2325">
        <v>2072</v>
      </c>
      <c r="I2325">
        <v>2312</v>
      </c>
      <c r="J2325">
        <v>4384</v>
      </c>
      <c r="K2325">
        <v>0.527372262774</v>
      </c>
      <c r="L2325">
        <v>0.472627737226</v>
      </c>
      <c r="M2325">
        <v>0.896193771626</v>
      </c>
      <c r="N2325">
        <v>650</v>
      </c>
      <c r="O2325">
        <v>656</v>
      </c>
      <c r="P2325">
        <v>657</v>
      </c>
      <c r="Q2325">
        <v>6</v>
      </c>
      <c r="R2325">
        <v>6</v>
      </c>
      <c r="S2325">
        <v>0.00289575289575</v>
      </c>
      <c r="T2325" t="s">
        <v>5434</v>
      </c>
      <c r="U2325">
        <v>0</v>
      </c>
      <c r="V2325">
        <v>1</v>
      </c>
    </row>
    <row r="2326" spans="1:22">
      <c r="A2326">
        <v>2324</v>
      </c>
      <c r="B2326" t="s">
        <v>50</v>
      </c>
      <c r="C2326">
        <v>1033</v>
      </c>
      <c r="D2326">
        <v>42</v>
      </c>
      <c r="E2326" t="s">
        <v>1730</v>
      </c>
      <c r="F2326" t="s">
        <v>121</v>
      </c>
      <c r="G2326">
        <v>414965</v>
      </c>
      <c r="H2326">
        <v>18088</v>
      </c>
      <c r="I2326">
        <v>3000</v>
      </c>
      <c r="J2326">
        <v>21088</v>
      </c>
      <c r="K2326">
        <v>0.142261001517</v>
      </c>
      <c r="L2326">
        <v>0.8577389984829999</v>
      </c>
      <c r="M2326">
        <v>6.02933333333</v>
      </c>
      <c r="N2326">
        <v>656</v>
      </c>
      <c r="O2326">
        <v>705</v>
      </c>
      <c r="P2326">
        <v>706</v>
      </c>
      <c r="Q2326">
        <v>49</v>
      </c>
      <c r="R2326">
        <v>81</v>
      </c>
      <c r="S2326">
        <v>0.00447810703229</v>
      </c>
      <c r="T2326" t="s">
        <v>5435</v>
      </c>
      <c r="U2326">
        <v>0</v>
      </c>
      <c r="V2326">
        <v>0</v>
      </c>
    </row>
    <row r="2327" spans="1:22">
      <c r="A2327">
        <v>2325</v>
      </c>
      <c r="B2327" t="s">
        <v>50</v>
      </c>
      <c r="C2327">
        <v>1033</v>
      </c>
      <c r="D2327">
        <v>43</v>
      </c>
      <c r="E2327" t="s">
        <v>1731</v>
      </c>
      <c r="F2327" t="s">
        <v>121</v>
      </c>
      <c r="G2327">
        <v>437277</v>
      </c>
      <c r="H2327">
        <v>16663</v>
      </c>
      <c r="I2327">
        <v>4224</v>
      </c>
      <c r="J2327">
        <v>20887</v>
      </c>
      <c r="K2327">
        <v>0.202231052808</v>
      </c>
      <c r="L2327">
        <v>0.797768947192</v>
      </c>
      <c r="M2327">
        <v>3.94483901515</v>
      </c>
      <c r="N2327">
        <v>705</v>
      </c>
      <c r="O2327">
        <v>758</v>
      </c>
      <c r="P2327">
        <v>759</v>
      </c>
      <c r="Q2327">
        <v>53</v>
      </c>
      <c r="R2327">
        <v>85</v>
      </c>
      <c r="S2327">
        <v>0.00510112224689</v>
      </c>
      <c r="T2327" t="s">
        <v>5436</v>
      </c>
      <c r="U2327">
        <v>0</v>
      </c>
      <c r="V2327">
        <v>0</v>
      </c>
    </row>
    <row r="2328" spans="1:22">
      <c r="A2328">
        <v>2326</v>
      </c>
      <c r="B2328" t="s">
        <v>50</v>
      </c>
      <c r="C2328">
        <v>1033</v>
      </c>
      <c r="D2328">
        <v>44</v>
      </c>
      <c r="E2328" t="s">
        <v>1732</v>
      </c>
      <c r="F2328" t="s">
        <v>3643</v>
      </c>
      <c r="G2328">
        <v>455492</v>
      </c>
      <c r="H2328">
        <v>7800</v>
      </c>
      <c r="I2328">
        <v>1552</v>
      </c>
      <c r="J2328">
        <v>9352</v>
      </c>
      <c r="K2328">
        <v>0.165953806672</v>
      </c>
      <c r="L2328">
        <v>0.834046193328</v>
      </c>
      <c r="M2328">
        <v>5.02577319588</v>
      </c>
      <c r="N2328">
        <v>758</v>
      </c>
      <c r="O2328">
        <v>793</v>
      </c>
      <c r="P2328">
        <v>794</v>
      </c>
      <c r="Q2328">
        <v>35</v>
      </c>
      <c r="R2328">
        <v>39</v>
      </c>
      <c r="S2328">
        <v>0.005</v>
      </c>
      <c r="T2328" t="s">
        <v>5437</v>
      </c>
      <c r="U2328">
        <v>0</v>
      </c>
      <c r="V2328">
        <v>0</v>
      </c>
    </row>
    <row r="2329" spans="1:22">
      <c r="A2329">
        <v>2327</v>
      </c>
      <c r="B2329" t="s">
        <v>50</v>
      </c>
      <c r="C2329">
        <v>1033</v>
      </c>
      <c r="D2329">
        <v>45</v>
      </c>
      <c r="E2329" t="s">
        <v>85</v>
      </c>
      <c r="F2329" t="s">
        <v>3643</v>
      </c>
      <c r="G2329">
        <v>467076</v>
      </c>
      <c r="H2329">
        <v>80</v>
      </c>
      <c r="I2329">
        <v>3784</v>
      </c>
      <c r="J2329">
        <v>3864</v>
      </c>
      <c r="K2329">
        <v>0.979296066253</v>
      </c>
      <c r="L2329">
        <v>0.0207039337474</v>
      </c>
      <c r="M2329">
        <v>0.0211416490486</v>
      </c>
      <c r="N2329">
        <v>785</v>
      </c>
      <c r="O2329">
        <v>786</v>
      </c>
      <c r="P2329">
        <v>795</v>
      </c>
      <c r="Q2329">
        <v>1</v>
      </c>
      <c r="R2329">
        <v>1</v>
      </c>
      <c r="S2329">
        <v>0.0125</v>
      </c>
      <c r="T2329" t="s">
        <v>3649</v>
      </c>
      <c r="U2329">
        <v>0</v>
      </c>
      <c r="V2329">
        <v>1</v>
      </c>
    </row>
    <row r="2330" spans="1:22">
      <c r="A2330">
        <v>2328</v>
      </c>
      <c r="B2330" t="s">
        <v>50</v>
      </c>
      <c r="C2330">
        <v>1033</v>
      </c>
      <c r="D2330">
        <v>46</v>
      </c>
      <c r="E2330" t="s">
        <v>1733</v>
      </c>
      <c r="F2330" t="s">
        <v>121</v>
      </c>
      <c r="G2330">
        <v>468980</v>
      </c>
      <c r="H2330">
        <v>4176</v>
      </c>
      <c r="I2330">
        <v>1824</v>
      </c>
      <c r="J2330">
        <v>6000</v>
      </c>
      <c r="K2330">
        <v>0.304</v>
      </c>
      <c r="L2330">
        <v>0.696</v>
      </c>
      <c r="M2330">
        <v>2.28947368421</v>
      </c>
      <c r="N2330">
        <v>795</v>
      </c>
      <c r="O2330">
        <v>806</v>
      </c>
      <c r="P2330">
        <v>806</v>
      </c>
      <c r="Q2330">
        <v>11</v>
      </c>
      <c r="R2330">
        <v>17</v>
      </c>
      <c r="S2330">
        <v>0.00407088122605</v>
      </c>
      <c r="T2330" t="s">
        <v>5438</v>
      </c>
      <c r="U2330">
        <v>0</v>
      </c>
      <c r="V2330">
        <v>2</v>
      </c>
    </row>
    <row r="2331" spans="1:22">
      <c r="A2331">
        <v>2329</v>
      </c>
      <c r="B2331" t="s">
        <v>50</v>
      </c>
      <c r="C2331">
        <v>1033</v>
      </c>
      <c r="D2331">
        <v>47</v>
      </c>
      <c r="E2331" t="s">
        <v>1734</v>
      </c>
      <c r="F2331" t="s">
        <v>121</v>
      </c>
      <c r="G2331">
        <v>474708</v>
      </c>
      <c r="H2331">
        <v>424</v>
      </c>
      <c r="I2331">
        <v>1552</v>
      </c>
      <c r="J2331">
        <v>1976</v>
      </c>
      <c r="K2331">
        <v>0.785425101215</v>
      </c>
      <c r="L2331">
        <v>0.214574898785</v>
      </c>
      <c r="M2331">
        <v>0.273195876289</v>
      </c>
      <c r="N2331">
        <v>806</v>
      </c>
      <c r="O2331">
        <v>808</v>
      </c>
      <c r="P2331">
        <v>808</v>
      </c>
      <c r="Q2331">
        <v>2</v>
      </c>
      <c r="R2331">
        <v>2</v>
      </c>
      <c r="S2331">
        <v>0.00471698113208</v>
      </c>
      <c r="T2331" t="s">
        <v>1734</v>
      </c>
      <c r="U2331">
        <v>0</v>
      </c>
      <c r="V2331">
        <v>1</v>
      </c>
    </row>
    <row r="2332" spans="1:22">
      <c r="A2332">
        <v>2330</v>
      </c>
      <c r="B2332" t="s">
        <v>50</v>
      </c>
      <c r="C2332">
        <v>1033</v>
      </c>
      <c r="D2332">
        <v>48</v>
      </c>
      <c r="E2332" t="s">
        <v>86</v>
      </c>
      <c r="F2332" t="s">
        <v>3643</v>
      </c>
      <c r="G2332">
        <v>477404</v>
      </c>
      <c r="H2332">
        <v>256</v>
      </c>
      <c r="I2332">
        <v>2272</v>
      </c>
      <c r="J2332">
        <v>2528</v>
      </c>
      <c r="K2332">
        <v>0.898734177215</v>
      </c>
      <c r="L2332">
        <v>0.101265822785</v>
      </c>
      <c r="M2332">
        <v>0.112676056338</v>
      </c>
      <c r="N2332">
        <v>808</v>
      </c>
      <c r="O2332">
        <v>806</v>
      </c>
      <c r="P2332">
        <v>806</v>
      </c>
      <c r="Q2332">
        <v>-2</v>
      </c>
      <c r="R2332">
        <v>2</v>
      </c>
      <c r="S2332">
        <v>0.0078125</v>
      </c>
      <c r="T2332" t="s">
        <v>3734</v>
      </c>
      <c r="U2332">
        <v>0</v>
      </c>
      <c r="V2332">
        <v>1</v>
      </c>
    </row>
    <row r="2333" spans="1:22">
      <c r="A2333">
        <v>2331</v>
      </c>
      <c r="B2333" t="s">
        <v>50</v>
      </c>
      <c r="C2333">
        <v>1033</v>
      </c>
      <c r="D2333">
        <v>49</v>
      </c>
      <c r="E2333" t="s">
        <v>1735</v>
      </c>
      <c r="F2333" t="s">
        <v>121</v>
      </c>
      <c r="G2333">
        <v>480292</v>
      </c>
      <c r="H2333">
        <v>3664</v>
      </c>
      <c r="I2333">
        <v>2632</v>
      </c>
      <c r="J2333">
        <v>6296</v>
      </c>
      <c r="K2333">
        <v>0.418043202033</v>
      </c>
      <c r="L2333">
        <v>0.581956797967</v>
      </c>
      <c r="M2333">
        <v>1.39209726444</v>
      </c>
      <c r="N2333">
        <v>806</v>
      </c>
      <c r="O2333">
        <v>813</v>
      </c>
      <c r="P2333">
        <v>813</v>
      </c>
      <c r="Q2333">
        <v>7</v>
      </c>
      <c r="R2333">
        <v>19</v>
      </c>
      <c r="S2333">
        <v>0.00518558951965</v>
      </c>
      <c r="T2333" t="s">
        <v>5439</v>
      </c>
      <c r="U2333">
        <v>0</v>
      </c>
      <c r="V2333">
        <v>2</v>
      </c>
    </row>
    <row r="2334" spans="1:22">
      <c r="A2334">
        <v>2332</v>
      </c>
      <c r="B2334" t="s">
        <v>50</v>
      </c>
      <c r="C2334">
        <v>1033</v>
      </c>
      <c r="D2334">
        <v>50</v>
      </c>
      <c r="E2334" t="s">
        <v>373</v>
      </c>
      <c r="F2334" t="s">
        <v>121</v>
      </c>
      <c r="G2334">
        <v>485164</v>
      </c>
      <c r="H2334">
        <v>16</v>
      </c>
      <c r="I2334">
        <v>1208</v>
      </c>
      <c r="J2334">
        <v>1224</v>
      </c>
      <c r="K2334">
        <v>0.986928104575</v>
      </c>
      <c r="L2334">
        <v>0.0130718954248</v>
      </c>
      <c r="M2334">
        <v>0.0132450331126</v>
      </c>
      <c r="N2334">
        <v>813</v>
      </c>
      <c r="O2334">
        <v>814</v>
      </c>
      <c r="P2334">
        <v>814</v>
      </c>
      <c r="Q2334">
        <v>1</v>
      </c>
      <c r="R2334">
        <v>1</v>
      </c>
      <c r="S2334">
        <v>0.0625</v>
      </c>
      <c r="T2334" t="s">
        <v>373</v>
      </c>
      <c r="U2334">
        <v>0</v>
      </c>
      <c r="V2334">
        <v>1</v>
      </c>
    </row>
    <row r="2335" spans="1:22">
      <c r="A2335">
        <v>2333</v>
      </c>
      <c r="B2335" t="s">
        <v>50</v>
      </c>
      <c r="C2335">
        <v>1033</v>
      </c>
      <c r="D2335">
        <v>51</v>
      </c>
      <c r="E2335" t="s">
        <v>1736</v>
      </c>
      <c r="F2335" t="s">
        <v>121</v>
      </c>
      <c r="G2335">
        <v>486932</v>
      </c>
      <c r="H2335">
        <v>4448</v>
      </c>
      <c r="I2335">
        <v>1752</v>
      </c>
      <c r="J2335">
        <v>6200</v>
      </c>
      <c r="K2335">
        <v>0.282580645161</v>
      </c>
      <c r="L2335">
        <v>0.717419354839</v>
      </c>
      <c r="M2335">
        <v>2.53881278539</v>
      </c>
      <c r="N2335">
        <v>814</v>
      </c>
      <c r="O2335">
        <v>834</v>
      </c>
      <c r="P2335">
        <v>834</v>
      </c>
      <c r="Q2335">
        <v>20</v>
      </c>
      <c r="R2335">
        <v>20</v>
      </c>
      <c r="S2335">
        <v>0.0044964028777</v>
      </c>
      <c r="T2335" t="s">
        <v>5440</v>
      </c>
      <c r="U2335">
        <v>0</v>
      </c>
      <c r="V2335">
        <v>0</v>
      </c>
    </row>
    <row r="2336" spans="1:22">
      <c r="A2336">
        <v>2334</v>
      </c>
      <c r="B2336" t="s">
        <v>50</v>
      </c>
      <c r="C2336">
        <v>1033</v>
      </c>
      <c r="D2336">
        <v>52</v>
      </c>
      <c r="E2336" t="s">
        <v>1737</v>
      </c>
      <c r="F2336" t="s">
        <v>121</v>
      </c>
      <c r="G2336">
        <v>494172</v>
      </c>
      <c r="H2336">
        <v>5192</v>
      </c>
      <c r="I2336">
        <v>2792</v>
      </c>
      <c r="J2336">
        <v>7984</v>
      </c>
      <c r="K2336">
        <v>0.349699398798</v>
      </c>
      <c r="L2336">
        <v>0.650300601202</v>
      </c>
      <c r="M2336">
        <v>1.85959885387</v>
      </c>
      <c r="N2336">
        <v>834</v>
      </c>
      <c r="O2336">
        <v>843</v>
      </c>
      <c r="P2336">
        <v>843</v>
      </c>
      <c r="Q2336">
        <v>9</v>
      </c>
      <c r="R2336">
        <v>20</v>
      </c>
      <c r="S2336">
        <v>0.00385208012327</v>
      </c>
      <c r="T2336" t="s">
        <v>5441</v>
      </c>
      <c r="U2336">
        <v>0</v>
      </c>
      <c r="V2336">
        <v>2</v>
      </c>
    </row>
    <row r="2337" spans="1:22">
      <c r="A2337">
        <v>2335</v>
      </c>
      <c r="B2337" t="s">
        <v>50</v>
      </c>
      <c r="C2337">
        <v>1033</v>
      </c>
      <c r="D2337">
        <v>53</v>
      </c>
      <c r="E2337" t="s">
        <v>1738</v>
      </c>
      <c r="F2337" t="s">
        <v>121</v>
      </c>
      <c r="G2337">
        <v>501724</v>
      </c>
      <c r="H2337">
        <v>800</v>
      </c>
      <c r="I2337">
        <v>2360</v>
      </c>
      <c r="J2337">
        <v>3160</v>
      </c>
      <c r="K2337">
        <v>0.746835443038</v>
      </c>
      <c r="L2337">
        <v>0.253164556962</v>
      </c>
      <c r="M2337">
        <v>0.338983050847</v>
      </c>
      <c r="N2337">
        <v>843</v>
      </c>
      <c r="O2337">
        <v>845</v>
      </c>
      <c r="P2337">
        <v>845</v>
      </c>
      <c r="Q2337">
        <v>2</v>
      </c>
      <c r="R2337">
        <v>2</v>
      </c>
      <c r="S2337">
        <v>0.0025</v>
      </c>
      <c r="T2337" t="s">
        <v>1738</v>
      </c>
      <c r="U2337">
        <v>0</v>
      </c>
      <c r="V2337">
        <v>1</v>
      </c>
    </row>
    <row r="2338" spans="1:22">
      <c r="A2338">
        <v>2336</v>
      </c>
      <c r="B2338" t="s">
        <v>50</v>
      </c>
      <c r="C2338">
        <v>1033</v>
      </c>
      <c r="D2338">
        <v>54</v>
      </c>
      <c r="E2338" t="s">
        <v>1739</v>
      </c>
      <c r="F2338" t="s">
        <v>121</v>
      </c>
      <c r="G2338">
        <v>503700</v>
      </c>
      <c r="H2338">
        <v>1832</v>
      </c>
      <c r="I2338">
        <v>1176</v>
      </c>
      <c r="J2338">
        <v>3008</v>
      </c>
      <c r="K2338">
        <v>0.390957446809</v>
      </c>
      <c r="L2338">
        <v>0.609042553191</v>
      </c>
      <c r="M2338">
        <v>1.55782312925</v>
      </c>
      <c r="N2338">
        <v>845</v>
      </c>
      <c r="O2338">
        <v>849</v>
      </c>
      <c r="P2338">
        <v>849</v>
      </c>
      <c r="Q2338">
        <v>4</v>
      </c>
      <c r="R2338">
        <v>8</v>
      </c>
      <c r="S2338">
        <v>0.00436681222707</v>
      </c>
      <c r="T2338" t="s">
        <v>5442</v>
      </c>
      <c r="U2338">
        <v>0</v>
      </c>
      <c r="V2338">
        <v>2</v>
      </c>
    </row>
    <row r="2339" spans="1:22">
      <c r="A2339">
        <v>2337</v>
      </c>
      <c r="B2339" t="s">
        <v>50</v>
      </c>
      <c r="C2339">
        <v>1033</v>
      </c>
      <c r="D2339">
        <v>55</v>
      </c>
      <c r="E2339" t="s">
        <v>1740</v>
      </c>
      <c r="F2339" t="s">
        <v>121</v>
      </c>
      <c r="G2339">
        <v>506964</v>
      </c>
      <c r="H2339">
        <v>11320</v>
      </c>
      <c r="I2339">
        <v>1432</v>
      </c>
      <c r="J2339">
        <v>12752</v>
      </c>
      <c r="K2339">
        <v>0.112296110414</v>
      </c>
      <c r="L2339">
        <v>0.887703889586</v>
      </c>
      <c r="M2339">
        <v>7.90502793296</v>
      </c>
      <c r="N2339">
        <v>849</v>
      </c>
      <c r="O2339">
        <v>888</v>
      </c>
      <c r="P2339">
        <v>888</v>
      </c>
      <c r="Q2339">
        <v>39</v>
      </c>
      <c r="R2339">
        <v>50</v>
      </c>
      <c r="S2339">
        <v>0.00441696113074</v>
      </c>
      <c r="T2339" t="s">
        <v>5443</v>
      </c>
      <c r="U2339">
        <v>0</v>
      </c>
      <c r="V2339">
        <v>0</v>
      </c>
    </row>
    <row r="2340" spans="1:22">
      <c r="A2340">
        <v>2338</v>
      </c>
      <c r="B2340" t="s">
        <v>50</v>
      </c>
      <c r="C2340">
        <v>1033</v>
      </c>
      <c r="D2340">
        <v>56</v>
      </c>
      <c r="E2340" t="s">
        <v>1741</v>
      </c>
      <c r="F2340" t="s">
        <v>121</v>
      </c>
      <c r="G2340">
        <v>519988</v>
      </c>
      <c r="H2340">
        <v>5120</v>
      </c>
      <c r="I2340">
        <v>1704</v>
      </c>
      <c r="J2340">
        <v>6824</v>
      </c>
      <c r="K2340">
        <v>0.249706916764</v>
      </c>
      <c r="L2340">
        <v>0.750293083236</v>
      </c>
      <c r="M2340">
        <v>3.00469483568</v>
      </c>
      <c r="N2340">
        <v>888</v>
      </c>
      <c r="O2340">
        <v>916</v>
      </c>
      <c r="P2340">
        <v>916</v>
      </c>
      <c r="Q2340">
        <v>28</v>
      </c>
      <c r="R2340">
        <v>30</v>
      </c>
      <c r="S2340">
        <v>0.005859375</v>
      </c>
      <c r="T2340" t="s">
        <v>5444</v>
      </c>
      <c r="U2340">
        <v>0</v>
      </c>
      <c r="V2340">
        <v>0</v>
      </c>
    </row>
    <row r="2341" spans="1:22">
      <c r="A2341">
        <v>2339</v>
      </c>
      <c r="B2341" t="s">
        <v>50</v>
      </c>
      <c r="C2341">
        <v>1033</v>
      </c>
      <c r="D2341">
        <v>57</v>
      </c>
      <c r="E2341" t="s">
        <v>1742</v>
      </c>
      <c r="F2341" t="s">
        <v>3643</v>
      </c>
      <c r="G2341">
        <v>526347</v>
      </c>
      <c r="H2341">
        <v>3105</v>
      </c>
      <c r="I2341">
        <v>1239</v>
      </c>
      <c r="J2341">
        <v>4344</v>
      </c>
      <c r="K2341">
        <v>0.285220994475</v>
      </c>
      <c r="L2341">
        <v>0.714779005525</v>
      </c>
      <c r="M2341">
        <v>2.50605326877</v>
      </c>
      <c r="N2341">
        <v>916</v>
      </c>
      <c r="O2341">
        <v>931</v>
      </c>
      <c r="P2341">
        <v>931</v>
      </c>
      <c r="Q2341">
        <v>15</v>
      </c>
      <c r="R2341">
        <v>17</v>
      </c>
      <c r="S2341">
        <v>0.00547504025765</v>
      </c>
      <c r="T2341" t="s">
        <v>5445</v>
      </c>
      <c r="U2341">
        <v>0</v>
      </c>
      <c r="V2341">
        <v>0</v>
      </c>
    </row>
    <row r="2342" spans="1:22">
      <c r="A2342">
        <v>2340</v>
      </c>
      <c r="B2342" t="s">
        <v>50</v>
      </c>
      <c r="C2342">
        <v>1033</v>
      </c>
      <c r="D2342">
        <v>58</v>
      </c>
      <c r="E2342" t="s">
        <v>1743</v>
      </c>
      <c r="F2342" t="s">
        <v>121</v>
      </c>
      <c r="G2342">
        <v>531115</v>
      </c>
      <c r="H2342">
        <v>6744</v>
      </c>
      <c r="I2342">
        <v>1663</v>
      </c>
      <c r="J2342">
        <v>8407</v>
      </c>
      <c r="K2342">
        <v>0.197811347686</v>
      </c>
      <c r="L2342">
        <v>0.8021886523140001</v>
      </c>
      <c r="M2342">
        <v>4.05532170776</v>
      </c>
      <c r="N2342">
        <v>931</v>
      </c>
      <c r="O2342">
        <v>951</v>
      </c>
      <c r="P2342">
        <v>951</v>
      </c>
      <c r="Q2342">
        <v>20</v>
      </c>
      <c r="R2342">
        <v>24</v>
      </c>
      <c r="S2342">
        <v>0.00355871886121</v>
      </c>
      <c r="T2342" t="s">
        <v>5446</v>
      </c>
      <c r="U2342">
        <v>0</v>
      </c>
      <c r="V2342">
        <v>0</v>
      </c>
    </row>
    <row r="2343" spans="1:22">
      <c r="A2343">
        <v>2341</v>
      </c>
      <c r="B2343" t="s">
        <v>50</v>
      </c>
      <c r="C2343">
        <v>1033</v>
      </c>
      <c r="D2343">
        <v>59</v>
      </c>
      <c r="E2343" t="s">
        <v>86</v>
      </c>
      <c r="F2343" t="s">
        <v>3643</v>
      </c>
      <c r="G2343">
        <v>539195</v>
      </c>
      <c r="H2343">
        <v>760</v>
      </c>
      <c r="I2343">
        <v>1336</v>
      </c>
      <c r="J2343">
        <v>2096</v>
      </c>
      <c r="K2343">
        <v>0.6374045801530001</v>
      </c>
      <c r="L2343">
        <v>0.362595419847</v>
      </c>
      <c r="M2343">
        <v>0.568862275449</v>
      </c>
      <c r="N2343">
        <v>951</v>
      </c>
      <c r="O2343">
        <v>947</v>
      </c>
      <c r="P2343">
        <v>947</v>
      </c>
      <c r="Q2343">
        <v>-4</v>
      </c>
      <c r="R2343">
        <v>4</v>
      </c>
      <c r="S2343">
        <v>0.00526315789474</v>
      </c>
      <c r="T2343" t="s">
        <v>4133</v>
      </c>
      <c r="U2343">
        <v>0</v>
      </c>
      <c r="V2343">
        <v>1</v>
      </c>
    </row>
    <row r="2344" spans="1:22">
      <c r="A2344">
        <v>2342</v>
      </c>
      <c r="B2344" t="s">
        <v>50</v>
      </c>
      <c r="C2344">
        <v>1033</v>
      </c>
      <c r="D2344">
        <v>60</v>
      </c>
      <c r="E2344" t="s">
        <v>1744</v>
      </c>
      <c r="F2344" t="s">
        <v>3643</v>
      </c>
      <c r="G2344">
        <v>541163</v>
      </c>
      <c r="H2344">
        <v>7368</v>
      </c>
      <c r="I2344">
        <v>1208</v>
      </c>
      <c r="J2344">
        <v>8576</v>
      </c>
      <c r="K2344">
        <v>0.140858208955</v>
      </c>
      <c r="L2344">
        <v>0.859141791045</v>
      </c>
      <c r="M2344">
        <v>6.09933774834</v>
      </c>
      <c r="N2344">
        <v>947</v>
      </c>
      <c r="O2344">
        <v>964</v>
      </c>
      <c r="P2344">
        <v>964</v>
      </c>
      <c r="Q2344">
        <v>17</v>
      </c>
      <c r="R2344">
        <v>53</v>
      </c>
      <c r="S2344">
        <v>0.00719326818675</v>
      </c>
      <c r="T2344" t="s">
        <v>5447</v>
      </c>
      <c r="U2344">
        <v>0</v>
      </c>
      <c r="V2344">
        <v>0</v>
      </c>
    </row>
    <row r="2345" spans="1:22">
      <c r="A2345">
        <v>2343</v>
      </c>
      <c r="B2345" t="s">
        <v>50</v>
      </c>
      <c r="C2345">
        <v>1033</v>
      </c>
      <c r="D2345">
        <v>61</v>
      </c>
      <c r="E2345" t="s">
        <v>1745</v>
      </c>
      <c r="F2345" t="s">
        <v>121</v>
      </c>
      <c r="G2345">
        <v>549571</v>
      </c>
      <c r="H2345">
        <v>10520</v>
      </c>
      <c r="I2345">
        <v>1040</v>
      </c>
      <c r="J2345">
        <v>11560</v>
      </c>
      <c r="K2345">
        <v>0.0899653979239</v>
      </c>
      <c r="L2345">
        <v>0.910034602076</v>
      </c>
      <c r="M2345">
        <v>10.1153846154</v>
      </c>
      <c r="N2345">
        <v>964</v>
      </c>
      <c r="O2345">
        <v>1007</v>
      </c>
      <c r="P2345">
        <v>1007</v>
      </c>
      <c r="Q2345">
        <v>43</v>
      </c>
      <c r="R2345">
        <v>51</v>
      </c>
      <c r="S2345">
        <v>0.00484790874525</v>
      </c>
      <c r="T2345" t="s">
        <v>5448</v>
      </c>
      <c r="U2345">
        <v>0</v>
      </c>
      <c r="V2345">
        <v>0</v>
      </c>
    </row>
    <row r="2346" spans="1:22">
      <c r="A2346">
        <v>2344</v>
      </c>
      <c r="B2346" t="s">
        <v>50</v>
      </c>
      <c r="C2346">
        <v>1033</v>
      </c>
      <c r="D2346">
        <v>62</v>
      </c>
      <c r="E2346" t="s">
        <v>1746</v>
      </c>
      <c r="F2346" t="s">
        <v>121</v>
      </c>
      <c r="G2346">
        <v>562523</v>
      </c>
      <c r="H2346">
        <v>9200</v>
      </c>
      <c r="I2346">
        <v>2432</v>
      </c>
      <c r="J2346">
        <v>11632</v>
      </c>
      <c r="K2346">
        <v>0.209078404402</v>
      </c>
      <c r="L2346">
        <v>0.790921595598</v>
      </c>
      <c r="M2346">
        <v>3.78289473684</v>
      </c>
      <c r="N2346">
        <v>1007</v>
      </c>
      <c r="O2346">
        <v>1060</v>
      </c>
      <c r="P2346">
        <v>1060</v>
      </c>
      <c r="Q2346">
        <v>53</v>
      </c>
      <c r="R2346">
        <v>53</v>
      </c>
      <c r="S2346">
        <v>0.00576086956522</v>
      </c>
      <c r="T2346" t="s">
        <v>5449</v>
      </c>
      <c r="U2346">
        <v>0</v>
      </c>
      <c r="V2346">
        <v>0</v>
      </c>
    </row>
    <row r="2347" spans="1:22">
      <c r="A2347">
        <v>2345</v>
      </c>
      <c r="B2347" t="s">
        <v>50</v>
      </c>
      <c r="C2347">
        <v>1033</v>
      </c>
      <c r="D2347">
        <v>63</v>
      </c>
      <c r="E2347" t="s">
        <v>1747</v>
      </c>
      <c r="F2347" t="s">
        <v>121</v>
      </c>
      <c r="G2347">
        <v>573571</v>
      </c>
      <c r="H2347">
        <v>2888</v>
      </c>
      <c r="I2347">
        <v>1848</v>
      </c>
      <c r="J2347">
        <v>4736</v>
      </c>
      <c r="K2347">
        <v>0.390202702703</v>
      </c>
      <c r="L2347">
        <v>0.6097972972970001</v>
      </c>
      <c r="M2347">
        <v>1.56277056277</v>
      </c>
      <c r="N2347">
        <v>1060</v>
      </c>
      <c r="O2347">
        <v>1078</v>
      </c>
      <c r="P2347">
        <v>1078</v>
      </c>
      <c r="Q2347">
        <v>18</v>
      </c>
      <c r="R2347">
        <v>18</v>
      </c>
      <c r="S2347">
        <v>0.00623268698061</v>
      </c>
      <c r="T2347" t="s">
        <v>5450</v>
      </c>
      <c r="U2347">
        <v>0</v>
      </c>
      <c r="V2347">
        <v>0</v>
      </c>
    </row>
    <row r="2348" spans="1:22">
      <c r="A2348">
        <v>2346</v>
      </c>
      <c r="B2348" t="s">
        <v>50</v>
      </c>
      <c r="C2348">
        <v>1033</v>
      </c>
      <c r="D2348">
        <v>64</v>
      </c>
      <c r="E2348" t="s">
        <v>1748</v>
      </c>
      <c r="F2348" t="s">
        <v>121</v>
      </c>
      <c r="G2348">
        <v>577875</v>
      </c>
      <c r="H2348">
        <v>25336</v>
      </c>
      <c r="I2348">
        <v>1416</v>
      </c>
      <c r="J2348">
        <v>26752</v>
      </c>
      <c r="K2348">
        <v>0.0529306220096</v>
      </c>
      <c r="L2348">
        <v>0.94706937799</v>
      </c>
      <c r="M2348">
        <v>17.8926553672</v>
      </c>
      <c r="N2348">
        <v>1078</v>
      </c>
      <c r="O2348">
        <v>1170</v>
      </c>
      <c r="P2348">
        <v>1170</v>
      </c>
      <c r="Q2348">
        <v>92</v>
      </c>
      <c r="R2348">
        <v>109</v>
      </c>
      <c r="S2348">
        <v>0.00430217871803</v>
      </c>
      <c r="T2348" t="s">
        <v>5451</v>
      </c>
      <c r="U2348">
        <v>0</v>
      </c>
      <c r="V2348">
        <v>0</v>
      </c>
    </row>
    <row r="2349" spans="1:22">
      <c r="A2349">
        <v>2347</v>
      </c>
      <c r="B2349" t="s">
        <v>50</v>
      </c>
      <c r="C2349">
        <v>1033</v>
      </c>
      <c r="D2349">
        <v>65</v>
      </c>
      <c r="E2349" t="s">
        <v>1749</v>
      </c>
      <c r="F2349" t="s">
        <v>121</v>
      </c>
      <c r="G2349">
        <v>605475</v>
      </c>
      <c r="H2349">
        <v>3560</v>
      </c>
      <c r="I2349">
        <v>2264</v>
      </c>
      <c r="J2349">
        <v>5824</v>
      </c>
      <c r="K2349">
        <v>0.388736263736</v>
      </c>
      <c r="L2349">
        <v>0.611263736264</v>
      </c>
      <c r="M2349">
        <v>1.57243816254</v>
      </c>
      <c r="N2349">
        <v>1170</v>
      </c>
      <c r="O2349">
        <v>1184</v>
      </c>
      <c r="P2349">
        <v>1184</v>
      </c>
      <c r="Q2349">
        <v>14</v>
      </c>
      <c r="R2349">
        <v>16</v>
      </c>
      <c r="S2349">
        <v>0.00449438202247</v>
      </c>
      <c r="T2349" t="s">
        <v>5452</v>
      </c>
      <c r="U2349">
        <v>0</v>
      </c>
      <c r="V2349">
        <v>2</v>
      </c>
    </row>
    <row r="2350" spans="1:22">
      <c r="A2350">
        <v>2348</v>
      </c>
      <c r="B2350" t="s">
        <v>50</v>
      </c>
      <c r="C2350">
        <v>1033</v>
      </c>
      <c r="D2350">
        <v>66</v>
      </c>
      <c r="E2350" t="s">
        <v>85</v>
      </c>
      <c r="F2350" t="s">
        <v>121</v>
      </c>
      <c r="G2350">
        <v>620738</v>
      </c>
      <c r="H2350">
        <v>40</v>
      </c>
      <c r="I2350">
        <v>11703</v>
      </c>
      <c r="J2350">
        <v>11743</v>
      </c>
      <c r="K2350">
        <v>0.996593715405</v>
      </c>
      <c r="L2350">
        <v>0.00340628459508</v>
      </c>
      <c r="M2350">
        <v>0.00341792702726</v>
      </c>
      <c r="N2350">
        <v>1184</v>
      </c>
      <c r="O2350">
        <v>1185</v>
      </c>
      <c r="P2350">
        <v>1185</v>
      </c>
      <c r="Q2350">
        <v>1</v>
      </c>
      <c r="R2350">
        <v>1</v>
      </c>
      <c r="S2350">
        <v>0.025</v>
      </c>
      <c r="T2350" t="s">
        <v>3649</v>
      </c>
      <c r="U2350">
        <v>0</v>
      </c>
      <c r="V2350">
        <v>1</v>
      </c>
    </row>
    <row r="2351" spans="1:22">
      <c r="A2351">
        <v>2349</v>
      </c>
      <c r="B2351" t="s">
        <v>50</v>
      </c>
      <c r="C2351">
        <v>1033</v>
      </c>
      <c r="D2351">
        <v>67</v>
      </c>
      <c r="E2351" t="s">
        <v>1620</v>
      </c>
      <c r="F2351" t="s">
        <v>121</v>
      </c>
      <c r="G2351">
        <v>622018</v>
      </c>
      <c r="H2351">
        <v>384</v>
      </c>
      <c r="I2351">
        <v>1240</v>
      </c>
      <c r="J2351">
        <v>1624</v>
      </c>
      <c r="K2351">
        <v>0.76354679803</v>
      </c>
      <c r="L2351">
        <v>0.23645320197</v>
      </c>
      <c r="M2351">
        <v>0.309677419355</v>
      </c>
      <c r="N2351">
        <v>1185</v>
      </c>
      <c r="O2351">
        <v>1189</v>
      </c>
      <c r="P2351">
        <v>1189</v>
      </c>
      <c r="Q2351">
        <v>4</v>
      </c>
      <c r="R2351">
        <v>4</v>
      </c>
      <c r="S2351">
        <v>0.0104166666667</v>
      </c>
      <c r="T2351" t="s">
        <v>1620</v>
      </c>
      <c r="U2351">
        <v>0</v>
      </c>
      <c r="V2351">
        <v>1</v>
      </c>
    </row>
    <row r="2352" spans="1:22">
      <c r="A2352">
        <v>2350</v>
      </c>
      <c r="B2352" t="s">
        <v>50</v>
      </c>
      <c r="C2352">
        <v>1033</v>
      </c>
      <c r="D2352">
        <v>68</v>
      </c>
      <c r="E2352" t="s">
        <v>1750</v>
      </c>
      <c r="F2352" t="s">
        <v>121</v>
      </c>
      <c r="G2352">
        <v>627658</v>
      </c>
      <c r="H2352">
        <v>14944</v>
      </c>
      <c r="I2352">
        <v>5256</v>
      </c>
      <c r="J2352">
        <v>20200</v>
      </c>
      <c r="K2352">
        <v>0.260198019802</v>
      </c>
      <c r="L2352">
        <v>0.739801980198</v>
      </c>
      <c r="M2352">
        <v>2.84322678843</v>
      </c>
      <c r="N2352">
        <v>1189</v>
      </c>
      <c r="O2352">
        <v>1255</v>
      </c>
      <c r="P2352">
        <v>1255</v>
      </c>
      <c r="Q2352">
        <v>66</v>
      </c>
      <c r="R2352">
        <v>80</v>
      </c>
      <c r="S2352">
        <v>0.00535331905782</v>
      </c>
      <c r="T2352" t="s">
        <v>5453</v>
      </c>
      <c r="U2352">
        <v>0</v>
      </c>
      <c r="V2352">
        <v>0</v>
      </c>
    </row>
    <row r="2353" spans="1:22">
      <c r="A2353">
        <v>2351</v>
      </c>
      <c r="B2353" t="s">
        <v>50</v>
      </c>
      <c r="C2353">
        <v>1033</v>
      </c>
      <c r="D2353">
        <v>69</v>
      </c>
      <c r="E2353" t="s">
        <v>1751</v>
      </c>
      <c r="F2353" t="s">
        <v>121</v>
      </c>
      <c r="G2353">
        <v>645722</v>
      </c>
      <c r="H2353">
        <v>20416</v>
      </c>
      <c r="I2353">
        <v>3120</v>
      </c>
      <c r="J2353">
        <v>23536</v>
      </c>
      <c r="K2353">
        <v>0.132562882393</v>
      </c>
      <c r="L2353">
        <v>0.867437117607</v>
      </c>
      <c r="M2353">
        <v>6.54358974359</v>
      </c>
      <c r="N2353">
        <v>1255</v>
      </c>
      <c r="O2353">
        <v>1355</v>
      </c>
      <c r="P2353">
        <v>1355</v>
      </c>
      <c r="Q2353">
        <v>100</v>
      </c>
      <c r="R2353">
        <v>108</v>
      </c>
      <c r="S2353">
        <v>0.00528996865204</v>
      </c>
      <c r="T2353" t="s">
        <v>5454</v>
      </c>
      <c r="U2353">
        <v>0</v>
      </c>
      <c r="V2353">
        <v>0</v>
      </c>
    </row>
    <row r="2354" spans="1:22">
      <c r="A2354">
        <v>2352</v>
      </c>
      <c r="B2354" t="s">
        <v>50</v>
      </c>
      <c r="C2354">
        <v>1033</v>
      </c>
      <c r="D2354">
        <v>70</v>
      </c>
      <c r="E2354" t="s">
        <v>85</v>
      </c>
      <c r="F2354" t="s">
        <v>121</v>
      </c>
      <c r="G2354">
        <v>669490</v>
      </c>
      <c r="H2354">
        <v>7384</v>
      </c>
      <c r="I2354">
        <v>3352</v>
      </c>
      <c r="J2354">
        <v>10736</v>
      </c>
      <c r="K2354">
        <v>0.312220566319</v>
      </c>
      <c r="L2354">
        <v>0.687779433681</v>
      </c>
      <c r="M2354">
        <v>2.20286396181</v>
      </c>
      <c r="N2354">
        <v>1355</v>
      </c>
      <c r="O2354">
        <v>1355</v>
      </c>
      <c r="P2354">
        <v>1355</v>
      </c>
      <c r="Q2354">
        <v>0</v>
      </c>
      <c r="R2354">
        <v>46</v>
      </c>
      <c r="S2354">
        <v>0.00622968580715</v>
      </c>
      <c r="T2354" t="s">
        <v>5455</v>
      </c>
      <c r="U2354">
        <v>0</v>
      </c>
      <c r="V2354">
        <v>1</v>
      </c>
    </row>
    <row r="2355" spans="1:22">
      <c r="A2355">
        <v>2353</v>
      </c>
      <c r="B2355" t="s">
        <v>50</v>
      </c>
      <c r="C2355">
        <v>1033</v>
      </c>
      <c r="D2355">
        <v>71</v>
      </c>
      <c r="E2355" t="s">
        <v>146</v>
      </c>
      <c r="F2355" t="s">
        <v>3643</v>
      </c>
      <c r="G2355">
        <v>678778</v>
      </c>
      <c r="H2355">
        <v>1368</v>
      </c>
      <c r="I2355">
        <v>1904</v>
      </c>
      <c r="J2355">
        <v>3272</v>
      </c>
      <c r="K2355">
        <v>0.581907090465</v>
      </c>
      <c r="L2355">
        <v>0.418092909535</v>
      </c>
      <c r="M2355">
        <v>0.718487394958</v>
      </c>
      <c r="N2355">
        <v>1355</v>
      </c>
      <c r="O2355">
        <v>1355</v>
      </c>
      <c r="P2355">
        <v>1355</v>
      </c>
      <c r="Q2355">
        <v>0</v>
      </c>
      <c r="R2355">
        <v>2</v>
      </c>
      <c r="S2355">
        <v>0.00146198830409</v>
      </c>
      <c r="T2355" t="s">
        <v>4424</v>
      </c>
      <c r="U2355">
        <v>0</v>
      </c>
      <c r="V2355">
        <v>1</v>
      </c>
    </row>
    <row r="2356" spans="1:22">
      <c r="A2356">
        <v>2354</v>
      </c>
      <c r="B2356" t="s">
        <v>50</v>
      </c>
      <c r="C2356">
        <v>1033</v>
      </c>
      <c r="D2356">
        <v>72</v>
      </c>
      <c r="E2356" t="s">
        <v>86</v>
      </c>
      <c r="F2356" t="s">
        <v>3643</v>
      </c>
      <c r="G2356">
        <v>692170</v>
      </c>
      <c r="H2356">
        <v>72</v>
      </c>
      <c r="I2356">
        <v>12024</v>
      </c>
      <c r="J2356">
        <v>12096</v>
      </c>
      <c r="K2356">
        <v>0.994047619048</v>
      </c>
      <c r="L2356">
        <v>0.00595238095238</v>
      </c>
      <c r="M2356">
        <v>0.0059880239521</v>
      </c>
      <c r="N2356">
        <v>1344</v>
      </c>
      <c r="O2356">
        <v>1343</v>
      </c>
      <c r="P2356">
        <v>1354</v>
      </c>
      <c r="Q2356">
        <v>-1</v>
      </c>
      <c r="R2356">
        <v>1</v>
      </c>
      <c r="S2356">
        <v>0.0138888888889</v>
      </c>
      <c r="T2356" t="s">
        <v>3696</v>
      </c>
      <c r="U2356">
        <v>0</v>
      </c>
      <c r="V2356">
        <v>1</v>
      </c>
    </row>
    <row r="2357" spans="1:22">
      <c r="A2357">
        <v>2355</v>
      </c>
      <c r="B2357" t="s">
        <v>50</v>
      </c>
      <c r="C2357">
        <v>1033</v>
      </c>
      <c r="D2357">
        <v>73</v>
      </c>
      <c r="E2357" t="s">
        <v>85</v>
      </c>
      <c r="F2357" t="s">
        <v>121</v>
      </c>
      <c r="G2357">
        <v>693882</v>
      </c>
      <c r="H2357">
        <v>79</v>
      </c>
      <c r="I2357">
        <v>1640</v>
      </c>
      <c r="J2357">
        <v>1719</v>
      </c>
      <c r="K2357">
        <v>0.954043048284</v>
      </c>
      <c r="L2357">
        <v>0.0459569517161</v>
      </c>
      <c r="M2357">
        <v>0.0481707317073</v>
      </c>
      <c r="N2357">
        <v>1354</v>
      </c>
      <c r="O2357">
        <v>1355</v>
      </c>
      <c r="P2357">
        <v>1355</v>
      </c>
      <c r="Q2357">
        <v>1</v>
      </c>
      <c r="R2357">
        <v>1</v>
      </c>
      <c r="S2357">
        <v>0.0126582278481</v>
      </c>
      <c r="T2357" t="s">
        <v>3649</v>
      </c>
      <c r="U2357">
        <v>0</v>
      </c>
      <c r="V2357">
        <v>1</v>
      </c>
    </row>
    <row r="2358" spans="1:22">
      <c r="A2358">
        <v>2356</v>
      </c>
      <c r="B2358" t="s">
        <v>50</v>
      </c>
      <c r="C2358">
        <v>1033</v>
      </c>
      <c r="D2358">
        <v>74</v>
      </c>
      <c r="E2358" t="s">
        <v>1752</v>
      </c>
      <c r="F2358" t="s">
        <v>3643</v>
      </c>
      <c r="G2358">
        <v>701097</v>
      </c>
      <c r="H2358">
        <v>19680</v>
      </c>
      <c r="I2358">
        <v>7136</v>
      </c>
      <c r="J2358">
        <v>26816</v>
      </c>
      <c r="K2358">
        <v>0.266109785203</v>
      </c>
      <c r="L2358">
        <v>0.733890214797</v>
      </c>
      <c r="M2358">
        <v>2.75784753363</v>
      </c>
      <c r="N2358">
        <v>1355</v>
      </c>
      <c r="O2358">
        <v>1442</v>
      </c>
      <c r="P2358">
        <v>1442</v>
      </c>
      <c r="Q2358">
        <v>87</v>
      </c>
      <c r="R2358">
        <v>97</v>
      </c>
      <c r="S2358">
        <v>0.00492886178862</v>
      </c>
      <c r="T2358" t="s">
        <v>5456</v>
      </c>
      <c r="U2358">
        <v>0</v>
      </c>
      <c r="V2358">
        <v>0</v>
      </c>
    </row>
    <row r="2359" spans="1:22">
      <c r="A2359">
        <v>2357</v>
      </c>
      <c r="B2359" t="s">
        <v>50</v>
      </c>
      <c r="C2359">
        <v>1033</v>
      </c>
      <c r="D2359">
        <v>75</v>
      </c>
      <c r="E2359" t="s">
        <v>1753</v>
      </c>
      <c r="F2359" t="s">
        <v>121</v>
      </c>
      <c r="G2359">
        <v>722417</v>
      </c>
      <c r="H2359">
        <v>34104</v>
      </c>
      <c r="I2359">
        <v>1640</v>
      </c>
      <c r="J2359">
        <v>35744</v>
      </c>
      <c r="K2359">
        <v>0.0458818263205</v>
      </c>
      <c r="L2359">
        <v>0.954118173679</v>
      </c>
      <c r="M2359">
        <v>20.7951219512</v>
      </c>
      <c r="N2359">
        <v>1442</v>
      </c>
      <c r="O2359">
        <v>1575</v>
      </c>
      <c r="P2359">
        <v>1575</v>
      </c>
      <c r="Q2359">
        <v>133</v>
      </c>
      <c r="R2359">
        <v>169</v>
      </c>
      <c r="S2359">
        <v>0.00495543044804</v>
      </c>
      <c r="T2359" t="s">
        <v>5457</v>
      </c>
      <c r="U2359">
        <v>0</v>
      </c>
      <c r="V2359">
        <v>0</v>
      </c>
    </row>
    <row r="2360" spans="1:22">
      <c r="A2360">
        <v>2358</v>
      </c>
      <c r="B2360" t="s">
        <v>50</v>
      </c>
      <c r="C2360">
        <v>1033</v>
      </c>
      <c r="D2360">
        <v>76</v>
      </c>
      <c r="E2360" t="s">
        <v>1754</v>
      </c>
      <c r="F2360" t="s">
        <v>3643</v>
      </c>
      <c r="G2360">
        <v>758905</v>
      </c>
      <c r="H2360">
        <v>21951</v>
      </c>
      <c r="I2360">
        <v>2384</v>
      </c>
      <c r="J2360">
        <v>24335</v>
      </c>
      <c r="K2360">
        <v>0.09796589274710001</v>
      </c>
      <c r="L2360">
        <v>0.902034107253</v>
      </c>
      <c r="M2360">
        <v>9.207634228190001</v>
      </c>
      <c r="N2360">
        <v>1575</v>
      </c>
      <c r="O2360">
        <v>1633</v>
      </c>
      <c r="P2360">
        <v>1633</v>
      </c>
      <c r="Q2360">
        <v>58</v>
      </c>
      <c r="R2360">
        <v>108</v>
      </c>
      <c r="S2360">
        <v>0.00492004920049</v>
      </c>
      <c r="T2360" t="s">
        <v>5458</v>
      </c>
      <c r="U2360">
        <v>0</v>
      </c>
      <c r="V2360">
        <v>0</v>
      </c>
    </row>
    <row r="2361" spans="1:22">
      <c r="A2361">
        <v>2359</v>
      </c>
      <c r="B2361" t="s">
        <v>50</v>
      </c>
      <c r="C2361">
        <v>1033</v>
      </c>
      <c r="D2361">
        <v>77</v>
      </c>
      <c r="E2361" t="s">
        <v>1755</v>
      </c>
      <c r="F2361" t="s">
        <v>121</v>
      </c>
      <c r="G2361">
        <v>783640</v>
      </c>
      <c r="H2361">
        <v>4128</v>
      </c>
      <c r="I2361">
        <v>2784</v>
      </c>
      <c r="J2361">
        <v>6912</v>
      </c>
      <c r="K2361">
        <v>0.402777777778</v>
      </c>
      <c r="L2361">
        <v>0.5972222222220001</v>
      </c>
      <c r="M2361">
        <v>1.48275862069</v>
      </c>
      <c r="N2361">
        <v>1633</v>
      </c>
      <c r="O2361">
        <v>1645</v>
      </c>
      <c r="P2361">
        <v>1645</v>
      </c>
      <c r="Q2361">
        <v>12</v>
      </c>
      <c r="R2361">
        <v>12</v>
      </c>
      <c r="S2361">
        <v>0.00290697674419</v>
      </c>
      <c r="T2361" t="s">
        <v>5459</v>
      </c>
      <c r="U2361">
        <v>0</v>
      </c>
      <c r="V2361">
        <v>0</v>
      </c>
    </row>
    <row r="2362" spans="1:22">
      <c r="A2362">
        <v>2360</v>
      </c>
      <c r="B2362" t="s">
        <v>50</v>
      </c>
      <c r="C2362">
        <v>1033</v>
      </c>
      <c r="D2362">
        <v>78</v>
      </c>
      <c r="E2362" t="s">
        <v>1756</v>
      </c>
      <c r="F2362" t="s">
        <v>121</v>
      </c>
      <c r="G2362">
        <v>796288</v>
      </c>
      <c r="H2362">
        <v>13904</v>
      </c>
      <c r="I2362">
        <v>8520</v>
      </c>
      <c r="J2362">
        <v>22424</v>
      </c>
      <c r="K2362">
        <v>0.379950053514</v>
      </c>
      <c r="L2362">
        <v>0.620049946486</v>
      </c>
      <c r="M2362">
        <v>1.63192488263</v>
      </c>
      <c r="N2362">
        <v>1645</v>
      </c>
      <c r="O2362">
        <v>1714</v>
      </c>
      <c r="P2362">
        <v>1714</v>
      </c>
      <c r="Q2362">
        <v>69</v>
      </c>
      <c r="R2362">
        <v>83</v>
      </c>
      <c r="S2362">
        <v>0.00596950517837</v>
      </c>
      <c r="T2362" t="s">
        <v>5460</v>
      </c>
      <c r="U2362">
        <v>0</v>
      </c>
      <c r="V2362">
        <v>0</v>
      </c>
    </row>
    <row r="2363" spans="1:22">
      <c r="A2363">
        <v>2361</v>
      </c>
      <c r="B2363" t="s">
        <v>50</v>
      </c>
      <c r="C2363">
        <v>1033</v>
      </c>
      <c r="D2363">
        <v>79</v>
      </c>
      <c r="E2363" t="s">
        <v>1757</v>
      </c>
      <c r="F2363" t="s">
        <v>121</v>
      </c>
      <c r="G2363">
        <v>812424</v>
      </c>
      <c r="H2363">
        <v>808</v>
      </c>
      <c r="I2363">
        <v>2232</v>
      </c>
      <c r="J2363">
        <v>3040</v>
      </c>
      <c r="K2363">
        <v>0.734210526316</v>
      </c>
      <c r="L2363">
        <v>0.265789473684</v>
      </c>
      <c r="M2363">
        <v>0.362007168459</v>
      </c>
      <c r="N2363">
        <v>1714</v>
      </c>
      <c r="O2363">
        <v>1716</v>
      </c>
      <c r="P2363">
        <v>1716</v>
      </c>
      <c r="Q2363">
        <v>2</v>
      </c>
      <c r="R2363">
        <v>2</v>
      </c>
      <c r="S2363">
        <v>0.00247524752475</v>
      </c>
      <c r="T2363" t="s">
        <v>1757</v>
      </c>
      <c r="U2363">
        <v>0</v>
      </c>
      <c r="V2363">
        <v>1</v>
      </c>
    </row>
    <row r="2364" spans="1:22">
      <c r="A2364">
        <v>2362</v>
      </c>
      <c r="B2364" t="s">
        <v>50</v>
      </c>
      <c r="C2364">
        <v>1033</v>
      </c>
      <c r="D2364">
        <v>80</v>
      </c>
      <c r="E2364" t="s">
        <v>1758</v>
      </c>
      <c r="F2364" t="s">
        <v>121</v>
      </c>
      <c r="G2364">
        <v>814328</v>
      </c>
      <c r="H2364">
        <v>9152</v>
      </c>
      <c r="I2364">
        <v>1096</v>
      </c>
      <c r="J2364">
        <v>10248</v>
      </c>
      <c r="K2364">
        <v>0.106947697112</v>
      </c>
      <c r="L2364">
        <v>0.893052302888</v>
      </c>
      <c r="M2364">
        <v>8.350364963500001</v>
      </c>
      <c r="N2364">
        <v>1716</v>
      </c>
      <c r="O2364">
        <v>1749</v>
      </c>
      <c r="P2364">
        <v>1749</v>
      </c>
      <c r="Q2364">
        <v>33</v>
      </c>
      <c r="R2364">
        <v>35</v>
      </c>
      <c r="S2364">
        <v>0.0038243006993</v>
      </c>
      <c r="T2364" t="s">
        <v>5461</v>
      </c>
      <c r="U2364">
        <v>0</v>
      </c>
      <c r="V2364">
        <v>0</v>
      </c>
    </row>
    <row r="2365" spans="1:22">
      <c r="A2365">
        <v>2363</v>
      </c>
      <c r="B2365" t="s">
        <v>50</v>
      </c>
      <c r="C2365">
        <v>1033</v>
      </c>
      <c r="D2365">
        <v>81</v>
      </c>
      <c r="E2365" t="s">
        <v>1759</v>
      </c>
      <c r="F2365" t="s">
        <v>121</v>
      </c>
      <c r="G2365">
        <v>825696</v>
      </c>
      <c r="H2365">
        <v>9040</v>
      </c>
      <c r="I2365">
        <v>2216</v>
      </c>
      <c r="J2365">
        <v>11256</v>
      </c>
      <c r="K2365">
        <v>0.196872778962</v>
      </c>
      <c r="L2365">
        <v>0.803127221038</v>
      </c>
      <c r="M2365">
        <v>4.07942238267</v>
      </c>
      <c r="N2365">
        <v>1749</v>
      </c>
      <c r="O2365">
        <v>1781</v>
      </c>
      <c r="P2365">
        <v>1781</v>
      </c>
      <c r="Q2365">
        <v>32</v>
      </c>
      <c r="R2365">
        <v>42</v>
      </c>
      <c r="S2365">
        <v>0.00464601769912</v>
      </c>
      <c r="T2365" t="s">
        <v>5462</v>
      </c>
      <c r="U2365">
        <v>0</v>
      </c>
      <c r="V2365">
        <v>0</v>
      </c>
    </row>
    <row r="2366" spans="1:22">
      <c r="A2366">
        <v>2364</v>
      </c>
      <c r="B2366" t="s">
        <v>50</v>
      </c>
      <c r="C2366">
        <v>1033</v>
      </c>
      <c r="D2366">
        <v>82</v>
      </c>
      <c r="E2366" t="s">
        <v>1760</v>
      </c>
      <c r="F2366" t="s">
        <v>121</v>
      </c>
      <c r="G2366">
        <v>836216</v>
      </c>
      <c r="H2366">
        <v>5720</v>
      </c>
      <c r="I2366">
        <v>1480</v>
      </c>
      <c r="J2366">
        <v>7200</v>
      </c>
      <c r="K2366">
        <v>0.205555555556</v>
      </c>
      <c r="L2366">
        <v>0.794444444444</v>
      </c>
      <c r="M2366">
        <v>3.86486486486</v>
      </c>
      <c r="N2366">
        <v>1781</v>
      </c>
      <c r="O2366">
        <v>1796</v>
      </c>
      <c r="P2366">
        <v>1796</v>
      </c>
      <c r="Q2366">
        <v>15</v>
      </c>
      <c r="R2366">
        <v>27</v>
      </c>
      <c r="S2366">
        <v>0.00472027972028</v>
      </c>
      <c r="T2366" t="s">
        <v>5463</v>
      </c>
      <c r="U2366">
        <v>0</v>
      </c>
      <c r="V2366">
        <v>0</v>
      </c>
    </row>
    <row r="2367" spans="1:22">
      <c r="A2367">
        <v>2365</v>
      </c>
      <c r="B2367" t="s">
        <v>50</v>
      </c>
      <c r="C2367">
        <v>1033</v>
      </c>
      <c r="D2367">
        <v>83</v>
      </c>
      <c r="E2367" t="s">
        <v>1761</v>
      </c>
      <c r="F2367" t="s">
        <v>3643</v>
      </c>
      <c r="G2367">
        <v>843352</v>
      </c>
      <c r="H2367">
        <v>10224</v>
      </c>
      <c r="I2367">
        <v>1416</v>
      </c>
      <c r="J2367">
        <v>11640</v>
      </c>
      <c r="K2367">
        <v>0.121649484536</v>
      </c>
      <c r="L2367">
        <v>0.878350515464</v>
      </c>
      <c r="M2367">
        <v>7.22033898305</v>
      </c>
      <c r="N2367">
        <v>1796</v>
      </c>
      <c r="O2367">
        <v>1820</v>
      </c>
      <c r="P2367">
        <v>1820</v>
      </c>
      <c r="Q2367">
        <v>24</v>
      </c>
      <c r="R2367">
        <v>34</v>
      </c>
      <c r="S2367">
        <v>0.0033255086072</v>
      </c>
      <c r="T2367" t="s">
        <v>5464</v>
      </c>
      <c r="U2367">
        <v>0</v>
      </c>
      <c r="V2367">
        <v>0</v>
      </c>
    </row>
    <row r="2368" spans="1:22">
      <c r="A2368">
        <v>2366</v>
      </c>
      <c r="B2368" t="s">
        <v>50</v>
      </c>
      <c r="C2368">
        <v>1033</v>
      </c>
      <c r="D2368">
        <v>84</v>
      </c>
      <c r="E2368" t="s">
        <v>1762</v>
      </c>
      <c r="F2368" t="s">
        <v>121</v>
      </c>
      <c r="G2368">
        <v>854680</v>
      </c>
      <c r="H2368">
        <v>10647</v>
      </c>
      <c r="I2368">
        <v>1104</v>
      </c>
      <c r="J2368">
        <v>11751</v>
      </c>
      <c r="K2368">
        <v>0.0939494511105</v>
      </c>
      <c r="L2368">
        <v>0.9060505488890001</v>
      </c>
      <c r="M2368">
        <v>9.64402173913</v>
      </c>
      <c r="N2368">
        <v>1820</v>
      </c>
      <c r="O2368">
        <v>1843</v>
      </c>
      <c r="P2368">
        <v>1843</v>
      </c>
      <c r="Q2368">
        <v>23</v>
      </c>
      <c r="R2368">
        <v>47</v>
      </c>
      <c r="S2368">
        <v>0.00441438902977</v>
      </c>
      <c r="T2368" t="s">
        <v>5465</v>
      </c>
      <c r="U2368">
        <v>0</v>
      </c>
      <c r="V2368">
        <v>0</v>
      </c>
    </row>
    <row r="2369" spans="1:22">
      <c r="A2369">
        <v>2367</v>
      </c>
      <c r="B2369" t="s">
        <v>50</v>
      </c>
      <c r="C2369">
        <v>1033</v>
      </c>
      <c r="D2369">
        <v>85</v>
      </c>
      <c r="E2369" t="s">
        <v>85</v>
      </c>
      <c r="F2369" t="s">
        <v>121</v>
      </c>
      <c r="G2369">
        <v>866567</v>
      </c>
      <c r="H2369">
        <v>1816</v>
      </c>
      <c r="I2369">
        <v>1240</v>
      </c>
      <c r="J2369">
        <v>3056</v>
      </c>
      <c r="K2369">
        <v>0.405759162304</v>
      </c>
      <c r="L2369">
        <v>0.594240837696</v>
      </c>
      <c r="M2369">
        <v>1.46451612903</v>
      </c>
      <c r="N2369">
        <v>1843</v>
      </c>
      <c r="O2369">
        <v>1844</v>
      </c>
      <c r="P2369">
        <v>1844</v>
      </c>
      <c r="Q2369">
        <v>1</v>
      </c>
      <c r="R2369">
        <v>7</v>
      </c>
      <c r="S2369">
        <v>0.00385462555066</v>
      </c>
      <c r="T2369" t="s">
        <v>5466</v>
      </c>
      <c r="U2369">
        <v>0</v>
      </c>
      <c r="V2369">
        <v>1</v>
      </c>
    </row>
    <row r="2370" spans="1:22">
      <c r="A2370">
        <v>2368</v>
      </c>
      <c r="B2370" t="s">
        <v>50</v>
      </c>
      <c r="C2370">
        <v>1033</v>
      </c>
      <c r="D2370">
        <v>86</v>
      </c>
      <c r="E2370" t="s">
        <v>1763</v>
      </c>
      <c r="F2370" t="s">
        <v>121</v>
      </c>
      <c r="G2370">
        <v>869775</v>
      </c>
      <c r="H2370">
        <v>6184</v>
      </c>
      <c r="I2370">
        <v>1392</v>
      </c>
      <c r="J2370">
        <v>7576</v>
      </c>
      <c r="K2370">
        <v>0.18373812038</v>
      </c>
      <c r="L2370">
        <v>0.81626187962</v>
      </c>
      <c r="M2370">
        <v>4.44252873563</v>
      </c>
      <c r="N2370">
        <v>1844</v>
      </c>
      <c r="O2370">
        <v>1862</v>
      </c>
      <c r="P2370">
        <v>1862</v>
      </c>
      <c r="Q2370">
        <v>18</v>
      </c>
      <c r="R2370">
        <v>26</v>
      </c>
      <c r="S2370">
        <v>0.00420439844761</v>
      </c>
      <c r="T2370" t="s">
        <v>5467</v>
      </c>
      <c r="U2370">
        <v>0</v>
      </c>
      <c r="V2370">
        <v>0</v>
      </c>
    </row>
    <row r="2371" spans="1:22">
      <c r="A2371">
        <v>2369</v>
      </c>
      <c r="B2371" t="s">
        <v>50</v>
      </c>
      <c r="C2371">
        <v>1033</v>
      </c>
      <c r="D2371">
        <v>87</v>
      </c>
      <c r="E2371" t="s">
        <v>1764</v>
      </c>
      <c r="F2371" t="s">
        <v>121</v>
      </c>
      <c r="G2371">
        <v>877007</v>
      </c>
      <c r="H2371">
        <v>17744</v>
      </c>
      <c r="I2371">
        <v>1048</v>
      </c>
      <c r="J2371">
        <v>18792</v>
      </c>
      <c r="K2371">
        <v>0.0557684120903</v>
      </c>
      <c r="L2371">
        <v>0.9442315879099999</v>
      </c>
      <c r="M2371">
        <v>16.9312977099</v>
      </c>
      <c r="N2371">
        <v>1862</v>
      </c>
      <c r="O2371">
        <v>1925</v>
      </c>
      <c r="P2371">
        <v>1925</v>
      </c>
      <c r="Q2371">
        <v>63</v>
      </c>
      <c r="R2371">
        <v>79</v>
      </c>
      <c r="S2371">
        <v>0.00445220919748</v>
      </c>
      <c r="T2371" t="s">
        <v>5468</v>
      </c>
      <c r="U2371">
        <v>0</v>
      </c>
      <c r="V2371">
        <v>0</v>
      </c>
    </row>
    <row r="2372" spans="1:22">
      <c r="A2372">
        <v>2370</v>
      </c>
      <c r="B2372" t="s">
        <v>50</v>
      </c>
      <c r="C2372">
        <v>1033</v>
      </c>
      <c r="D2372">
        <v>88</v>
      </c>
      <c r="E2372" t="s">
        <v>85</v>
      </c>
      <c r="F2372" t="s">
        <v>121</v>
      </c>
      <c r="G2372">
        <v>897407</v>
      </c>
      <c r="H2372">
        <v>88</v>
      </c>
      <c r="I2372">
        <v>2656</v>
      </c>
      <c r="J2372">
        <v>2744</v>
      </c>
      <c r="K2372">
        <v>0.967930029155</v>
      </c>
      <c r="L2372">
        <v>0.0320699708455</v>
      </c>
      <c r="M2372">
        <v>0.0331325301205</v>
      </c>
      <c r="N2372">
        <v>1925</v>
      </c>
      <c r="O2372">
        <v>1926</v>
      </c>
      <c r="P2372">
        <v>1926</v>
      </c>
      <c r="Q2372">
        <v>1</v>
      </c>
      <c r="R2372">
        <v>1</v>
      </c>
      <c r="S2372">
        <v>0.0113636363636</v>
      </c>
      <c r="T2372" t="s">
        <v>3772</v>
      </c>
      <c r="U2372">
        <v>0</v>
      </c>
      <c r="V2372">
        <v>1</v>
      </c>
    </row>
    <row r="2373" spans="1:22">
      <c r="A2373">
        <v>2371</v>
      </c>
      <c r="B2373" t="s">
        <v>50</v>
      </c>
      <c r="C2373">
        <v>1033</v>
      </c>
      <c r="D2373">
        <v>89</v>
      </c>
      <c r="E2373" t="s">
        <v>1765</v>
      </c>
      <c r="F2373" t="s">
        <v>121</v>
      </c>
      <c r="G2373">
        <v>899991</v>
      </c>
      <c r="H2373">
        <v>1768</v>
      </c>
      <c r="I2373">
        <v>2496</v>
      </c>
      <c r="J2373">
        <v>4264</v>
      </c>
      <c r="K2373">
        <v>0.585365853659</v>
      </c>
      <c r="L2373">
        <v>0.414634146341</v>
      </c>
      <c r="M2373">
        <v>0.708333333333</v>
      </c>
      <c r="N2373">
        <v>1926</v>
      </c>
      <c r="O2373">
        <v>1930</v>
      </c>
      <c r="P2373">
        <v>1930</v>
      </c>
      <c r="Q2373">
        <v>4</v>
      </c>
      <c r="R2373">
        <v>4</v>
      </c>
      <c r="S2373">
        <v>0.00226244343891</v>
      </c>
      <c r="T2373" t="s">
        <v>5469</v>
      </c>
      <c r="U2373">
        <v>0</v>
      </c>
      <c r="V2373">
        <v>2</v>
      </c>
    </row>
    <row r="2374" spans="1:22">
      <c r="A2374">
        <v>2372</v>
      </c>
      <c r="B2374" t="s">
        <v>50</v>
      </c>
      <c r="C2374">
        <v>1033</v>
      </c>
      <c r="D2374">
        <v>90</v>
      </c>
      <c r="E2374" t="s">
        <v>1766</v>
      </c>
      <c r="F2374" t="s">
        <v>121</v>
      </c>
      <c r="G2374">
        <v>903215</v>
      </c>
      <c r="H2374">
        <v>14112</v>
      </c>
      <c r="I2374">
        <v>1456</v>
      </c>
      <c r="J2374">
        <v>15568</v>
      </c>
      <c r="K2374">
        <v>0.0935251798561</v>
      </c>
      <c r="L2374">
        <v>0.906474820144</v>
      </c>
      <c r="M2374">
        <v>9.692307692309999</v>
      </c>
      <c r="N2374">
        <v>1930</v>
      </c>
      <c r="O2374">
        <v>1989</v>
      </c>
      <c r="P2374">
        <v>1989</v>
      </c>
      <c r="Q2374">
        <v>59</v>
      </c>
      <c r="R2374">
        <v>74</v>
      </c>
      <c r="S2374">
        <v>0.00524376417234</v>
      </c>
      <c r="T2374" t="s">
        <v>5470</v>
      </c>
      <c r="U2374">
        <v>0</v>
      </c>
      <c r="V2374">
        <v>0</v>
      </c>
    </row>
    <row r="2375" spans="1:22">
      <c r="A2375">
        <v>2373</v>
      </c>
      <c r="B2375" t="s">
        <v>50</v>
      </c>
      <c r="C2375">
        <v>1033</v>
      </c>
      <c r="D2375">
        <v>91</v>
      </c>
      <c r="E2375" t="s">
        <v>1767</v>
      </c>
      <c r="F2375" t="s">
        <v>121</v>
      </c>
      <c r="G2375">
        <v>918439</v>
      </c>
      <c r="H2375">
        <v>704</v>
      </c>
      <c r="I2375">
        <v>1112</v>
      </c>
      <c r="J2375">
        <v>1816</v>
      </c>
      <c r="K2375">
        <v>0.6123348017619999</v>
      </c>
      <c r="L2375">
        <v>0.387665198238</v>
      </c>
      <c r="M2375">
        <v>0.6330935251799999</v>
      </c>
      <c r="N2375">
        <v>1989</v>
      </c>
      <c r="O2375">
        <v>1991</v>
      </c>
      <c r="P2375">
        <v>1991</v>
      </c>
      <c r="Q2375">
        <v>2</v>
      </c>
      <c r="R2375">
        <v>2</v>
      </c>
      <c r="S2375">
        <v>0.00284090909091</v>
      </c>
      <c r="T2375" t="s">
        <v>1767</v>
      </c>
      <c r="U2375">
        <v>0</v>
      </c>
      <c r="V2375">
        <v>1</v>
      </c>
    </row>
    <row r="2376" spans="1:22">
      <c r="A2376">
        <v>2374</v>
      </c>
      <c r="B2376" t="s">
        <v>50</v>
      </c>
      <c r="C2376">
        <v>1033</v>
      </c>
      <c r="D2376">
        <v>92</v>
      </c>
      <c r="E2376" t="s">
        <v>1768</v>
      </c>
      <c r="F2376" t="s">
        <v>121</v>
      </c>
      <c r="G2376">
        <v>920655</v>
      </c>
      <c r="H2376">
        <v>32255</v>
      </c>
      <c r="I2376">
        <v>1512</v>
      </c>
      <c r="J2376">
        <v>33767</v>
      </c>
      <c r="K2376">
        <v>0.0447774454349</v>
      </c>
      <c r="L2376">
        <v>0.955222554565</v>
      </c>
      <c r="M2376">
        <v>21.3326719577</v>
      </c>
      <c r="N2376">
        <v>1991</v>
      </c>
      <c r="O2376">
        <v>2114</v>
      </c>
      <c r="P2376">
        <v>2114</v>
      </c>
      <c r="Q2376">
        <v>123</v>
      </c>
      <c r="R2376">
        <v>143</v>
      </c>
      <c r="S2376">
        <v>0.00443342117501</v>
      </c>
      <c r="T2376" t="s">
        <v>5471</v>
      </c>
      <c r="U2376">
        <v>0</v>
      </c>
      <c r="V2376">
        <v>0</v>
      </c>
    </row>
    <row r="2377" spans="1:22">
      <c r="A2377">
        <v>2375</v>
      </c>
      <c r="B2377" t="s">
        <v>50</v>
      </c>
      <c r="C2377">
        <v>1033</v>
      </c>
      <c r="D2377">
        <v>93</v>
      </c>
      <c r="E2377" t="s">
        <v>1769</v>
      </c>
      <c r="F2377" t="s">
        <v>121</v>
      </c>
      <c r="G2377">
        <v>954454</v>
      </c>
      <c r="H2377">
        <v>1872</v>
      </c>
      <c r="I2377">
        <v>1544</v>
      </c>
      <c r="J2377">
        <v>3416</v>
      </c>
      <c r="K2377">
        <v>0.451990632319</v>
      </c>
      <c r="L2377">
        <v>0.5480093676809999</v>
      </c>
      <c r="M2377">
        <v>1.21243523316</v>
      </c>
      <c r="N2377">
        <v>2114</v>
      </c>
      <c r="O2377">
        <v>2120</v>
      </c>
      <c r="P2377">
        <v>2120</v>
      </c>
      <c r="Q2377">
        <v>6</v>
      </c>
      <c r="R2377">
        <v>6</v>
      </c>
      <c r="S2377">
        <v>0.00320512820513</v>
      </c>
      <c r="T2377" t="s">
        <v>5472</v>
      </c>
      <c r="U2377">
        <v>0</v>
      </c>
      <c r="V2377">
        <v>2</v>
      </c>
    </row>
    <row r="2378" spans="1:22">
      <c r="A2378">
        <v>2376</v>
      </c>
      <c r="B2378" t="s">
        <v>50</v>
      </c>
      <c r="C2378">
        <v>1033</v>
      </c>
      <c r="D2378">
        <v>94</v>
      </c>
      <c r="E2378" t="s">
        <v>1770</v>
      </c>
      <c r="F2378" t="s">
        <v>121</v>
      </c>
      <c r="G2378">
        <v>958182</v>
      </c>
      <c r="H2378">
        <v>10584</v>
      </c>
      <c r="I2378">
        <v>1856</v>
      </c>
      <c r="J2378">
        <v>12440</v>
      </c>
      <c r="K2378">
        <v>0.149196141479</v>
      </c>
      <c r="L2378">
        <v>0.850803858521</v>
      </c>
      <c r="M2378">
        <v>5.7025862069</v>
      </c>
      <c r="N2378">
        <v>2120</v>
      </c>
      <c r="O2378">
        <v>2142</v>
      </c>
      <c r="P2378">
        <v>2142</v>
      </c>
      <c r="Q2378">
        <v>22</v>
      </c>
      <c r="R2378">
        <v>44</v>
      </c>
      <c r="S2378">
        <v>0.00415721844293</v>
      </c>
      <c r="T2378" t="s">
        <v>5473</v>
      </c>
      <c r="U2378">
        <v>0</v>
      </c>
      <c r="V2378">
        <v>0</v>
      </c>
    </row>
    <row r="2379" spans="1:22">
      <c r="A2379">
        <v>2377</v>
      </c>
      <c r="B2379" t="s">
        <v>50</v>
      </c>
      <c r="C2379">
        <v>1033</v>
      </c>
      <c r="D2379">
        <v>95</v>
      </c>
      <c r="E2379" t="s">
        <v>1771</v>
      </c>
      <c r="F2379" t="s">
        <v>121</v>
      </c>
      <c r="G2379">
        <v>970510</v>
      </c>
      <c r="H2379">
        <v>7752</v>
      </c>
      <c r="I2379">
        <v>1744</v>
      </c>
      <c r="J2379">
        <v>9496</v>
      </c>
      <c r="K2379">
        <v>0.183656276327</v>
      </c>
      <c r="L2379">
        <v>0.816343723673</v>
      </c>
      <c r="M2379">
        <v>4.44495412844</v>
      </c>
      <c r="N2379">
        <v>2142</v>
      </c>
      <c r="O2379">
        <v>2169</v>
      </c>
      <c r="P2379">
        <v>2169</v>
      </c>
      <c r="Q2379">
        <v>27</v>
      </c>
      <c r="R2379">
        <v>31</v>
      </c>
      <c r="S2379">
        <v>0.00399896800826</v>
      </c>
      <c r="T2379" t="s">
        <v>5474</v>
      </c>
      <c r="U2379">
        <v>0</v>
      </c>
      <c r="V2379">
        <v>0</v>
      </c>
    </row>
    <row r="2380" spans="1:22">
      <c r="A2380">
        <v>2378</v>
      </c>
      <c r="B2380" t="s">
        <v>50</v>
      </c>
      <c r="C2380">
        <v>1033</v>
      </c>
      <c r="D2380">
        <v>96</v>
      </c>
      <c r="E2380">
        <f>-il des maladies génétiques ou encore des cancers. La médecine</f>
        <v>0</v>
      </c>
      <c r="F2380" t="s">
        <v>121</v>
      </c>
      <c r="G2380">
        <v>979382</v>
      </c>
      <c r="H2380">
        <v>23624</v>
      </c>
      <c r="I2380">
        <v>1120</v>
      </c>
      <c r="J2380">
        <v>24744</v>
      </c>
      <c r="K2380">
        <v>0.0452634982218</v>
      </c>
      <c r="L2380">
        <v>0.954736501778</v>
      </c>
      <c r="M2380">
        <v>21.0928571429</v>
      </c>
      <c r="N2380">
        <v>2169</v>
      </c>
      <c r="O2380">
        <v>2232</v>
      </c>
      <c r="P2380">
        <v>2232</v>
      </c>
      <c r="Q2380">
        <v>63</v>
      </c>
      <c r="R2380">
        <v>83</v>
      </c>
      <c r="S2380">
        <v>0.00351337622757</v>
      </c>
      <c r="U2380">
        <v>0</v>
      </c>
      <c r="V2380">
        <v>0</v>
      </c>
    </row>
    <row r="2381" spans="1:22">
      <c r="A2381">
        <v>2379</v>
      </c>
      <c r="B2381" t="s">
        <v>50</v>
      </c>
      <c r="C2381">
        <v>1033</v>
      </c>
      <c r="D2381">
        <v>97</v>
      </c>
      <c r="E2381" t="s">
        <v>86</v>
      </c>
      <c r="F2381" t="s">
        <v>2031</v>
      </c>
      <c r="G2381">
        <v>1015822</v>
      </c>
      <c r="H2381">
        <v>3807</v>
      </c>
      <c r="I2381">
        <v>12816</v>
      </c>
      <c r="J2381">
        <v>16623</v>
      </c>
      <c r="K2381">
        <v>0.770979967515</v>
      </c>
      <c r="L2381">
        <v>0.229020032485</v>
      </c>
      <c r="M2381">
        <v>0.297050561798</v>
      </c>
      <c r="N2381">
        <v>223</v>
      </c>
      <c r="O2381">
        <v>209</v>
      </c>
      <c r="P2381">
        <v>2218</v>
      </c>
      <c r="Q2381">
        <v>-14</v>
      </c>
      <c r="R2381">
        <v>14</v>
      </c>
      <c r="S2381">
        <v>0.00367743630155</v>
      </c>
      <c r="T2381" t="s">
        <v>5475</v>
      </c>
      <c r="U2381">
        <v>0</v>
      </c>
      <c r="V2381">
        <v>1</v>
      </c>
    </row>
    <row r="2382" spans="1:22">
      <c r="A2382">
        <v>2380</v>
      </c>
      <c r="B2382" t="s">
        <v>50</v>
      </c>
      <c r="C2382">
        <v>1033</v>
      </c>
      <c r="D2382">
        <v>98</v>
      </c>
      <c r="E2382" t="s">
        <v>86</v>
      </c>
      <c r="F2382" t="s">
        <v>2031</v>
      </c>
      <c r="G2382">
        <v>1020733</v>
      </c>
      <c r="H2382">
        <v>6520</v>
      </c>
      <c r="I2382">
        <v>1104</v>
      </c>
      <c r="J2382">
        <v>7624</v>
      </c>
      <c r="K2382">
        <v>0.14480587618</v>
      </c>
      <c r="L2382">
        <v>0.85519412382</v>
      </c>
      <c r="M2382">
        <v>5.90579710145</v>
      </c>
      <c r="N2382">
        <v>209</v>
      </c>
      <c r="O2382">
        <v>209</v>
      </c>
      <c r="P2382">
        <v>2218</v>
      </c>
      <c r="Q2382">
        <v>0</v>
      </c>
      <c r="R2382">
        <v>28</v>
      </c>
      <c r="S2382">
        <v>0.00429447852761</v>
      </c>
      <c r="T2382" t="s">
        <v>5476</v>
      </c>
      <c r="U2382">
        <v>0</v>
      </c>
      <c r="V2382">
        <v>1</v>
      </c>
    </row>
    <row r="2383" spans="1:22">
      <c r="A2383">
        <v>2381</v>
      </c>
      <c r="B2383" t="s">
        <v>50</v>
      </c>
      <c r="C2383">
        <v>1033</v>
      </c>
      <c r="D2383">
        <v>99</v>
      </c>
      <c r="E2383" t="s">
        <v>86</v>
      </c>
      <c r="F2383" t="s">
        <v>2031</v>
      </c>
      <c r="G2383">
        <v>1032061</v>
      </c>
      <c r="H2383">
        <v>2872</v>
      </c>
      <c r="I2383">
        <v>4808</v>
      </c>
      <c r="J2383">
        <v>7680</v>
      </c>
      <c r="K2383">
        <v>0.626041666667</v>
      </c>
      <c r="L2383">
        <v>0.373958333333</v>
      </c>
      <c r="M2383">
        <v>0.597337770383</v>
      </c>
      <c r="N2383">
        <v>221</v>
      </c>
      <c r="O2383">
        <v>208</v>
      </c>
      <c r="P2383">
        <v>2205</v>
      </c>
      <c r="Q2383">
        <v>-13</v>
      </c>
      <c r="R2383">
        <v>13</v>
      </c>
      <c r="S2383">
        <v>0.00452646239554</v>
      </c>
      <c r="T2383" t="s">
        <v>4115</v>
      </c>
      <c r="U2383">
        <v>0</v>
      </c>
      <c r="V2383">
        <v>1</v>
      </c>
    </row>
    <row r="2384" spans="1:22">
      <c r="A2384">
        <v>2382</v>
      </c>
      <c r="B2384" t="s">
        <v>50</v>
      </c>
      <c r="C2384">
        <v>1033</v>
      </c>
      <c r="D2384">
        <v>100</v>
      </c>
      <c r="E2384" t="s">
        <v>1772</v>
      </c>
      <c r="F2384" t="s">
        <v>121</v>
      </c>
      <c r="G2384">
        <v>1044045</v>
      </c>
      <c r="H2384">
        <v>1736</v>
      </c>
      <c r="I2384">
        <v>9112</v>
      </c>
      <c r="J2384">
        <v>10848</v>
      </c>
      <c r="K2384">
        <v>0.839970501475</v>
      </c>
      <c r="L2384">
        <v>0.160029498525</v>
      </c>
      <c r="M2384">
        <v>0.190517998244</v>
      </c>
      <c r="N2384">
        <v>2205</v>
      </c>
      <c r="O2384">
        <v>2214</v>
      </c>
      <c r="P2384">
        <v>2214</v>
      </c>
      <c r="Q2384">
        <v>9</v>
      </c>
      <c r="R2384">
        <v>9</v>
      </c>
      <c r="S2384">
        <v>0.00518433179724</v>
      </c>
      <c r="T2384" t="s">
        <v>5477</v>
      </c>
      <c r="U2384">
        <v>0</v>
      </c>
      <c r="V2384">
        <v>1</v>
      </c>
    </row>
    <row r="2385" spans="1:22">
      <c r="A2385">
        <v>2383</v>
      </c>
      <c r="B2385" t="s">
        <v>50</v>
      </c>
      <c r="C2385">
        <v>1033</v>
      </c>
      <c r="D2385">
        <v>101</v>
      </c>
      <c r="E2385" t="s">
        <v>588</v>
      </c>
      <c r="F2385" t="s">
        <v>121</v>
      </c>
      <c r="G2385">
        <v>1047085</v>
      </c>
      <c r="H2385">
        <v>720</v>
      </c>
      <c r="I2385">
        <v>1304</v>
      </c>
      <c r="J2385">
        <v>2024</v>
      </c>
      <c r="K2385">
        <v>0.644268774704</v>
      </c>
      <c r="L2385">
        <v>0.355731225296</v>
      </c>
      <c r="M2385">
        <v>0.552147239264</v>
      </c>
      <c r="N2385">
        <v>2214</v>
      </c>
      <c r="O2385">
        <v>2216</v>
      </c>
      <c r="P2385">
        <v>2216</v>
      </c>
      <c r="Q2385">
        <v>2</v>
      </c>
      <c r="R2385">
        <v>2</v>
      </c>
      <c r="S2385">
        <v>0.00277777777778</v>
      </c>
      <c r="T2385" t="s">
        <v>4193</v>
      </c>
      <c r="U2385">
        <v>0</v>
      </c>
      <c r="V2385">
        <v>1</v>
      </c>
    </row>
    <row r="2386" spans="1:22">
      <c r="A2386">
        <v>2384</v>
      </c>
      <c r="B2386" t="s">
        <v>50</v>
      </c>
      <c r="C2386">
        <v>1033</v>
      </c>
      <c r="D2386">
        <v>102</v>
      </c>
      <c r="E2386" t="s">
        <v>1773</v>
      </c>
      <c r="F2386" t="s">
        <v>121</v>
      </c>
      <c r="G2386">
        <v>1049717</v>
      </c>
      <c r="H2386">
        <v>8384</v>
      </c>
      <c r="I2386">
        <v>1912</v>
      </c>
      <c r="J2386">
        <v>10296</v>
      </c>
      <c r="K2386">
        <v>0.185703185703</v>
      </c>
      <c r="L2386">
        <v>0.814296814297</v>
      </c>
      <c r="M2386">
        <v>4.38493723849</v>
      </c>
      <c r="N2386">
        <v>2216</v>
      </c>
      <c r="O2386">
        <v>2263</v>
      </c>
      <c r="P2386">
        <v>2263</v>
      </c>
      <c r="Q2386">
        <v>47</v>
      </c>
      <c r="R2386">
        <v>47</v>
      </c>
      <c r="S2386">
        <v>0.00560591603053</v>
      </c>
      <c r="T2386" t="s">
        <v>5478</v>
      </c>
      <c r="U2386">
        <v>0</v>
      </c>
      <c r="V2386">
        <v>0</v>
      </c>
    </row>
    <row r="2387" spans="1:22">
      <c r="A2387">
        <v>2385</v>
      </c>
      <c r="B2387" t="s">
        <v>50</v>
      </c>
      <c r="C2387">
        <v>1033</v>
      </c>
      <c r="D2387">
        <v>103</v>
      </c>
      <c r="E2387" t="s">
        <v>1774</v>
      </c>
      <c r="F2387" t="s">
        <v>121</v>
      </c>
      <c r="G2387">
        <v>1060749</v>
      </c>
      <c r="H2387">
        <v>16104</v>
      </c>
      <c r="I2387">
        <v>2648</v>
      </c>
      <c r="J2387">
        <v>18752</v>
      </c>
      <c r="K2387">
        <v>0.141211604096</v>
      </c>
      <c r="L2387">
        <v>0.858788395904</v>
      </c>
      <c r="M2387">
        <v>6.08157099698</v>
      </c>
      <c r="N2387">
        <v>2263</v>
      </c>
      <c r="O2387">
        <v>2325</v>
      </c>
      <c r="P2387">
        <v>2325</v>
      </c>
      <c r="Q2387">
        <v>62</v>
      </c>
      <c r="R2387">
        <v>70</v>
      </c>
      <c r="S2387">
        <v>0.00434674615002</v>
      </c>
      <c r="T2387" t="s">
        <v>5479</v>
      </c>
      <c r="U2387">
        <v>0</v>
      </c>
      <c r="V2387">
        <v>0</v>
      </c>
    </row>
    <row r="2388" spans="1:22">
      <c r="A2388">
        <v>2386</v>
      </c>
      <c r="B2388" t="s">
        <v>50</v>
      </c>
      <c r="C2388">
        <v>1033</v>
      </c>
      <c r="D2388">
        <v>104</v>
      </c>
      <c r="E2388" t="s">
        <v>1775</v>
      </c>
      <c r="F2388" t="s">
        <v>121</v>
      </c>
      <c r="G2388">
        <v>1078677</v>
      </c>
      <c r="H2388">
        <v>9984</v>
      </c>
      <c r="I2388">
        <v>1824</v>
      </c>
      <c r="J2388">
        <v>11808</v>
      </c>
      <c r="K2388">
        <v>0.154471544715</v>
      </c>
      <c r="L2388">
        <v>0.845528455285</v>
      </c>
      <c r="M2388">
        <v>5.47368421053</v>
      </c>
      <c r="N2388">
        <v>2325</v>
      </c>
      <c r="O2388">
        <v>2356</v>
      </c>
      <c r="P2388">
        <v>2356</v>
      </c>
      <c r="Q2388">
        <v>31</v>
      </c>
      <c r="R2388">
        <v>41</v>
      </c>
      <c r="S2388">
        <v>0.00410657051282</v>
      </c>
      <c r="T2388" t="s">
        <v>5480</v>
      </c>
      <c r="U2388">
        <v>0</v>
      </c>
      <c r="V2388">
        <v>0</v>
      </c>
    </row>
    <row r="2389" spans="1:22">
      <c r="A2389">
        <v>2387</v>
      </c>
      <c r="B2389" t="s">
        <v>50</v>
      </c>
      <c r="C2389">
        <v>1033</v>
      </c>
      <c r="D2389">
        <v>105</v>
      </c>
      <c r="E2389" t="s">
        <v>1776</v>
      </c>
      <c r="F2389" t="s">
        <v>121</v>
      </c>
      <c r="G2389">
        <v>1090213</v>
      </c>
      <c r="H2389">
        <v>3128</v>
      </c>
      <c r="I2389">
        <v>1552</v>
      </c>
      <c r="J2389">
        <v>4680</v>
      </c>
      <c r="K2389">
        <v>0.331623931624</v>
      </c>
      <c r="L2389">
        <v>0.6683760683760001</v>
      </c>
      <c r="M2389">
        <v>2.01546391753</v>
      </c>
      <c r="N2389">
        <v>2356</v>
      </c>
      <c r="O2389">
        <v>2359</v>
      </c>
      <c r="P2389">
        <v>2359</v>
      </c>
      <c r="Q2389">
        <v>3</v>
      </c>
      <c r="R2389">
        <v>15</v>
      </c>
      <c r="S2389">
        <v>0.00479539641944</v>
      </c>
      <c r="T2389" t="s">
        <v>5481</v>
      </c>
      <c r="U2389">
        <v>0</v>
      </c>
      <c r="V2389">
        <v>1</v>
      </c>
    </row>
    <row r="2390" spans="1:22">
      <c r="A2390">
        <v>2388</v>
      </c>
      <c r="B2390" t="s">
        <v>50</v>
      </c>
      <c r="C2390">
        <v>1033</v>
      </c>
      <c r="D2390">
        <v>106</v>
      </c>
      <c r="E2390" t="s">
        <v>1777</v>
      </c>
      <c r="F2390" t="s">
        <v>121</v>
      </c>
      <c r="G2390">
        <v>1096021</v>
      </c>
      <c r="H2390">
        <v>9591</v>
      </c>
      <c r="I2390">
        <v>2680</v>
      </c>
      <c r="J2390">
        <v>12271</v>
      </c>
      <c r="K2390">
        <v>0.218401108304</v>
      </c>
      <c r="L2390">
        <v>0.7815988916960001</v>
      </c>
      <c r="M2390">
        <v>3.57873134328</v>
      </c>
      <c r="N2390">
        <v>2359</v>
      </c>
      <c r="O2390">
        <v>2390</v>
      </c>
      <c r="P2390">
        <v>2390</v>
      </c>
      <c r="Q2390">
        <v>31</v>
      </c>
      <c r="R2390">
        <v>33</v>
      </c>
      <c r="S2390">
        <v>0.00344072568033</v>
      </c>
      <c r="T2390" t="s">
        <v>5482</v>
      </c>
      <c r="U2390">
        <v>0</v>
      </c>
      <c r="V2390">
        <v>0</v>
      </c>
    </row>
    <row r="2391" spans="1:22">
      <c r="A2391">
        <v>2389</v>
      </c>
      <c r="B2391" t="s">
        <v>50</v>
      </c>
      <c r="C2391">
        <v>1033</v>
      </c>
      <c r="D2391">
        <v>107</v>
      </c>
      <c r="E2391" t="s">
        <v>1778</v>
      </c>
      <c r="F2391" t="s">
        <v>121</v>
      </c>
      <c r="G2391">
        <v>1107260</v>
      </c>
      <c r="H2391">
        <v>10272</v>
      </c>
      <c r="I2391">
        <v>1648</v>
      </c>
      <c r="J2391">
        <v>11920</v>
      </c>
      <c r="K2391">
        <v>0.138255033557</v>
      </c>
      <c r="L2391">
        <v>0.861744966443</v>
      </c>
      <c r="M2391">
        <v>6.23300970874</v>
      </c>
      <c r="N2391">
        <v>2390</v>
      </c>
      <c r="O2391">
        <v>2419</v>
      </c>
      <c r="P2391">
        <v>2419</v>
      </c>
      <c r="Q2391">
        <v>29</v>
      </c>
      <c r="R2391">
        <v>49</v>
      </c>
      <c r="S2391">
        <v>0.00477024922118</v>
      </c>
      <c r="T2391" t="s">
        <v>5483</v>
      </c>
      <c r="U2391">
        <v>0</v>
      </c>
      <c r="V2391">
        <v>0</v>
      </c>
    </row>
    <row r="2392" spans="1:22">
      <c r="A2392">
        <v>2390</v>
      </c>
      <c r="B2392" t="s">
        <v>50</v>
      </c>
      <c r="C2392">
        <v>1033</v>
      </c>
      <c r="D2392">
        <v>108</v>
      </c>
      <c r="E2392" t="s">
        <v>1779</v>
      </c>
      <c r="F2392" t="s">
        <v>121</v>
      </c>
      <c r="G2392">
        <v>1118660</v>
      </c>
      <c r="H2392">
        <v>6736</v>
      </c>
      <c r="I2392">
        <v>1128</v>
      </c>
      <c r="J2392">
        <v>7864</v>
      </c>
      <c r="K2392">
        <v>0.143438453713</v>
      </c>
      <c r="L2392">
        <v>0.856561546287</v>
      </c>
      <c r="M2392">
        <v>5.97163120567</v>
      </c>
      <c r="N2392">
        <v>2419</v>
      </c>
      <c r="O2392">
        <v>2452</v>
      </c>
      <c r="P2392">
        <v>2452</v>
      </c>
      <c r="Q2392">
        <v>33</v>
      </c>
      <c r="R2392">
        <v>33</v>
      </c>
      <c r="S2392">
        <v>0.00489904988124</v>
      </c>
      <c r="T2392" t="s">
        <v>5484</v>
      </c>
      <c r="U2392">
        <v>0</v>
      </c>
      <c r="V2392">
        <v>0</v>
      </c>
    </row>
    <row r="2393" spans="1:22">
      <c r="A2393">
        <v>2391</v>
      </c>
      <c r="B2393" t="s">
        <v>50</v>
      </c>
      <c r="C2393">
        <v>1033</v>
      </c>
      <c r="D2393">
        <v>109</v>
      </c>
      <c r="E2393" t="s">
        <v>1780</v>
      </c>
      <c r="F2393" t="s">
        <v>3643</v>
      </c>
      <c r="G2393">
        <v>1126764</v>
      </c>
      <c r="H2393">
        <v>22088</v>
      </c>
      <c r="I2393">
        <v>1368</v>
      </c>
      <c r="J2393">
        <v>23456</v>
      </c>
      <c r="K2393">
        <v>0.0583219645293</v>
      </c>
      <c r="L2393">
        <v>0.941678035471</v>
      </c>
      <c r="M2393">
        <v>16.1461988304</v>
      </c>
      <c r="N2393">
        <v>2452</v>
      </c>
      <c r="O2393">
        <v>2499</v>
      </c>
      <c r="P2393">
        <v>2499</v>
      </c>
      <c r="Q2393">
        <v>47</v>
      </c>
      <c r="R2393">
        <v>121</v>
      </c>
      <c r="S2393">
        <v>0.0054780876494</v>
      </c>
      <c r="T2393" t="s">
        <v>5485</v>
      </c>
      <c r="U2393">
        <v>0</v>
      </c>
      <c r="V2393">
        <v>0</v>
      </c>
    </row>
    <row r="2394" spans="1:22">
      <c r="A2394">
        <v>2392</v>
      </c>
      <c r="B2394" t="s">
        <v>50</v>
      </c>
      <c r="C2394">
        <v>1033</v>
      </c>
      <c r="D2394">
        <v>110</v>
      </c>
      <c r="E2394" t="s">
        <v>1781</v>
      </c>
      <c r="F2394" t="s">
        <v>3643</v>
      </c>
      <c r="G2394">
        <v>1149948</v>
      </c>
      <c r="H2394">
        <v>11240</v>
      </c>
      <c r="I2394">
        <v>1096</v>
      </c>
      <c r="J2394">
        <v>12336</v>
      </c>
      <c r="K2394">
        <v>0.0888456549935</v>
      </c>
      <c r="L2394">
        <v>0.911154345006</v>
      </c>
      <c r="M2394">
        <v>10.2554744526</v>
      </c>
      <c r="N2394">
        <v>2499</v>
      </c>
      <c r="O2394">
        <v>2541</v>
      </c>
      <c r="P2394">
        <v>2541</v>
      </c>
      <c r="Q2394">
        <v>42</v>
      </c>
      <c r="R2394">
        <v>54</v>
      </c>
      <c r="S2394">
        <v>0.00480427046263</v>
      </c>
      <c r="T2394" t="s">
        <v>5486</v>
      </c>
      <c r="U2394">
        <v>0</v>
      </c>
      <c r="V2394">
        <v>0</v>
      </c>
    </row>
    <row r="2395" spans="1:22">
      <c r="A2395">
        <v>2393</v>
      </c>
      <c r="B2395" t="s">
        <v>50</v>
      </c>
      <c r="C2395">
        <v>1033</v>
      </c>
      <c r="D2395">
        <v>111</v>
      </c>
      <c r="E2395" t="s">
        <v>1782</v>
      </c>
      <c r="F2395" t="s">
        <v>121</v>
      </c>
      <c r="G2395">
        <v>1162788</v>
      </c>
      <c r="H2395">
        <v>11816</v>
      </c>
      <c r="I2395">
        <v>1600</v>
      </c>
      <c r="J2395">
        <v>13416</v>
      </c>
      <c r="K2395">
        <v>0.119260584377</v>
      </c>
      <c r="L2395">
        <v>0.880739415623</v>
      </c>
      <c r="M2395">
        <v>7.385</v>
      </c>
      <c r="N2395">
        <v>2541</v>
      </c>
      <c r="O2395">
        <v>2586</v>
      </c>
      <c r="P2395">
        <v>2586</v>
      </c>
      <c r="Q2395">
        <v>45</v>
      </c>
      <c r="R2395">
        <v>53</v>
      </c>
      <c r="S2395">
        <v>0.00448544346649</v>
      </c>
      <c r="T2395" t="s">
        <v>5487</v>
      </c>
      <c r="U2395">
        <v>0</v>
      </c>
      <c r="V2395">
        <v>0</v>
      </c>
    </row>
    <row r="2396" spans="1:22">
      <c r="A2396">
        <v>2394</v>
      </c>
      <c r="B2396" t="s">
        <v>50</v>
      </c>
      <c r="C2396">
        <v>1033</v>
      </c>
      <c r="D2396">
        <v>112</v>
      </c>
      <c r="E2396" t="s">
        <v>1783</v>
      </c>
      <c r="F2396" t="s">
        <v>121</v>
      </c>
      <c r="G2396">
        <v>1175708</v>
      </c>
      <c r="H2396">
        <v>6855</v>
      </c>
      <c r="I2396">
        <v>1104</v>
      </c>
      <c r="J2396">
        <v>7959</v>
      </c>
      <c r="K2396">
        <v>0.138710893328</v>
      </c>
      <c r="L2396">
        <v>0.861289106672</v>
      </c>
      <c r="M2396">
        <v>6.20923913043</v>
      </c>
      <c r="N2396">
        <v>2586</v>
      </c>
      <c r="O2396">
        <v>2615</v>
      </c>
      <c r="P2396">
        <v>2615</v>
      </c>
      <c r="Q2396">
        <v>29</v>
      </c>
      <c r="R2396">
        <v>39</v>
      </c>
      <c r="S2396">
        <v>0.00568927789934</v>
      </c>
      <c r="T2396" t="s">
        <v>5488</v>
      </c>
      <c r="U2396">
        <v>0</v>
      </c>
      <c r="V2396">
        <v>0</v>
      </c>
    </row>
    <row r="2397" spans="1:22">
      <c r="A2397">
        <v>2395</v>
      </c>
      <c r="B2397" t="s">
        <v>50</v>
      </c>
      <c r="C2397">
        <v>1033</v>
      </c>
      <c r="D2397">
        <v>113</v>
      </c>
      <c r="E2397" t="s">
        <v>1784</v>
      </c>
      <c r="F2397" t="s">
        <v>121</v>
      </c>
      <c r="G2397">
        <v>1183931</v>
      </c>
      <c r="H2397">
        <v>29552</v>
      </c>
      <c r="I2397">
        <v>1368</v>
      </c>
      <c r="J2397">
        <v>30920</v>
      </c>
      <c r="K2397">
        <v>0.0442432082794</v>
      </c>
      <c r="L2397">
        <v>0.955756791721</v>
      </c>
      <c r="M2397">
        <v>21.6023391813</v>
      </c>
      <c r="N2397">
        <v>2615</v>
      </c>
      <c r="O2397">
        <v>2720</v>
      </c>
      <c r="P2397">
        <v>2720</v>
      </c>
      <c r="Q2397">
        <v>105</v>
      </c>
      <c r="R2397">
        <v>125</v>
      </c>
      <c r="S2397">
        <v>0.00422983216026</v>
      </c>
      <c r="T2397" t="s">
        <v>5489</v>
      </c>
      <c r="U2397">
        <v>0</v>
      </c>
      <c r="V2397">
        <v>0</v>
      </c>
    </row>
    <row r="2398" spans="1:22">
      <c r="A2398">
        <v>2396</v>
      </c>
      <c r="B2398" t="s">
        <v>50</v>
      </c>
      <c r="C2398">
        <v>1033</v>
      </c>
      <c r="D2398">
        <v>114</v>
      </c>
      <c r="E2398" t="s">
        <v>1785</v>
      </c>
      <c r="F2398" t="s">
        <v>121</v>
      </c>
      <c r="G2398">
        <v>1214651</v>
      </c>
      <c r="H2398">
        <v>8384</v>
      </c>
      <c r="I2398">
        <v>1168</v>
      </c>
      <c r="J2398">
        <v>9552</v>
      </c>
      <c r="K2398">
        <v>0.122278056951</v>
      </c>
      <c r="L2398">
        <v>0.877721943049</v>
      </c>
      <c r="M2398">
        <v>7.17808219178</v>
      </c>
      <c r="N2398">
        <v>2720</v>
      </c>
      <c r="O2398">
        <v>2750</v>
      </c>
      <c r="P2398">
        <v>2750</v>
      </c>
      <c r="Q2398">
        <v>30</v>
      </c>
      <c r="R2398">
        <v>36</v>
      </c>
      <c r="S2398">
        <v>0.00429389312977</v>
      </c>
      <c r="T2398" t="s">
        <v>5490</v>
      </c>
      <c r="U2398">
        <v>0</v>
      </c>
      <c r="V2398">
        <v>0</v>
      </c>
    </row>
    <row r="2399" spans="1:22">
      <c r="A2399">
        <v>2397</v>
      </c>
      <c r="B2399" t="s">
        <v>50</v>
      </c>
      <c r="C2399">
        <v>1033</v>
      </c>
      <c r="D2399">
        <v>115</v>
      </c>
      <c r="E2399" t="s">
        <v>1786</v>
      </c>
      <c r="F2399" t="s">
        <v>121</v>
      </c>
      <c r="G2399">
        <v>1224491</v>
      </c>
      <c r="H2399">
        <v>1864</v>
      </c>
      <c r="I2399">
        <v>1456</v>
      </c>
      <c r="J2399">
        <v>3320</v>
      </c>
      <c r="K2399">
        <v>0.438554216867</v>
      </c>
      <c r="L2399">
        <v>0.561445783133</v>
      </c>
      <c r="M2399">
        <v>1.28021978022</v>
      </c>
      <c r="N2399">
        <v>2750</v>
      </c>
      <c r="O2399">
        <v>2756</v>
      </c>
      <c r="P2399">
        <v>2756</v>
      </c>
      <c r="Q2399">
        <v>6</v>
      </c>
      <c r="R2399">
        <v>6</v>
      </c>
      <c r="S2399">
        <v>0.00321888412017</v>
      </c>
      <c r="T2399" t="s">
        <v>1786</v>
      </c>
      <c r="U2399">
        <v>0</v>
      </c>
      <c r="V2399">
        <v>2</v>
      </c>
    </row>
    <row r="2400" spans="1:22">
      <c r="A2400">
        <v>2398</v>
      </c>
      <c r="B2400" t="s">
        <v>50</v>
      </c>
      <c r="C2400">
        <v>1033</v>
      </c>
      <c r="D2400">
        <v>116</v>
      </c>
      <c r="E2400" t="s">
        <v>1787</v>
      </c>
      <c r="F2400" t="s">
        <v>2031</v>
      </c>
      <c r="G2400">
        <v>1241699</v>
      </c>
      <c r="H2400">
        <v>3936</v>
      </c>
      <c r="I2400">
        <v>15344</v>
      </c>
      <c r="J2400">
        <v>19280</v>
      </c>
      <c r="K2400">
        <v>0.795850622407</v>
      </c>
      <c r="L2400">
        <v>0.204149377593</v>
      </c>
      <c r="M2400">
        <v>0.256517205422</v>
      </c>
      <c r="N2400">
        <v>2617</v>
      </c>
      <c r="O2400">
        <v>2630</v>
      </c>
      <c r="P2400">
        <v>2769</v>
      </c>
      <c r="Q2400">
        <v>13</v>
      </c>
      <c r="R2400">
        <v>13</v>
      </c>
      <c r="S2400">
        <v>0.00330284552846</v>
      </c>
      <c r="T2400" t="s">
        <v>5491</v>
      </c>
      <c r="U2400">
        <v>0</v>
      </c>
      <c r="V2400">
        <v>0</v>
      </c>
    </row>
    <row r="2401" spans="1:22">
      <c r="A2401">
        <v>2399</v>
      </c>
      <c r="B2401" t="s">
        <v>50</v>
      </c>
      <c r="C2401">
        <v>1033</v>
      </c>
      <c r="D2401">
        <v>117</v>
      </c>
      <c r="E2401" t="s">
        <v>568</v>
      </c>
      <c r="F2401" t="s">
        <v>2031</v>
      </c>
      <c r="G2401">
        <v>1248387</v>
      </c>
      <c r="H2401">
        <v>72</v>
      </c>
      <c r="I2401">
        <v>2752</v>
      </c>
      <c r="J2401">
        <v>2824</v>
      </c>
      <c r="K2401">
        <v>0.974504249292</v>
      </c>
      <c r="L2401">
        <v>0.0254957507082</v>
      </c>
      <c r="M2401">
        <v>0.0261627906977</v>
      </c>
      <c r="N2401">
        <v>2630</v>
      </c>
      <c r="O2401">
        <v>2631</v>
      </c>
      <c r="P2401">
        <v>2770</v>
      </c>
      <c r="Q2401">
        <v>1</v>
      </c>
      <c r="R2401">
        <v>1</v>
      </c>
      <c r="S2401">
        <v>0.0138888888889</v>
      </c>
      <c r="T2401" t="s">
        <v>568</v>
      </c>
      <c r="U2401">
        <v>0</v>
      </c>
      <c r="V2401">
        <v>1</v>
      </c>
    </row>
    <row r="2402" spans="1:22">
      <c r="A2402">
        <v>2400</v>
      </c>
      <c r="B2402" t="s">
        <v>50</v>
      </c>
      <c r="C2402">
        <v>1033</v>
      </c>
      <c r="D2402">
        <v>118</v>
      </c>
      <c r="E2402" t="s">
        <v>1788</v>
      </c>
      <c r="F2402" t="s">
        <v>2031</v>
      </c>
      <c r="G2402">
        <v>1249971</v>
      </c>
      <c r="H2402">
        <v>4160</v>
      </c>
      <c r="I2402">
        <v>1512</v>
      </c>
      <c r="J2402">
        <v>5672</v>
      </c>
      <c r="K2402">
        <v>0.266572637518</v>
      </c>
      <c r="L2402">
        <v>0.733427362482</v>
      </c>
      <c r="M2402">
        <v>2.75132275132</v>
      </c>
      <c r="N2402">
        <v>2631</v>
      </c>
      <c r="O2402">
        <v>2638</v>
      </c>
      <c r="P2402">
        <v>2777</v>
      </c>
      <c r="Q2402">
        <v>7</v>
      </c>
      <c r="R2402">
        <v>19</v>
      </c>
      <c r="S2402">
        <v>0.00456730769231</v>
      </c>
      <c r="T2402" t="s">
        <v>5492</v>
      </c>
      <c r="U2402">
        <v>0</v>
      </c>
      <c r="V2402">
        <v>2</v>
      </c>
    </row>
    <row r="2403" spans="1:22">
      <c r="A2403">
        <v>2401</v>
      </c>
      <c r="B2403" t="s">
        <v>50</v>
      </c>
      <c r="C2403">
        <v>1033</v>
      </c>
      <c r="D2403">
        <v>119</v>
      </c>
      <c r="E2403" t="s">
        <v>1789</v>
      </c>
      <c r="F2403" t="s">
        <v>2031</v>
      </c>
      <c r="G2403">
        <v>1255171</v>
      </c>
      <c r="H2403">
        <v>2624</v>
      </c>
      <c r="I2403">
        <v>1040</v>
      </c>
      <c r="J2403">
        <v>3664</v>
      </c>
      <c r="K2403">
        <v>0.28384279476</v>
      </c>
      <c r="L2403">
        <v>0.71615720524</v>
      </c>
      <c r="M2403">
        <v>2.52307692308</v>
      </c>
      <c r="N2403">
        <v>2638</v>
      </c>
      <c r="O2403">
        <v>2647</v>
      </c>
      <c r="P2403">
        <v>2786</v>
      </c>
      <c r="Q2403">
        <v>9</v>
      </c>
      <c r="R2403">
        <v>9</v>
      </c>
      <c r="S2403">
        <v>0.00342987804878</v>
      </c>
      <c r="T2403" t="s">
        <v>5493</v>
      </c>
      <c r="U2403">
        <v>0</v>
      </c>
      <c r="V2403">
        <v>2</v>
      </c>
    </row>
    <row r="2404" spans="1:22">
      <c r="A2404">
        <v>2402</v>
      </c>
      <c r="B2404" t="s">
        <v>50</v>
      </c>
      <c r="C2404">
        <v>1033</v>
      </c>
      <c r="D2404">
        <v>120</v>
      </c>
      <c r="E2404" t="s">
        <v>146</v>
      </c>
      <c r="F2404" t="s">
        <v>121</v>
      </c>
      <c r="G2404">
        <v>1280978</v>
      </c>
      <c r="H2404">
        <v>13417</v>
      </c>
      <c r="I2404">
        <v>23183</v>
      </c>
      <c r="J2404">
        <v>36600</v>
      </c>
      <c r="K2404">
        <v>0.633415300546</v>
      </c>
      <c r="L2404">
        <v>0.366584699454</v>
      </c>
      <c r="M2404">
        <v>0.578743044472</v>
      </c>
      <c r="N2404">
        <v>2786</v>
      </c>
      <c r="O2404">
        <v>2786</v>
      </c>
      <c r="P2404">
        <v>2786</v>
      </c>
      <c r="Q2404">
        <v>0</v>
      </c>
      <c r="R2404">
        <v>66</v>
      </c>
      <c r="S2404">
        <v>0.00491913244391</v>
      </c>
      <c r="T2404" t="s">
        <v>5494</v>
      </c>
      <c r="U2404">
        <v>0</v>
      </c>
      <c r="V2404">
        <v>1</v>
      </c>
    </row>
    <row r="2405" spans="1:22">
      <c r="A2405">
        <v>2403</v>
      </c>
      <c r="B2405" t="s">
        <v>50</v>
      </c>
      <c r="C2405">
        <v>1033</v>
      </c>
      <c r="D2405">
        <v>121</v>
      </c>
      <c r="E2405" t="s">
        <v>1790</v>
      </c>
      <c r="F2405" t="s">
        <v>2031</v>
      </c>
      <c r="G2405">
        <v>1303082</v>
      </c>
      <c r="H2405">
        <v>608</v>
      </c>
      <c r="I2405">
        <v>8687</v>
      </c>
      <c r="J2405">
        <v>9295</v>
      </c>
      <c r="K2405">
        <v>0.934588488435</v>
      </c>
      <c r="L2405">
        <v>0.0654115115654</v>
      </c>
      <c r="M2405">
        <v>0.0699896396915</v>
      </c>
      <c r="N2405">
        <v>2548</v>
      </c>
      <c r="O2405">
        <v>2551</v>
      </c>
      <c r="P2405">
        <v>2789</v>
      </c>
      <c r="Q2405">
        <v>3</v>
      </c>
      <c r="R2405">
        <v>3</v>
      </c>
      <c r="S2405">
        <v>0.00493421052632</v>
      </c>
      <c r="T2405" t="s">
        <v>5495</v>
      </c>
      <c r="U2405">
        <v>0</v>
      </c>
      <c r="V2405">
        <v>2</v>
      </c>
    </row>
    <row r="2406" spans="1:22">
      <c r="A2406">
        <v>2404</v>
      </c>
      <c r="B2406" t="s">
        <v>50</v>
      </c>
      <c r="C2406">
        <v>1033</v>
      </c>
      <c r="D2406">
        <v>122</v>
      </c>
      <c r="E2406" t="s">
        <v>1791</v>
      </c>
      <c r="F2406" t="s">
        <v>2031</v>
      </c>
      <c r="G2406">
        <v>1304890</v>
      </c>
      <c r="H2406">
        <v>21080</v>
      </c>
      <c r="I2406">
        <v>1200</v>
      </c>
      <c r="J2406">
        <v>22280</v>
      </c>
      <c r="K2406">
        <v>0.0538599640934</v>
      </c>
      <c r="L2406">
        <v>0.946140035907</v>
      </c>
      <c r="M2406">
        <v>17.5666666667</v>
      </c>
      <c r="N2406">
        <v>2551</v>
      </c>
      <c r="O2406">
        <v>2654</v>
      </c>
      <c r="P2406">
        <v>2892</v>
      </c>
      <c r="Q2406">
        <v>103</v>
      </c>
      <c r="R2406">
        <v>114</v>
      </c>
      <c r="S2406">
        <v>0.00540796963947</v>
      </c>
      <c r="T2406" t="s">
        <v>5496</v>
      </c>
      <c r="U2406">
        <v>0</v>
      </c>
      <c r="V2406">
        <v>0</v>
      </c>
    </row>
    <row r="2407" spans="1:22">
      <c r="A2407">
        <v>2405</v>
      </c>
      <c r="B2407" t="s">
        <v>50</v>
      </c>
      <c r="C2407">
        <v>1033</v>
      </c>
      <c r="D2407">
        <v>123</v>
      </c>
      <c r="E2407" t="s">
        <v>1792</v>
      </c>
      <c r="F2407" t="s">
        <v>2031</v>
      </c>
      <c r="G2407">
        <v>1327474</v>
      </c>
      <c r="H2407">
        <v>4472</v>
      </c>
      <c r="I2407">
        <v>1504</v>
      </c>
      <c r="J2407">
        <v>5976</v>
      </c>
      <c r="K2407">
        <v>0.251673360107</v>
      </c>
      <c r="L2407">
        <v>0.748326639893</v>
      </c>
      <c r="M2407">
        <v>2.97340425532</v>
      </c>
      <c r="N2407">
        <v>2654</v>
      </c>
      <c r="O2407">
        <v>2656</v>
      </c>
      <c r="P2407">
        <v>2894</v>
      </c>
      <c r="Q2407">
        <v>2</v>
      </c>
      <c r="R2407">
        <v>20</v>
      </c>
      <c r="S2407">
        <v>0.00447227191413</v>
      </c>
      <c r="T2407" t="s">
        <v>5497</v>
      </c>
      <c r="U2407">
        <v>0</v>
      </c>
      <c r="V2407">
        <v>0</v>
      </c>
    </row>
    <row r="2408" spans="1:22">
      <c r="A2408">
        <v>2406</v>
      </c>
      <c r="B2408" t="s">
        <v>50</v>
      </c>
      <c r="C2408">
        <v>1033</v>
      </c>
      <c r="D2408">
        <v>124</v>
      </c>
      <c r="E2408" t="s">
        <v>1793</v>
      </c>
      <c r="F2408" t="s">
        <v>2031</v>
      </c>
      <c r="G2408">
        <v>1333082</v>
      </c>
      <c r="H2408">
        <v>1448</v>
      </c>
      <c r="I2408">
        <v>1136</v>
      </c>
      <c r="J2408">
        <v>2584</v>
      </c>
      <c r="K2408">
        <v>0.439628482972</v>
      </c>
      <c r="L2408">
        <v>0.560371517028</v>
      </c>
      <c r="M2408">
        <v>1.27464788732</v>
      </c>
      <c r="N2408">
        <v>2656</v>
      </c>
      <c r="O2408">
        <v>2661</v>
      </c>
      <c r="P2408">
        <v>2899</v>
      </c>
      <c r="Q2408">
        <v>5</v>
      </c>
      <c r="R2408">
        <v>7</v>
      </c>
      <c r="S2408">
        <v>0.00483425414365</v>
      </c>
      <c r="T2408" t="s">
        <v>5498</v>
      </c>
      <c r="U2408">
        <v>0</v>
      </c>
      <c r="V2408">
        <v>1</v>
      </c>
    </row>
    <row r="2409" spans="1:22">
      <c r="A2409">
        <v>2407</v>
      </c>
      <c r="B2409" t="s">
        <v>50</v>
      </c>
      <c r="C2409">
        <v>1033</v>
      </c>
      <c r="D2409">
        <v>125</v>
      </c>
      <c r="E2409" t="s">
        <v>90</v>
      </c>
      <c r="F2409" t="s">
        <v>2031</v>
      </c>
      <c r="G2409">
        <v>1336554</v>
      </c>
      <c r="H2409">
        <v>264</v>
      </c>
      <c r="I2409">
        <v>2024</v>
      </c>
      <c r="J2409">
        <v>2288</v>
      </c>
      <c r="K2409">
        <v>0.884615384615</v>
      </c>
      <c r="L2409">
        <v>0.115384615385</v>
      </c>
      <c r="M2409">
        <v>0.130434782609</v>
      </c>
      <c r="N2409">
        <v>2661</v>
      </c>
      <c r="O2409">
        <v>2663</v>
      </c>
      <c r="P2409">
        <v>2901</v>
      </c>
      <c r="Q2409">
        <v>2</v>
      </c>
      <c r="R2409">
        <v>2</v>
      </c>
      <c r="S2409">
        <v>0.00757575757576</v>
      </c>
      <c r="T2409" t="s">
        <v>3902</v>
      </c>
      <c r="U2409">
        <v>0</v>
      </c>
      <c r="V2409">
        <v>1</v>
      </c>
    </row>
    <row r="2410" spans="1:22">
      <c r="A2410">
        <v>2408</v>
      </c>
      <c r="B2410" t="s">
        <v>50</v>
      </c>
      <c r="C2410">
        <v>1033</v>
      </c>
      <c r="D2410">
        <v>126</v>
      </c>
      <c r="E2410" t="s">
        <v>85</v>
      </c>
      <c r="F2410" t="s">
        <v>2031</v>
      </c>
      <c r="G2410">
        <v>1339890</v>
      </c>
      <c r="H2410">
        <v>912</v>
      </c>
      <c r="I2410">
        <v>3072</v>
      </c>
      <c r="J2410">
        <v>3984</v>
      </c>
      <c r="K2410">
        <v>0.7710843373489999</v>
      </c>
      <c r="L2410">
        <v>0.228915662651</v>
      </c>
      <c r="M2410">
        <v>0.296875</v>
      </c>
      <c r="N2410">
        <v>2663</v>
      </c>
      <c r="O2410">
        <v>2662</v>
      </c>
      <c r="P2410">
        <v>2900</v>
      </c>
      <c r="Q2410">
        <v>-1</v>
      </c>
      <c r="R2410">
        <v>3</v>
      </c>
      <c r="S2410">
        <v>0.00328947368421</v>
      </c>
      <c r="T2410" t="s">
        <v>5128</v>
      </c>
      <c r="U2410">
        <v>0</v>
      </c>
      <c r="V2410">
        <v>1</v>
      </c>
    </row>
    <row r="2411" spans="1:22">
      <c r="A2411">
        <v>2409</v>
      </c>
      <c r="B2411" t="s">
        <v>50</v>
      </c>
      <c r="C2411">
        <v>1033</v>
      </c>
      <c r="D2411">
        <v>127</v>
      </c>
      <c r="E2411" t="s">
        <v>1794</v>
      </c>
      <c r="F2411" t="s">
        <v>2031</v>
      </c>
      <c r="G2411">
        <v>1342233</v>
      </c>
      <c r="H2411">
        <v>13256</v>
      </c>
      <c r="I2411">
        <v>1431</v>
      </c>
      <c r="J2411">
        <v>14687</v>
      </c>
      <c r="K2411">
        <v>0.0974331041057</v>
      </c>
      <c r="L2411">
        <v>0.902566895894</v>
      </c>
      <c r="M2411">
        <v>9.263452131379999</v>
      </c>
      <c r="N2411">
        <v>2662</v>
      </c>
      <c r="O2411">
        <v>2703</v>
      </c>
      <c r="P2411">
        <v>2941</v>
      </c>
      <c r="Q2411">
        <v>41</v>
      </c>
      <c r="R2411">
        <v>57</v>
      </c>
      <c r="S2411">
        <v>0.00429993964997</v>
      </c>
      <c r="T2411" t="s">
        <v>5499</v>
      </c>
      <c r="U2411">
        <v>0</v>
      </c>
      <c r="V2411">
        <v>0</v>
      </c>
    </row>
    <row r="2412" spans="1:22">
      <c r="A2412">
        <v>2410</v>
      </c>
      <c r="B2412" t="s">
        <v>50</v>
      </c>
      <c r="C2412">
        <v>1033</v>
      </c>
      <c r="D2412">
        <v>128</v>
      </c>
      <c r="E2412" t="s">
        <v>1795</v>
      </c>
      <c r="F2412" t="s">
        <v>2031</v>
      </c>
      <c r="G2412">
        <v>1361873</v>
      </c>
      <c r="H2412">
        <v>1776</v>
      </c>
      <c r="I2412">
        <v>6384</v>
      </c>
      <c r="J2412">
        <v>8160</v>
      </c>
      <c r="K2412">
        <v>0.782352941176</v>
      </c>
      <c r="L2412">
        <v>0.217647058824</v>
      </c>
      <c r="M2412">
        <v>0.278195488722</v>
      </c>
      <c r="N2412">
        <v>2703</v>
      </c>
      <c r="O2412">
        <v>2711</v>
      </c>
      <c r="P2412">
        <v>2949</v>
      </c>
      <c r="Q2412">
        <v>8</v>
      </c>
      <c r="R2412">
        <v>8</v>
      </c>
      <c r="S2412">
        <v>0.0045045045045</v>
      </c>
      <c r="T2412" t="s">
        <v>1795</v>
      </c>
      <c r="U2412">
        <v>0</v>
      </c>
      <c r="V2412">
        <v>1</v>
      </c>
    </row>
    <row r="2413" spans="1:22">
      <c r="A2413">
        <v>2411</v>
      </c>
      <c r="B2413" t="s">
        <v>50</v>
      </c>
      <c r="C2413">
        <v>1033</v>
      </c>
      <c r="D2413">
        <v>129</v>
      </c>
      <c r="E2413" t="s">
        <v>320</v>
      </c>
      <c r="F2413" t="s">
        <v>2031</v>
      </c>
      <c r="G2413">
        <v>1364753</v>
      </c>
      <c r="H2413">
        <v>1464</v>
      </c>
      <c r="I2413">
        <v>1104</v>
      </c>
      <c r="J2413">
        <v>2568</v>
      </c>
      <c r="K2413">
        <v>0.429906542056</v>
      </c>
      <c r="L2413">
        <v>0.570093457944</v>
      </c>
      <c r="M2413">
        <v>1.32608695652</v>
      </c>
      <c r="N2413">
        <v>2711</v>
      </c>
      <c r="O2413">
        <v>2714</v>
      </c>
      <c r="P2413">
        <v>2952</v>
      </c>
      <c r="Q2413">
        <v>3</v>
      </c>
      <c r="R2413">
        <v>3</v>
      </c>
      <c r="S2413">
        <v>0.00204918032787</v>
      </c>
      <c r="T2413" t="s">
        <v>5500</v>
      </c>
      <c r="U2413">
        <v>0</v>
      </c>
      <c r="V2413">
        <v>2</v>
      </c>
    </row>
    <row r="2414" spans="1:22">
      <c r="A2414">
        <v>2412</v>
      </c>
      <c r="B2414" t="s">
        <v>50</v>
      </c>
      <c r="C2414">
        <v>1033</v>
      </c>
      <c r="D2414">
        <v>130</v>
      </c>
      <c r="E2414" t="s">
        <v>1796</v>
      </c>
      <c r="F2414" t="s">
        <v>2031</v>
      </c>
      <c r="G2414">
        <v>1367585</v>
      </c>
      <c r="H2414">
        <v>26977</v>
      </c>
      <c r="I2414">
        <v>1368</v>
      </c>
      <c r="J2414">
        <v>28345</v>
      </c>
      <c r="K2414">
        <v>0.0482624801552</v>
      </c>
      <c r="L2414">
        <v>0.951737519845</v>
      </c>
      <c r="M2414">
        <v>19.7200292398</v>
      </c>
      <c r="N2414">
        <v>2714</v>
      </c>
      <c r="O2414">
        <v>2785</v>
      </c>
      <c r="P2414">
        <v>3023</v>
      </c>
      <c r="Q2414">
        <v>71</v>
      </c>
      <c r="R2414">
        <v>107</v>
      </c>
      <c r="S2414">
        <v>0.00396634169848</v>
      </c>
      <c r="T2414" t="s">
        <v>5501</v>
      </c>
      <c r="U2414">
        <v>0</v>
      </c>
      <c r="V2414">
        <v>0</v>
      </c>
    </row>
    <row r="2415" spans="1:22">
      <c r="A2415">
        <v>2413</v>
      </c>
      <c r="B2415" t="s">
        <v>50</v>
      </c>
      <c r="C2415">
        <v>1033</v>
      </c>
      <c r="D2415">
        <v>131</v>
      </c>
      <c r="E2415" t="s">
        <v>86</v>
      </c>
      <c r="F2415" t="s">
        <v>2031</v>
      </c>
      <c r="G2415">
        <v>1398577</v>
      </c>
      <c r="H2415">
        <v>1200</v>
      </c>
      <c r="I2415">
        <v>4015</v>
      </c>
      <c r="J2415">
        <v>5215</v>
      </c>
      <c r="K2415">
        <v>0.769894534995</v>
      </c>
      <c r="L2415">
        <v>0.230105465005</v>
      </c>
      <c r="M2415">
        <v>0.298879202989</v>
      </c>
      <c r="N2415">
        <v>3022</v>
      </c>
      <c r="O2415">
        <v>3022</v>
      </c>
      <c r="P2415">
        <v>3023</v>
      </c>
      <c r="Q2415">
        <v>0</v>
      </c>
      <c r="R2415">
        <v>2</v>
      </c>
      <c r="S2415">
        <v>0.00166666666667</v>
      </c>
      <c r="T2415" t="s">
        <v>4210</v>
      </c>
      <c r="U2415">
        <v>0</v>
      </c>
      <c r="V2415">
        <v>1</v>
      </c>
    </row>
    <row r="2416" spans="1:22">
      <c r="A2416">
        <v>2414</v>
      </c>
      <c r="B2416" t="s">
        <v>50</v>
      </c>
      <c r="C2416">
        <v>1033</v>
      </c>
      <c r="D2416">
        <v>132</v>
      </c>
      <c r="E2416" t="s">
        <v>85</v>
      </c>
      <c r="F2416" t="s">
        <v>121</v>
      </c>
      <c r="G2416">
        <v>1401145</v>
      </c>
      <c r="H2416">
        <v>192</v>
      </c>
      <c r="I2416">
        <v>1368</v>
      </c>
      <c r="J2416">
        <v>1560</v>
      </c>
      <c r="K2416">
        <v>0.876923076923</v>
      </c>
      <c r="L2416">
        <v>0.123076923077</v>
      </c>
      <c r="M2416">
        <v>0.140350877193</v>
      </c>
      <c r="N2416">
        <v>3023</v>
      </c>
      <c r="O2416">
        <v>3024</v>
      </c>
      <c r="P2416">
        <v>3024</v>
      </c>
      <c r="Q2416">
        <v>1</v>
      </c>
      <c r="R2416">
        <v>1</v>
      </c>
      <c r="S2416">
        <v>0.00520833333333</v>
      </c>
      <c r="T2416" t="s">
        <v>3772</v>
      </c>
      <c r="U2416">
        <v>0</v>
      </c>
      <c r="V2416">
        <v>1</v>
      </c>
    </row>
    <row r="2417" spans="1:22">
      <c r="A2417">
        <v>2415</v>
      </c>
      <c r="B2417" t="s">
        <v>50</v>
      </c>
      <c r="C2417">
        <v>1033</v>
      </c>
      <c r="D2417">
        <v>133</v>
      </c>
      <c r="E2417" t="s">
        <v>1797</v>
      </c>
      <c r="F2417" t="s">
        <v>121</v>
      </c>
      <c r="G2417">
        <v>1402849</v>
      </c>
      <c r="H2417">
        <v>152</v>
      </c>
      <c r="I2417">
        <v>1512</v>
      </c>
      <c r="J2417">
        <v>1664</v>
      </c>
      <c r="K2417">
        <v>0.908653846154</v>
      </c>
      <c r="L2417">
        <v>0.0913461538462</v>
      </c>
      <c r="M2417">
        <v>0.100529100529</v>
      </c>
      <c r="N2417">
        <v>3024</v>
      </c>
      <c r="O2417">
        <v>3025</v>
      </c>
      <c r="P2417">
        <v>3025</v>
      </c>
      <c r="Q2417">
        <v>1</v>
      </c>
      <c r="R2417">
        <v>1</v>
      </c>
      <c r="S2417">
        <v>0.00657894736842</v>
      </c>
      <c r="T2417" t="s">
        <v>1797</v>
      </c>
      <c r="U2417">
        <v>0</v>
      </c>
      <c r="V2417">
        <v>1</v>
      </c>
    </row>
    <row r="2418" spans="1:22">
      <c r="A2418">
        <v>2416</v>
      </c>
      <c r="B2418" t="s">
        <v>50</v>
      </c>
      <c r="C2418">
        <v>1033</v>
      </c>
      <c r="D2418">
        <v>134</v>
      </c>
      <c r="E2418" t="s">
        <v>86</v>
      </c>
      <c r="F2418" t="s">
        <v>3643</v>
      </c>
      <c r="G2418">
        <v>1404297</v>
      </c>
      <c r="H2418">
        <v>2568</v>
      </c>
      <c r="I2418">
        <v>1296</v>
      </c>
      <c r="J2418">
        <v>3864</v>
      </c>
      <c r="K2418">
        <v>0.335403726708</v>
      </c>
      <c r="L2418">
        <v>0.664596273292</v>
      </c>
      <c r="M2418">
        <v>1.98148148148</v>
      </c>
      <c r="N2418">
        <v>3025</v>
      </c>
      <c r="O2418">
        <v>3023</v>
      </c>
      <c r="P2418">
        <v>3023</v>
      </c>
      <c r="Q2418">
        <v>-2</v>
      </c>
      <c r="R2418">
        <v>6</v>
      </c>
      <c r="S2418">
        <v>0.00233644859813</v>
      </c>
      <c r="T2418" t="s">
        <v>5502</v>
      </c>
      <c r="U2418">
        <v>0</v>
      </c>
      <c r="V2418">
        <v>1</v>
      </c>
    </row>
    <row r="2419" spans="1:22">
      <c r="A2419">
        <v>2417</v>
      </c>
      <c r="B2419" t="s">
        <v>50</v>
      </c>
      <c r="C2419">
        <v>1033</v>
      </c>
      <c r="D2419">
        <v>135</v>
      </c>
      <c r="E2419" t="s">
        <v>1798</v>
      </c>
      <c r="F2419" t="s">
        <v>121</v>
      </c>
      <c r="G2419">
        <v>1408209</v>
      </c>
      <c r="H2419">
        <v>7720</v>
      </c>
      <c r="I2419">
        <v>1344</v>
      </c>
      <c r="J2419">
        <v>9064</v>
      </c>
      <c r="K2419">
        <v>0.14827890556</v>
      </c>
      <c r="L2419">
        <v>0.85172109444</v>
      </c>
      <c r="M2419">
        <v>5.74404761905</v>
      </c>
      <c r="N2419">
        <v>3023</v>
      </c>
      <c r="O2419">
        <v>3053</v>
      </c>
      <c r="P2419">
        <v>3053</v>
      </c>
      <c r="Q2419">
        <v>30</v>
      </c>
      <c r="R2419">
        <v>34</v>
      </c>
      <c r="S2419">
        <v>0.00440414507772</v>
      </c>
      <c r="T2419" t="s">
        <v>5503</v>
      </c>
      <c r="U2419">
        <v>0</v>
      </c>
      <c r="V2419">
        <v>0</v>
      </c>
    </row>
    <row r="2420" spans="1:22">
      <c r="A2420">
        <v>2418</v>
      </c>
      <c r="B2420" t="s">
        <v>50</v>
      </c>
      <c r="C2420">
        <v>1033</v>
      </c>
      <c r="D2420">
        <v>136</v>
      </c>
      <c r="E2420" t="s">
        <v>1799</v>
      </c>
      <c r="F2420" t="s">
        <v>121</v>
      </c>
      <c r="G2420">
        <v>1418841</v>
      </c>
      <c r="H2420">
        <v>2048</v>
      </c>
      <c r="I2420">
        <v>2912</v>
      </c>
      <c r="J2420">
        <v>4960</v>
      </c>
      <c r="K2420">
        <v>0.587096774194</v>
      </c>
      <c r="L2420">
        <v>0.412903225806</v>
      </c>
      <c r="M2420">
        <v>0.703296703297</v>
      </c>
      <c r="N2420">
        <v>3053</v>
      </c>
      <c r="O2420">
        <v>3067</v>
      </c>
      <c r="P2420">
        <v>3067</v>
      </c>
      <c r="Q2420">
        <v>14</v>
      </c>
      <c r="R2420">
        <v>14</v>
      </c>
      <c r="S2420">
        <v>0.0068359375</v>
      </c>
      <c r="T2420" t="s">
        <v>5504</v>
      </c>
      <c r="U2420">
        <v>0</v>
      </c>
      <c r="V2420">
        <v>0</v>
      </c>
    </row>
    <row r="2421" spans="1:22">
      <c r="A2421">
        <v>2419</v>
      </c>
      <c r="B2421" t="s">
        <v>50</v>
      </c>
      <c r="C2421">
        <v>1033</v>
      </c>
      <c r="D2421">
        <v>137</v>
      </c>
      <c r="E2421" t="s">
        <v>1800</v>
      </c>
      <c r="F2421" t="s">
        <v>3643</v>
      </c>
      <c r="G2421">
        <v>1422057</v>
      </c>
      <c r="H2421">
        <v>8735</v>
      </c>
      <c r="I2421">
        <v>1168</v>
      </c>
      <c r="J2421">
        <v>9903</v>
      </c>
      <c r="K2421">
        <v>0.117944057356</v>
      </c>
      <c r="L2421">
        <v>0.882055942644</v>
      </c>
      <c r="M2421">
        <v>7.47859589041</v>
      </c>
      <c r="N2421">
        <v>3067</v>
      </c>
      <c r="O2421">
        <v>3084</v>
      </c>
      <c r="P2421">
        <v>3084</v>
      </c>
      <c r="Q2421">
        <v>17</v>
      </c>
      <c r="R2421">
        <v>41</v>
      </c>
      <c r="S2421">
        <v>0.00469376073268</v>
      </c>
      <c r="T2421" t="s">
        <v>5505</v>
      </c>
      <c r="U2421">
        <v>0</v>
      </c>
      <c r="V2421">
        <v>2</v>
      </c>
    </row>
    <row r="2422" spans="1:22">
      <c r="A2422">
        <v>2420</v>
      </c>
      <c r="B2422" t="s">
        <v>50</v>
      </c>
      <c r="C2422">
        <v>1033</v>
      </c>
      <c r="D2422">
        <v>138</v>
      </c>
      <c r="E2422" t="s">
        <v>1801</v>
      </c>
      <c r="F2422" t="s">
        <v>121</v>
      </c>
      <c r="G2422">
        <v>1432960</v>
      </c>
      <c r="H2422">
        <v>6344</v>
      </c>
      <c r="I2422">
        <v>2168</v>
      </c>
      <c r="J2422">
        <v>8512</v>
      </c>
      <c r="K2422">
        <v>0.25469924812</v>
      </c>
      <c r="L2422">
        <v>0.74530075188</v>
      </c>
      <c r="M2422">
        <v>2.92619926199</v>
      </c>
      <c r="N2422">
        <v>3084</v>
      </c>
      <c r="O2422">
        <v>3099</v>
      </c>
      <c r="P2422">
        <v>3099</v>
      </c>
      <c r="Q2422">
        <v>15</v>
      </c>
      <c r="R2422">
        <v>21</v>
      </c>
      <c r="S2422">
        <v>0.00331021437579</v>
      </c>
      <c r="T2422" t="s">
        <v>5506</v>
      </c>
      <c r="U2422">
        <v>0</v>
      </c>
      <c r="V2422">
        <v>2</v>
      </c>
    </row>
    <row r="2423" spans="1:22">
      <c r="A2423">
        <v>2421</v>
      </c>
      <c r="B2423" t="s">
        <v>50</v>
      </c>
      <c r="C2423">
        <v>1033</v>
      </c>
      <c r="D2423">
        <v>139</v>
      </c>
      <c r="E2423" t="s">
        <v>1802</v>
      </c>
      <c r="F2423" t="s">
        <v>121</v>
      </c>
      <c r="G2423">
        <v>1441488</v>
      </c>
      <c r="H2423">
        <v>6552</v>
      </c>
      <c r="I2423">
        <v>2184</v>
      </c>
      <c r="J2423">
        <v>8736</v>
      </c>
      <c r="K2423">
        <v>0.25</v>
      </c>
      <c r="L2423">
        <v>0.75</v>
      </c>
      <c r="M2423">
        <v>3</v>
      </c>
      <c r="N2423">
        <v>3099</v>
      </c>
      <c r="O2423">
        <v>3113</v>
      </c>
      <c r="P2423">
        <v>3113</v>
      </c>
      <c r="Q2423">
        <v>14</v>
      </c>
      <c r="R2423">
        <v>24</v>
      </c>
      <c r="S2423">
        <v>0.003663003663</v>
      </c>
      <c r="T2423" t="s">
        <v>5507</v>
      </c>
      <c r="U2423">
        <v>0</v>
      </c>
      <c r="V2423">
        <v>0</v>
      </c>
    </row>
    <row r="2424" spans="1:22">
      <c r="A2424">
        <v>2422</v>
      </c>
      <c r="B2424" t="s">
        <v>50</v>
      </c>
      <c r="C2424">
        <v>1033</v>
      </c>
      <c r="D2424">
        <v>140</v>
      </c>
      <c r="E2424" t="s">
        <v>1803</v>
      </c>
      <c r="F2424" t="s">
        <v>121</v>
      </c>
      <c r="G2424">
        <v>1449408</v>
      </c>
      <c r="H2424">
        <v>10832</v>
      </c>
      <c r="I2424">
        <v>1368</v>
      </c>
      <c r="J2424">
        <v>12200</v>
      </c>
      <c r="K2424">
        <v>0.112131147541</v>
      </c>
      <c r="L2424">
        <v>0.887868852459</v>
      </c>
      <c r="M2424">
        <v>7.91812865497</v>
      </c>
      <c r="N2424">
        <v>3113</v>
      </c>
      <c r="O2424">
        <v>3154</v>
      </c>
      <c r="P2424">
        <v>3154</v>
      </c>
      <c r="Q2424">
        <v>41</v>
      </c>
      <c r="R2424">
        <v>52</v>
      </c>
      <c r="S2424">
        <v>0.00480059084195</v>
      </c>
      <c r="T2424" t="s">
        <v>5508</v>
      </c>
      <c r="U2424">
        <v>0</v>
      </c>
      <c r="V2424">
        <v>0</v>
      </c>
    </row>
    <row r="2425" spans="1:22">
      <c r="A2425">
        <v>2423</v>
      </c>
      <c r="B2425" t="s">
        <v>50</v>
      </c>
      <c r="C2425">
        <v>1033</v>
      </c>
      <c r="D2425">
        <v>141</v>
      </c>
      <c r="E2425" t="s">
        <v>1804</v>
      </c>
      <c r="F2425" t="s">
        <v>121</v>
      </c>
      <c r="G2425">
        <v>1461640</v>
      </c>
      <c r="H2425">
        <v>13888</v>
      </c>
      <c r="I2425">
        <v>1400</v>
      </c>
      <c r="J2425">
        <v>15288</v>
      </c>
      <c r="K2425">
        <v>0.09157509157510001</v>
      </c>
      <c r="L2425">
        <v>0.908424908425</v>
      </c>
      <c r="M2425">
        <v>9.92</v>
      </c>
      <c r="N2425">
        <v>3154</v>
      </c>
      <c r="O2425">
        <v>3184</v>
      </c>
      <c r="P2425">
        <v>3184</v>
      </c>
      <c r="Q2425">
        <v>30</v>
      </c>
      <c r="R2425">
        <v>86</v>
      </c>
      <c r="S2425">
        <v>0.00619239631336</v>
      </c>
      <c r="T2425" t="s">
        <v>5509</v>
      </c>
      <c r="U2425">
        <v>0</v>
      </c>
      <c r="V2425">
        <v>0</v>
      </c>
    </row>
    <row r="2426" spans="1:22">
      <c r="A2426">
        <v>2424</v>
      </c>
      <c r="B2426" t="s">
        <v>50</v>
      </c>
      <c r="C2426">
        <v>1033</v>
      </c>
      <c r="D2426">
        <v>142</v>
      </c>
      <c r="E2426" t="s">
        <v>1805</v>
      </c>
      <c r="F2426" t="s">
        <v>3643</v>
      </c>
      <c r="G2426">
        <v>1476584</v>
      </c>
      <c r="H2426">
        <v>21176</v>
      </c>
      <c r="I2426">
        <v>1056</v>
      </c>
      <c r="J2426">
        <v>22232</v>
      </c>
      <c r="K2426">
        <v>0.0474991003958</v>
      </c>
      <c r="L2426">
        <v>0.952500899604</v>
      </c>
      <c r="M2426">
        <v>20.053030303</v>
      </c>
      <c r="N2426">
        <v>3184</v>
      </c>
      <c r="O2426">
        <v>3255</v>
      </c>
      <c r="P2426">
        <v>3255</v>
      </c>
      <c r="Q2426">
        <v>71</v>
      </c>
      <c r="R2426">
        <v>97</v>
      </c>
      <c r="S2426">
        <v>0.00458065734794</v>
      </c>
      <c r="T2426" t="s">
        <v>5510</v>
      </c>
      <c r="U2426">
        <v>0</v>
      </c>
      <c r="V2426">
        <v>0</v>
      </c>
    </row>
    <row r="2427" spans="1:22">
      <c r="A2427">
        <v>2425</v>
      </c>
      <c r="B2427" t="s">
        <v>50</v>
      </c>
      <c r="C2427">
        <v>1033</v>
      </c>
      <c r="D2427">
        <v>143</v>
      </c>
      <c r="E2427" t="s">
        <v>1806</v>
      </c>
      <c r="F2427" t="s">
        <v>121</v>
      </c>
      <c r="G2427">
        <v>1498960</v>
      </c>
      <c r="H2427">
        <v>1912</v>
      </c>
      <c r="I2427">
        <v>1200</v>
      </c>
      <c r="J2427">
        <v>3112</v>
      </c>
      <c r="K2427">
        <v>0.385604113111</v>
      </c>
      <c r="L2427">
        <v>0.614395886889</v>
      </c>
      <c r="M2427">
        <v>1.59333333333</v>
      </c>
      <c r="N2427">
        <v>3255</v>
      </c>
      <c r="O2427">
        <v>3265</v>
      </c>
      <c r="P2427">
        <v>3265</v>
      </c>
      <c r="Q2427">
        <v>10</v>
      </c>
      <c r="R2427">
        <v>10</v>
      </c>
      <c r="S2427">
        <v>0.00523012552301</v>
      </c>
      <c r="T2427" t="s">
        <v>5511</v>
      </c>
      <c r="U2427">
        <v>0</v>
      </c>
      <c r="V2427">
        <v>0</v>
      </c>
    </row>
    <row r="2428" spans="1:22">
      <c r="A2428">
        <v>2426</v>
      </c>
      <c r="B2428" t="s">
        <v>50</v>
      </c>
      <c r="C2428">
        <v>1033</v>
      </c>
      <c r="D2428">
        <v>144</v>
      </c>
      <c r="E2428" t="s">
        <v>1807</v>
      </c>
      <c r="F2428" t="s">
        <v>121</v>
      </c>
      <c r="G2428">
        <v>1503424</v>
      </c>
      <c r="H2428">
        <v>3256</v>
      </c>
      <c r="I2428">
        <v>2552</v>
      </c>
      <c r="J2428">
        <v>5808</v>
      </c>
      <c r="K2428">
        <v>0.439393939394</v>
      </c>
      <c r="L2428">
        <v>0.560606060606</v>
      </c>
      <c r="M2428">
        <v>1.27586206897</v>
      </c>
      <c r="N2428">
        <v>3265</v>
      </c>
      <c r="O2428">
        <v>3283</v>
      </c>
      <c r="P2428">
        <v>3283</v>
      </c>
      <c r="Q2428">
        <v>18</v>
      </c>
      <c r="R2428">
        <v>18</v>
      </c>
      <c r="S2428">
        <v>0.00552825552826</v>
      </c>
      <c r="T2428" t="s">
        <v>5512</v>
      </c>
      <c r="U2428">
        <v>0</v>
      </c>
      <c r="V2428">
        <v>0</v>
      </c>
    </row>
    <row r="2429" spans="1:22">
      <c r="A2429">
        <v>2427</v>
      </c>
      <c r="B2429" t="s">
        <v>50</v>
      </c>
      <c r="C2429">
        <v>1033</v>
      </c>
      <c r="D2429">
        <v>145</v>
      </c>
      <c r="E2429" t="s">
        <v>1808</v>
      </c>
      <c r="F2429" t="s">
        <v>121</v>
      </c>
      <c r="G2429">
        <v>1508632</v>
      </c>
      <c r="H2429">
        <v>30415</v>
      </c>
      <c r="I2429">
        <v>1952</v>
      </c>
      <c r="J2429">
        <v>32367</v>
      </c>
      <c r="K2429">
        <v>0.0603083387401</v>
      </c>
      <c r="L2429">
        <v>0.93969166126</v>
      </c>
      <c r="M2429">
        <v>15.581454918</v>
      </c>
      <c r="N2429">
        <v>3283</v>
      </c>
      <c r="O2429">
        <v>3358</v>
      </c>
      <c r="P2429">
        <v>3358</v>
      </c>
      <c r="Q2429">
        <v>75</v>
      </c>
      <c r="R2429">
        <v>131</v>
      </c>
      <c r="S2429">
        <v>0.00430708531974</v>
      </c>
      <c r="T2429" t="s">
        <v>5513</v>
      </c>
      <c r="U2429">
        <v>0</v>
      </c>
      <c r="V2429">
        <v>0</v>
      </c>
    </row>
    <row r="2430" spans="1:22">
      <c r="A2430">
        <v>2428</v>
      </c>
      <c r="B2430" t="s">
        <v>50</v>
      </c>
      <c r="C2430">
        <v>1033</v>
      </c>
      <c r="D2430">
        <v>146</v>
      </c>
      <c r="E2430" t="s">
        <v>1809</v>
      </c>
      <c r="F2430" t="s">
        <v>3643</v>
      </c>
      <c r="G2430">
        <v>1540359</v>
      </c>
      <c r="H2430">
        <v>10352</v>
      </c>
      <c r="I2430">
        <v>1312</v>
      </c>
      <c r="J2430">
        <v>11664</v>
      </c>
      <c r="K2430">
        <v>0.112482853224</v>
      </c>
      <c r="L2430">
        <v>0.887517146776</v>
      </c>
      <c r="M2430">
        <v>7.89024390244</v>
      </c>
      <c r="N2430">
        <v>3358</v>
      </c>
      <c r="O2430">
        <v>3368</v>
      </c>
      <c r="P2430">
        <v>3368</v>
      </c>
      <c r="Q2430">
        <v>10</v>
      </c>
      <c r="R2430">
        <v>54</v>
      </c>
      <c r="S2430">
        <v>0.00521638330757</v>
      </c>
      <c r="T2430" t="s">
        <v>5514</v>
      </c>
      <c r="U2430">
        <v>0</v>
      </c>
      <c r="V2430">
        <v>0</v>
      </c>
    </row>
    <row r="2431" spans="1:22">
      <c r="A2431">
        <v>2429</v>
      </c>
      <c r="B2431" t="s">
        <v>50</v>
      </c>
      <c r="C2431">
        <v>1033</v>
      </c>
      <c r="D2431">
        <v>147</v>
      </c>
      <c r="E2431" t="s">
        <v>1810</v>
      </c>
      <c r="F2431" t="s">
        <v>121</v>
      </c>
      <c r="G2431">
        <v>1552303</v>
      </c>
      <c r="H2431">
        <v>37000</v>
      </c>
      <c r="I2431">
        <v>1592</v>
      </c>
      <c r="J2431">
        <v>38592</v>
      </c>
      <c r="K2431">
        <v>0.0412520729685</v>
      </c>
      <c r="L2431">
        <v>0.958747927032</v>
      </c>
      <c r="M2431">
        <v>23.2412060302</v>
      </c>
      <c r="N2431">
        <v>3368</v>
      </c>
      <c r="O2431">
        <v>3487</v>
      </c>
      <c r="P2431">
        <v>3487</v>
      </c>
      <c r="Q2431">
        <v>119</v>
      </c>
      <c r="R2431">
        <v>153</v>
      </c>
      <c r="S2431">
        <v>0.00413513513514</v>
      </c>
      <c r="T2431" t="s">
        <v>5515</v>
      </c>
      <c r="U2431">
        <v>0</v>
      </c>
      <c r="V2431">
        <v>0</v>
      </c>
    </row>
    <row r="2432" spans="1:22">
      <c r="A2432">
        <v>2430</v>
      </c>
      <c r="B2432" t="s">
        <v>50</v>
      </c>
      <c r="C2432">
        <v>1033</v>
      </c>
      <c r="D2432">
        <v>148</v>
      </c>
      <c r="E2432" t="s">
        <v>1811</v>
      </c>
      <c r="F2432" t="s">
        <v>2031</v>
      </c>
      <c r="G2432">
        <v>1592574</v>
      </c>
      <c r="H2432">
        <v>8360</v>
      </c>
      <c r="I2432">
        <v>3271</v>
      </c>
      <c r="J2432">
        <v>11631</v>
      </c>
      <c r="K2432">
        <v>0.281231192503</v>
      </c>
      <c r="L2432">
        <v>0.718768807497</v>
      </c>
      <c r="M2432">
        <v>2.55579333537</v>
      </c>
      <c r="N2432">
        <v>3023</v>
      </c>
      <c r="O2432">
        <v>3490</v>
      </c>
      <c r="P2432">
        <v>3490</v>
      </c>
      <c r="Q2432">
        <v>3</v>
      </c>
      <c r="R2432">
        <v>3</v>
      </c>
      <c r="S2432">
        <v>0.000358851674641</v>
      </c>
      <c r="T2432" t="s">
        <v>5516</v>
      </c>
      <c r="U2432">
        <v>0</v>
      </c>
      <c r="V2432">
        <v>0</v>
      </c>
    </row>
    <row r="2433" spans="1:22">
      <c r="A2433">
        <v>2431</v>
      </c>
      <c r="B2433" t="s">
        <v>50</v>
      </c>
      <c r="C2433">
        <v>1033</v>
      </c>
      <c r="D2433">
        <v>149</v>
      </c>
      <c r="E2433" t="s">
        <v>1812</v>
      </c>
      <c r="F2433" t="s">
        <v>121</v>
      </c>
      <c r="G2433">
        <v>1602174</v>
      </c>
      <c r="H2433">
        <v>15840</v>
      </c>
      <c r="I2433">
        <v>1240</v>
      </c>
      <c r="J2433">
        <v>17080</v>
      </c>
      <c r="K2433">
        <v>0.07259953161590001</v>
      </c>
      <c r="L2433">
        <v>0.927400468384</v>
      </c>
      <c r="M2433">
        <v>12.7741935484</v>
      </c>
      <c r="N2433">
        <v>3490</v>
      </c>
      <c r="O2433">
        <v>3548</v>
      </c>
      <c r="P2433">
        <v>3548</v>
      </c>
      <c r="Q2433">
        <v>58</v>
      </c>
      <c r="R2433">
        <v>71</v>
      </c>
      <c r="S2433">
        <v>0.00448232323232</v>
      </c>
      <c r="T2433" t="s">
        <v>5517</v>
      </c>
      <c r="U2433">
        <v>0</v>
      </c>
      <c r="V2433">
        <v>0</v>
      </c>
    </row>
    <row r="2434" spans="1:22">
      <c r="A2434">
        <v>2432</v>
      </c>
      <c r="B2434" t="s">
        <v>50</v>
      </c>
      <c r="C2434">
        <v>1033</v>
      </c>
      <c r="D2434">
        <v>150</v>
      </c>
      <c r="E2434" t="s">
        <v>86</v>
      </c>
      <c r="F2434" t="s">
        <v>2031</v>
      </c>
      <c r="G2434">
        <v>1621454</v>
      </c>
      <c r="H2434">
        <v>1112</v>
      </c>
      <c r="I2434">
        <v>3440</v>
      </c>
      <c r="J2434">
        <v>4552</v>
      </c>
      <c r="K2434">
        <v>0.755711775044</v>
      </c>
      <c r="L2434">
        <v>0.244288224956</v>
      </c>
      <c r="M2434">
        <v>0.323255813953</v>
      </c>
      <c r="N2434">
        <v>3055</v>
      </c>
      <c r="O2434">
        <v>3055</v>
      </c>
      <c r="P2434">
        <v>3548</v>
      </c>
      <c r="Q2434">
        <v>0</v>
      </c>
      <c r="R2434">
        <v>2</v>
      </c>
      <c r="S2434">
        <v>0.00179856115108</v>
      </c>
      <c r="T2434" t="s">
        <v>4247</v>
      </c>
      <c r="U2434">
        <v>0</v>
      </c>
      <c r="V2434">
        <v>1</v>
      </c>
    </row>
    <row r="2435" spans="1:22">
      <c r="A2435">
        <v>2433</v>
      </c>
      <c r="B2435" t="s">
        <v>50</v>
      </c>
      <c r="C2435">
        <v>1033</v>
      </c>
      <c r="D2435">
        <v>151</v>
      </c>
      <c r="E2435" t="s">
        <v>1813</v>
      </c>
      <c r="F2435" t="s">
        <v>2031</v>
      </c>
      <c r="G2435">
        <v>1624158</v>
      </c>
      <c r="H2435">
        <v>39552</v>
      </c>
      <c r="I2435">
        <v>1592</v>
      </c>
      <c r="J2435">
        <v>41144</v>
      </c>
      <c r="K2435">
        <v>0.0386933696286</v>
      </c>
      <c r="L2435">
        <v>0.9613066303709999</v>
      </c>
      <c r="M2435">
        <v>24.8442211055</v>
      </c>
      <c r="N2435">
        <v>3024</v>
      </c>
      <c r="O2435">
        <v>3177</v>
      </c>
      <c r="P2435">
        <v>3701</v>
      </c>
      <c r="Q2435">
        <v>153</v>
      </c>
      <c r="R2435">
        <v>191</v>
      </c>
      <c r="S2435">
        <v>0.00482908576052</v>
      </c>
      <c r="T2435" t="s">
        <v>5518</v>
      </c>
      <c r="U2435">
        <v>0</v>
      </c>
      <c r="V2435">
        <v>0</v>
      </c>
    </row>
    <row r="2436" spans="1:22">
      <c r="A2436">
        <v>2434</v>
      </c>
      <c r="B2436" t="s">
        <v>50</v>
      </c>
      <c r="C2436">
        <v>1033</v>
      </c>
      <c r="D2436">
        <v>152</v>
      </c>
      <c r="E2436" t="s">
        <v>1814</v>
      </c>
      <c r="F2436" t="s">
        <v>2031</v>
      </c>
      <c r="G2436">
        <v>1667430</v>
      </c>
      <c r="H2436">
        <v>11239</v>
      </c>
      <c r="I2436">
        <v>3720</v>
      </c>
      <c r="J2436">
        <v>14959</v>
      </c>
      <c r="K2436">
        <v>0.248679724581</v>
      </c>
      <c r="L2436">
        <v>0.751320275419</v>
      </c>
      <c r="M2436">
        <v>3.02123655914</v>
      </c>
      <c r="N2436">
        <v>3177</v>
      </c>
      <c r="O2436">
        <v>3200</v>
      </c>
      <c r="P2436">
        <v>3724</v>
      </c>
      <c r="Q2436">
        <v>23</v>
      </c>
      <c r="R2436">
        <v>35</v>
      </c>
      <c r="S2436">
        <v>0.00311415606371</v>
      </c>
      <c r="T2436" t="s">
        <v>5519</v>
      </c>
      <c r="U2436">
        <v>0</v>
      </c>
      <c r="V2436">
        <v>0</v>
      </c>
    </row>
    <row r="2437" spans="1:22">
      <c r="A2437">
        <v>2435</v>
      </c>
      <c r="B2437" t="s">
        <v>50</v>
      </c>
      <c r="C2437">
        <v>1033</v>
      </c>
      <c r="D2437">
        <v>153</v>
      </c>
      <c r="E2437" t="s">
        <v>1815</v>
      </c>
      <c r="F2437" t="s">
        <v>2031</v>
      </c>
      <c r="G2437">
        <v>1679989</v>
      </c>
      <c r="H2437">
        <v>5272</v>
      </c>
      <c r="I2437">
        <v>1320</v>
      </c>
      <c r="J2437">
        <v>6592</v>
      </c>
      <c r="K2437">
        <v>0.200242718447</v>
      </c>
      <c r="L2437">
        <v>0.799757281553</v>
      </c>
      <c r="M2437">
        <v>3.99393939394</v>
      </c>
      <c r="N2437">
        <v>3200</v>
      </c>
      <c r="O2437">
        <v>3213</v>
      </c>
      <c r="P2437">
        <v>3737</v>
      </c>
      <c r="Q2437">
        <v>13</v>
      </c>
      <c r="R2437">
        <v>19</v>
      </c>
      <c r="S2437">
        <v>0.00360394537178</v>
      </c>
      <c r="T2437" t="s">
        <v>5520</v>
      </c>
      <c r="U2437">
        <v>0</v>
      </c>
      <c r="V2437">
        <v>2</v>
      </c>
    </row>
    <row r="2438" spans="1:22">
      <c r="A2438">
        <v>2436</v>
      </c>
      <c r="B2438" t="s">
        <v>50</v>
      </c>
      <c r="C2438">
        <v>1033</v>
      </c>
      <c r="D2438">
        <v>154</v>
      </c>
      <c r="E2438" t="s">
        <v>1816</v>
      </c>
      <c r="F2438" t="s">
        <v>2031</v>
      </c>
      <c r="G2438">
        <v>1686861</v>
      </c>
      <c r="H2438">
        <v>4208</v>
      </c>
      <c r="I2438">
        <v>1600</v>
      </c>
      <c r="J2438">
        <v>5808</v>
      </c>
      <c r="K2438">
        <v>0.275482093664</v>
      </c>
      <c r="L2438">
        <v>0.724517906336</v>
      </c>
      <c r="M2438">
        <v>2.63</v>
      </c>
      <c r="N2438">
        <v>3213</v>
      </c>
      <c r="O2438">
        <v>3224</v>
      </c>
      <c r="P2438">
        <v>3748</v>
      </c>
      <c r="Q2438">
        <v>11</v>
      </c>
      <c r="R2438">
        <v>19</v>
      </c>
      <c r="S2438">
        <v>0.00451520912548</v>
      </c>
      <c r="T2438" t="s">
        <v>5521</v>
      </c>
      <c r="U2438">
        <v>0</v>
      </c>
      <c r="V2438">
        <v>0</v>
      </c>
    </row>
    <row r="2439" spans="1:22">
      <c r="A2439">
        <v>2437</v>
      </c>
      <c r="B2439" t="s">
        <v>50</v>
      </c>
      <c r="C2439">
        <v>1033</v>
      </c>
      <c r="D2439">
        <v>155</v>
      </c>
      <c r="E2439" t="s">
        <v>1817</v>
      </c>
      <c r="F2439" t="s">
        <v>2031</v>
      </c>
      <c r="G2439">
        <v>1693245</v>
      </c>
      <c r="H2439">
        <v>1272</v>
      </c>
      <c r="I2439">
        <v>2176</v>
      </c>
      <c r="J2439">
        <v>3448</v>
      </c>
      <c r="K2439">
        <v>0.631090487239</v>
      </c>
      <c r="L2439">
        <v>0.368909512761</v>
      </c>
      <c r="M2439">
        <v>0.584558823529</v>
      </c>
      <c r="N2439">
        <v>3224</v>
      </c>
      <c r="O2439">
        <v>3231</v>
      </c>
      <c r="P2439">
        <v>3755</v>
      </c>
      <c r="Q2439">
        <v>7</v>
      </c>
      <c r="R2439">
        <v>7</v>
      </c>
      <c r="S2439">
        <v>0.00550314465409</v>
      </c>
      <c r="T2439" t="s">
        <v>5522</v>
      </c>
      <c r="U2439">
        <v>0</v>
      </c>
      <c r="V2439">
        <v>0</v>
      </c>
    </row>
    <row r="2440" spans="1:22">
      <c r="A2440">
        <v>2438</v>
      </c>
      <c r="B2440" t="s">
        <v>50</v>
      </c>
      <c r="C2440">
        <v>1033</v>
      </c>
      <c r="D2440">
        <v>156</v>
      </c>
      <c r="E2440" t="s">
        <v>1818</v>
      </c>
      <c r="F2440" t="s">
        <v>2031</v>
      </c>
      <c r="G2440">
        <v>1695653</v>
      </c>
      <c r="H2440">
        <v>8512</v>
      </c>
      <c r="I2440">
        <v>1136</v>
      </c>
      <c r="J2440">
        <v>9648</v>
      </c>
      <c r="K2440">
        <v>0.117744610282</v>
      </c>
      <c r="L2440">
        <v>0.882255389718</v>
      </c>
      <c r="M2440">
        <v>7.49295774648</v>
      </c>
      <c r="N2440">
        <v>3231</v>
      </c>
      <c r="O2440">
        <v>3259</v>
      </c>
      <c r="P2440">
        <v>3783</v>
      </c>
      <c r="Q2440">
        <v>28</v>
      </c>
      <c r="R2440">
        <v>28</v>
      </c>
      <c r="S2440">
        <v>0.00328947368421</v>
      </c>
      <c r="T2440" t="s">
        <v>5523</v>
      </c>
      <c r="U2440">
        <v>0</v>
      </c>
      <c r="V2440">
        <v>0</v>
      </c>
    </row>
    <row r="2441" spans="1:22">
      <c r="A2441">
        <v>2439</v>
      </c>
      <c r="B2441" t="s">
        <v>50</v>
      </c>
      <c r="C2441">
        <v>1033</v>
      </c>
      <c r="D2441">
        <v>157</v>
      </c>
      <c r="E2441" t="s">
        <v>1819</v>
      </c>
      <c r="F2441" t="s">
        <v>2031</v>
      </c>
      <c r="G2441">
        <v>1705805</v>
      </c>
      <c r="H2441">
        <v>5248</v>
      </c>
      <c r="I2441">
        <v>1640</v>
      </c>
      <c r="J2441">
        <v>6888</v>
      </c>
      <c r="K2441">
        <v>0.238095238095</v>
      </c>
      <c r="L2441">
        <v>0.761904761905</v>
      </c>
      <c r="M2441">
        <v>3.2</v>
      </c>
      <c r="N2441">
        <v>3259</v>
      </c>
      <c r="O2441">
        <v>3257</v>
      </c>
      <c r="P2441">
        <v>3781</v>
      </c>
      <c r="Q2441">
        <v>-2</v>
      </c>
      <c r="R2441">
        <v>28</v>
      </c>
      <c r="S2441">
        <v>0.00533536585366</v>
      </c>
      <c r="T2441" t="s">
        <v>5524</v>
      </c>
      <c r="U2441">
        <v>0</v>
      </c>
      <c r="V2441">
        <v>0</v>
      </c>
    </row>
    <row r="2442" spans="1:22">
      <c r="A2442">
        <v>2440</v>
      </c>
      <c r="B2442" t="s">
        <v>50</v>
      </c>
      <c r="C2442">
        <v>1033</v>
      </c>
      <c r="D2442">
        <v>158</v>
      </c>
      <c r="E2442" t="s">
        <v>1820</v>
      </c>
      <c r="F2442" t="s">
        <v>2031</v>
      </c>
      <c r="G2442">
        <v>1713053</v>
      </c>
      <c r="H2442">
        <v>10192</v>
      </c>
      <c r="I2442">
        <v>2000</v>
      </c>
      <c r="J2442">
        <v>12192</v>
      </c>
      <c r="K2442">
        <v>0.164041994751</v>
      </c>
      <c r="L2442">
        <v>0.835958005249</v>
      </c>
      <c r="M2442">
        <v>5.096</v>
      </c>
      <c r="N2442">
        <v>3257</v>
      </c>
      <c r="O2442">
        <v>3286</v>
      </c>
      <c r="P2442">
        <v>3810</v>
      </c>
      <c r="Q2442">
        <v>29</v>
      </c>
      <c r="R2442">
        <v>39</v>
      </c>
      <c r="S2442">
        <v>0.00382653061224</v>
      </c>
      <c r="T2442" t="s">
        <v>5525</v>
      </c>
      <c r="U2442">
        <v>0</v>
      </c>
      <c r="V2442">
        <v>0</v>
      </c>
    </row>
    <row r="2443" spans="1:22">
      <c r="A2443">
        <v>2441</v>
      </c>
      <c r="B2443" t="s">
        <v>50</v>
      </c>
      <c r="C2443">
        <v>1033</v>
      </c>
      <c r="D2443">
        <v>159</v>
      </c>
      <c r="E2443" t="s">
        <v>85</v>
      </c>
      <c r="F2443" t="s">
        <v>2031</v>
      </c>
      <c r="G2443">
        <v>1724453</v>
      </c>
      <c r="H2443">
        <v>104</v>
      </c>
      <c r="I2443">
        <v>1208</v>
      </c>
      <c r="J2443">
        <v>1312</v>
      </c>
      <c r="K2443">
        <v>0.920731707317</v>
      </c>
      <c r="L2443">
        <v>0.0792682926829</v>
      </c>
      <c r="M2443">
        <v>0.0860927152318</v>
      </c>
      <c r="N2443">
        <v>3286</v>
      </c>
      <c r="O2443">
        <v>3287</v>
      </c>
      <c r="P2443">
        <v>3811</v>
      </c>
      <c r="Q2443">
        <v>1</v>
      </c>
      <c r="R2443">
        <v>1</v>
      </c>
      <c r="S2443">
        <v>0.00961538461538</v>
      </c>
      <c r="T2443" t="s">
        <v>3649</v>
      </c>
      <c r="U2443">
        <v>0</v>
      </c>
      <c r="V2443">
        <v>1</v>
      </c>
    </row>
    <row r="2444" spans="1:22">
      <c r="A2444">
        <v>2442</v>
      </c>
      <c r="B2444" t="s">
        <v>50</v>
      </c>
      <c r="C2444">
        <v>1033</v>
      </c>
      <c r="D2444">
        <v>160</v>
      </c>
      <c r="E2444" t="s">
        <v>146</v>
      </c>
      <c r="F2444" t="s">
        <v>2031</v>
      </c>
      <c r="G2444">
        <v>1726997</v>
      </c>
      <c r="H2444">
        <v>2504</v>
      </c>
      <c r="I2444">
        <v>2440</v>
      </c>
      <c r="J2444">
        <v>4944</v>
      </c>
      <c r="K2444">
        <v>0.493527508091</v>
      </c>
      <c r="L2444">
        <v>0.506472491909</v>
      </c>
      <c r="M2444">
        <v>1.0262295082</v>
      </c>
      <c r="N2444">
        <v>3287</v>
      </c>
      <c r="O2444">
        <v>3286</v>
      </c>
      <c r="P2444">
        <v>3810</v>
      </c>
      <c r="Q2444">
        <v>-1</v>
      </c>
      <c r="R2444">
        <v>3</v>
      </c>
      <c r="S2444">
        <v>0.00119808306709</v>
      </c>
      <c r="T2444" t="s">
        <v>5526</v>
      </c>
      <c r="U2444">
        <v>0</v>
      </c>
      <c r="V2444">
        <v>1</v>
      </c>
    </row>
    <row r="2445" spans="1:22">
      <c r="A2445">
        <v>2443</v>
      </c>
      <c r="B2445" t="s">
        <v>50</v>
      </c>
      <c r="C2445">
        <v>1033</v>
      </c>
      <c r="D2445">
        <v>161</v>
      </c>
      <c r="E2445" t="s">
        <v>1821</v>
      </c>
      <c r="F2445" t="s">
        <v>2031</v>
      </c>
      <c r="G2445">
        <v>1755380</v>
      </c>
      <c r="H2445">
        <v>1448</v>
      </c>
      <c r="I2445">
        <v>25879</v>
      </c>
      <c r="J2445">
        <v>27327</v>
      </c>
      <c r="K2445">
        <v>0.947012112563</v>
      </c>
      <c r="L2445">
        <v>0.0529878874373</v>
      </c>
      <c r="M2445">
        <v>0.0559527029638</v>
      </c>
      <c r="N2445">
        <v>3287</v>
      </c>
      <c r="O2445">
        <v>3294</v>
      </c>
      <c r="P2445">
        <v>3817</v>
      </c>
      <c r="Q2445">
        <v>7</v>
      </c>
      <c r="R2445">
        <v>7</v>
      </c>
      <c r="S2445">
        <v>0.00483425414365</v>
      </c>
      <c r="T2445" t="s">
        <v>5527</v>
      </c>
      <c r="U2445">
        <v>0</v>
      </c>
      <c r="V2445">
        <v>0</v>
      </c>
    </row>
    <row r="2446" spans="1:22">
      <c r="A2446">
        <v>2444</v>
      </c>
      <c r="B2446" t="s">
        <v>50</v>
      </c>
      <c r="C2446">
        <v>1033</v>
      </c>
      <c r="D2446">
        <v>162</v>
      </c>
      <c r="E2446" t="s">
        <v>85</v>
      </c>
      <c r="F2446" t="s">
        <v>2031</v>
      </c>
      <c r="G2446">
        <v>1758812</v>
      </c>
      <c r="H2446">
        <v>2760</v>
      </c>
      <c r="I2446">
        <v>1984</v>
      </c>
      <c r="J2446">
        <v>4744</v>
      </c>
      <c r="K2446">
        <v>0.418212478921</v>
      </c>
      <c r="L2446">
        <v>0.581787521079</v>
      </c>
      <c r="M2446">
        <v>1.39112903226</v>
      </c>
      <c r="N2446">
        <v>3294</v>
      </c>
      <c r="O2446">
        <v>3287</v>
      </c>
      <c r="P2446">
        <v>3810</v>
      </c>
      <c r="Q2446">
        <v>-7</v>
      </c>
      <c r="R2446">
        <v>9</v>
      </c>
      <c r="S2446">
        <v>0.00326086956522</v>
      </c>
      <c r="T2446" t="s">
        <v>5528</v>
      </c>
      <c r="U2446">
        <v>0</v>
      </c>
      <c r="V2446">
        <v>1</v>
      </c>
    </row>
    <row r="2447" spans="1:22">
      <c r="A2447">
        <v>2445</v>
      </c>
      <c r="B2447" t="s">
        <v>51</v>
      </c>
      <c r="C2447">
        <v>1154</v>
      </c>
      <c r="D2447">
        <v>1</v>
      </c>
      <c r="E2447" t="s">
        <v>1822</v>
      </c>
      <c r="F2447" t="s">
        <v>121</v>
      </c>
      <c r="G2447">
        <v>5965</v>
      </c>
      <c r="H2447">
        <v>20784</v>
      </c>
      <c r="I2447">
        <v>0</v>
      </c>
      <c r="J2447">
        <v>20784</v>
      </c>
      <c r="K2447">
        <v>0</v>
      </c>
      <c r="L2447">
        <v>1</v>
      </c>
      <c r="N2447">
        <v>0</v>
      </c>
      <c r="O2447">
        <v>19</v>
      </c>
      <c r="P2447">
        <v>19</v>
      </c>
      <c r="Q2447">
        <v>19</v>
      </c>
      <c r="R2447">
        <v>19</v>
      </c>
      <c r="S2447">
        <v>0.000914164742109</v>
      </c>
      <c r="T2447" t="s">
        <v>5529</v>
      </c>
      <c r="U2447">
        <v>0</v>
      </c>
      <c r="V2447">
        <v>0</v>
      </c>
    </row>
    <row r="2448" spans="1:22">
      <c r="A2448">
        <v>2446</v>
      </c>
      <c r="B2448" t="s">
        <v>51</v>
      </c>
      <c r="C2448">
        <v>1154</v>
      </c>
      <c r="D2448">
        <v>2</v>
      </c>
      <c r="E2448" t="s">
        <v>1823</v>
      </c>
      <c r="F2448" t="s">
        <v>121</v>
      </c>
      <c r="G2448">
        <v>32829</v>
      </c>
      <c r="H2448">
        <v>10672</v>
      </c>
      <c r="I2448">
        <v>6080</v>
      </c>
      <c r="J2448">
        <v>16752</v>
      </c>
      <c r="K2448">
        <v>0.3629417383</v>
      </c>
      <c r="L2448">
        <v>0.6370582617</v>
      </c>
      <c r="M2448">
        <v>1.75526315789</v>
      </c>
      <c r="N2448">
        <v>19</v>
      </c>
      <c r="O2448">
        <v>59</v>
      </c>
      <c r="P2448">
        <v>59</v>
      </c>
      <c r="Q2448">
        <v>40</v>
      </c>
      <c r="R2448">
        <v>40</v>
      </c>
      <c r="S2448">
        <v>0.00374812593703</v>
      </c>
      <c r="T2448" t="s">
        <v>5530</v>
      </c>
      <c r="U2448">
        <v>0</v>
      </c>
      <c r="V2448">
        <v>0</v>
      </c>
    </row>
    <row r="2449" spans="1:22">
      <c r="A2449">
        <v>2447</v>
      </c>
      <c r="B2449" t="s">
        <v>51</v>
      </c>
      <c r="C2449">
        <v>1154</v>
      </c>
      <c r="D2449">
        <v>3</v>
      </c>
      <c r="E2449" t="s">
        <v>1824</v>
      </c>
      <c r="F2449" t="s">
        <v>121</v>
      </c>
      <c r="G2449">
        <v>46573</v>
      </c>
      <c r="H2449">
        <v>27951</v>
      </c>
      <c r="I2449">
        <v>3072</v>
      </c>
      <c r="J2449">
        <v>31023</v>
      </c>
      <c r="K2449">
        <v>0.0990233052896</v>
      </c>
      <c r="L2449">
        <v>0.90097669471</v>
      </c>
      <c r="M2449">
        <v>9.0986328125</v>
      </c>
      <c r="N2449">
        <v>59</v>
      </c>
      <c r="O2449">
        <v>145</v>
      </c>
      <c r="P2449">
        <v>145</v>
      </c>
      <c r="Q2449">
        <v>86</v>
      </c>
      <c r="R2449">
        <v>104</v>
      </c>
      <c r="S2449">
        <v>0.00372079710923</v>
      </c>
      <c r="T2449" t="s">
        <v>5531</v>
      </c>
      <c r="U2449">
        <v>0</v>
      </c>
      <c r="V2449">
        <v>0</v>
      </c>
    </row>
    <row r="2450" spans="1:22">
      <c r="A2450">
        <v>2448</v>
      </c>
      <c r="B2450" t="s">
        <v>51</v>
      </c>
      <c r="C2450">
        <v>1154</v>
      </c>
      <c r="D2450">
        <v>4</v>
      </c>
      <c r="E2450" t="s">
        <v>85</v>
      </c>
      <c r="F2450" t="s">
        <v>3643</v>
      </c>
      <c r="G2450">
        <v>75820</v>
      </c>
      <c r="H2450">
        <v>1664</v>
      </c>
      <c r="I2450">
        <v>1296</v>
      </c>
      <c r="J2450">
        <v>2960</v>
      </c>
      <c r="K2450">
        <v>0.437837837838</v>
      </c>
      <c r="L2450">
        <v>0.562162162162</v>
      </c>
      <c r="M2450">
        <v>1.28395061728</v>
      </c>
      <c r="N2450">
        <v>145</v>
      </c>
      <c r="O2450">
        <v>144</v>
      </c>
      <c r="P2450">
        <v>144</v>
      </c>
      <c r="Q2450">
        <v>-1</v>
      </c>
      <c r="R2450">
        <v>3</v>
      </c>
      <c r="S2450">
        <v>0.00180288461538</v>
      </c>
      <c r="T2450" t="s">
        <v>5532</v>
      </c>
      <c r="U2450">
        <v>0</v>
      </c>
      <c r="V2450">
        <v>1</v>
      </c>
    </row>
    <row r="2451" spans="1:22">
      <c r="A2451">
        <v>2449</v>
      </c>
      <c r="B2451" t="s">
        <v>51</v>
      </c>
      <c r="C2451">
        <v>1154</v>
      </c>
      <c r="D2451">
        <v>5</v>
      </c>
      <c r="E2451" t="s">
        <v>1825</v>
      </c>
      <c r="F2451" t="s">
        <v>121</v>
      </c>
      <c r="G2451">
        <v>96524</v>
      </c>
      <c r="H2451">
        <v>17456</v>
      </c>
      <c r="I2451">
        <v>19040</v>
      </c>
      <c r="J2451">
        <v>36496</v>
      </c>
      <c r="K2451">
        <v>0.52170100833</v>
      </c>
      <c r="L2451">
        <v>0.47829899167</v>
      </c>
      <c r="M2451">
        <v>0.916806722689</v>
      </c>
      <c r="N2451">
        <v>144</v>
      </c>
      <c r="O2451">
        <v>191</v>
      </c>
      <c r="P2451">
        <v>191</v>
      </c>
      <c r="Q2451">
        <v>47</v>
      </c>
      <c r="R2451">
        <v>55</v>
      </c>
      <c r="S2451">
        <v>0.00315077910174</v>
      </c>
      <c r="T2451" t="s">
        <v>5533</v>
      </c>
      <c r="U2451">
        <v>0</v>
      </c>
      <c r="V2451">
        <v>0</v>
      </c>
    </row>
    <row r="2452" spans="1:22">
      <c r="A2452">
        <v>2450</v>
      </c>
      <c r="B2452" t="s">
        <v>51</v>
      </c>
      <c r="C2452">
        <v>1154</v>
      </c>
      <c r="D2452">
        <v>6</v>
      </c>
      <c r="E2452" t="s">
        <v>85</v>
      </c>
      <c r="F2452" t="s">
        <v>2031</v>
      </c>
      <c r="G2452">
        <v>118972</v>
      </c>
      <c r="H2452">
        <v>112</v>
      </c>
      <c r="I2452">
        <v>4992</v>
      </c>
      <c r="J2452">
        <v>5104</v>
      </c>
      <c r="K2452">
        <v>0.978056426332</v>
      </c>
      <c r="L2452">
        <v>0.0219435736677</v>
      </c>
      <c r="M2452">
        <v>0.0224358974359</v>
      </c>
      <c r="N2452">
        <v>143</v>
      </c>
      <c r="O2452">
        <v>144</v>
      </c>
      <c r="P2452">
        <v>192</v>
      </c>
      <c r="Q2452">
        <v>1</v>
      </c>
      <c r="R2452">
        <v>1</v>
      </c>
      <c r="S2452">
        <v>0.00892857142857</v>
      </c>
      <c r="T2452" t="s">
        <v>3649</v>
      </c>
      <c r="U2452">
        <v>0</v>
      </c>
      <c r="V2452">
        <v>1</v>
      </c>
    </row>
    <row r="2453" spans="1:22">
      <c r="A2453">
        <v>2451</v>
      </c>
      <c r="B2453" t="s">
        <v>51</v>
      </c>
      <c r="C2453">
        <v>1154</v>
      </c>
      <c r="D2453">
        <v>7</v>
      </c>
      <c r="E2453" t="s">
        <v>85</v>
      </c>
      <c r="F2453" t="s">
        <v>121</v>
      </c>
      <c r="G2453">
        <v>122732</v>
      </c>
      <c r="H2453">
        <v>112</v>
      </c>
      <c r="I2453">
        <v>3648</v>
      </c>
      <c r="J2453">
        <v>3760</v>
      </c>
      <c r="K2453">
        <v>0.970212765957</v>
      </c>
      <c r="L2453">
        <v>0.0297872340426</v>
      </c>
      <c r="M2453">
        <v>0.030701754386</v>
      </c>
      <c r="N2453">
        <v>192</v>
      </c>
      <c r="O2453">
        <v>193</v>
      </c>
      <c r="P2453">
        <v>193</v>
      </c>
      <c r="Q2453">
        <v>1</v>
      </c>
      <c r="R2453">
        <v>1</v>
      </c>
      <c r="S2453">
        <v>0.00892857142857</v>
      </c>
      <c r="T2453" t="s">
        <v>3649</v>
      </c>
      <c r="U2453">
        <v>0</v>
      </c>
      <c r="V2453">
        <v>1</v>
      </c>
    </row>
    <row r="2454" spans="1:22">
      <c r="A2454">
        <v>2452</v>
      </c>
      <c r="B2454" t="s">
        <v>51</v>
      </c>
      <c r="C2454">
        <v>1154</v>
      </c>
      <c r="D2454">
        <v>8</v>
      </c>
      <c r="E2454" t="s">
        <v>1826</v>
      </c>
      <c r="F2454" t="s">
        <v>121</v>
      </c>
      <c r="G2454">
        <v>124523</v>
      </c>
      <c r="H2454">
        <v>19872</v>
      </c>
      <c r="I2454">
        <v>1679</v>
      </c>
      <c r="J2454">
        <v>21551</v>
      </c>
      <c r="K2454">
        <v>0.0779082177161</v>
      </c>
      <c r="L2454">
        <v>0.922091782284</v>
      </c>
      <c r="M2454">
        <v>11.8356164384</v>
      </c>
      <c r="N2454">
        <v>193</v>
      </c>
      <c r="O2454">
        <v>216</v>
      </c>
      <c r="P2454">
        <v>216</v>
      </c>
      <c r="Q2454">
        <v>23</v>
      </c>
      <c r="R2454">
        <v>97</v>
      </c>
      <c r="S2454">
        <v>0.00488123993559</v>
      </c>
      <c r="T2454" t="s">
        <v>5534</v>
      </c>
      <c r="U2454">
        <v>0</v>
      </c>
      <c r="V2454">
        <v>0</v>
      </c>
    </row>
    <row r="2455" spans="1:22">
      <c r="A2455">
        <v>2453</v>
      </c>
      <c r="B2455" t="s">
        <v>51</v>
      </c>
      <c r="C2455">
        <v>1154</v>
      </c>
      <c r="D2455">
        <v>9</v>
      </c>
      <c r="E2455" t="s">
        <v>1827</v>
      </c>
      <c r="F2455" t="s">
        <v>2031</v>
      </c>
      <c r="G2455">
        <v>150811</v>
      </c>
      <c r="H2455">
        <v>2896</v>
      </c>
      <c r="I2455">
        <v>6416</v>
      </c>
      <c r="J2455">
        <v>9312</v>
      </c>
      <c r="K2455">
        <v>0.689003436426</v>
      </c>
      <c r="L2455">
        <v>0.310996563574</v>
      </c>
      <c r="M2455">
        <v>0.451371571072</v>
      </c>
      <c r="N2455">
        <v>146</v>
      </c>
      <c r="O2455">
        <v>156</v>
      </c>
      <c r="P2455">
        <v>226</v>
      </c>
      <c r="Q2455">
        <v>10</v>
      </c>
      <c r="R2455">
        <v>12</v>
      </c>
      <c r="S2455">
        <v>0.00414364640884</v>
      </c>
      <c r="T2455" t="s">
        <v>5535</v>
      </c>
      <c r="U2455">
        <v>0</v>
      </c>
      <c r="V2455">
        <v>0</v>
      </c>
    </row>
    <row r="2456" spans="1:22">
      <c r="A2456">
        <v>2454</v>
      </c>
      <c r="B2456" t="s">
        <v>51</v>
      </c>
      <c r="C2456">
        <v>1154</v>
      </c>
      <c r="D2456">
        <v>10</v>
      </c>
      <c r="E2456" t="s">
        <v>1828</v>
      </c>
      <c r="F2456" t="s">
        <v>121</v>
      </c>
      <c r="G2456">
        <v>158555</v>
      </c>
      <c r="H2456">
        <v>15728</v>
      </c>
      <c r="I2456">
        <v>4848</v>
      </c>
      <c r="J2456">
        <v>20576</v>
      </c>
      <c r="K2456">
        <v>0.235614307932</v>
      </c>
      <c r="L2456">
        <v>0.764385692068</v>
      </c>
      <c r="M2456">
        <v>3.24422442244</v>
      </c>
      <c r="N2456">
        <v>226</v>
      </c>
      <c r="O2456">
        <v>278</v>
      </c>
      <c r="P2456">
        <v>278</v>
      </c>
      <c r="Q2456">
        <v>52</v>
      </c>
      <c r="R2456">
        <v>72</v>
      </c>
      <c r="S2456">
        <v>0.00457782299084</v>
      </c>
      <c r="T2456" t="s">
        <v>5536</v>
      </c>
      <c r="U2456">
        <v>0</v>
      </c>
      <c r="V2456">
        <v>0</v>
      </c>
    </row>
    <row r="2457" spans="1:22">
      <c r="A2457">
        <v>2455</v>
      </c>
      <c r="B2457" t="s">
        <v>51</v>
      </c>
      <c r="C2457">
        <v>1154</v>
      </c>
      <c r="D2457">
        <v>11</v>
      </c>
      <c r="E2457" t="s">
        <v>86</v>
      </c>
      <c r="F2457" t="s">
        <v>2031</v>
      </c>
      <c r="G2457">
        <v>181419</v>
      </c>
      <c r="H2457">
        <v>80</v>
      </c>
      <c r="I2457">
        <v>7136</v>
      </c>
      <c r="J2457">
        <v>7216</v>
      </c>
      <c r="K2457">
        <v>0.988913525499</v>
      </c>
      <c r="L2457">
        <v>0.0110864745011</v>
      </c>
      <c r="M2457">
        <v>0.0112107623318</v>
      </c>
      <c r="N2457">
        <v>226</v>
      </c>
      <c r="O2457">
        <v>225</v>
      </c>
      <c r="P2457">
        <v>277</v>
      </c>
      <c r="Q2457">
        <v>-1</v>
      </c>
      <c r="R2457">
        <v>1</v>
      </c>
      <c r="S2457">
        <v>0.0125</v>
      </c>
      <c r="T2457" t="s">
        <v>3696</v>
      </c>
      <c r="U2457">
        <v>0</v>
      </c>
      <c r="V2457">
        <v>1</v>
      </c>
    </row>
    <row r="2458" spans="1:22">
      <c r="A2458">
        <v>2456</v>
      </c>
      <c r="B2458" t="s">
        <v>51</v>
      </c>
      <c r="C2458">
        <v>1154</v>
      </c>
      <c r="D2458">
        <v>12</v>
      </c>
      <c r="E2458" t="s">
        <v>1829</v>
      </c>
      <c r="F2458" t="s">
        <v>3643</v>
      </c>
      <c r="G2458">
        <v>192939</v>
      </c>
      <c r="H2458">
        <v>3648</v>
      </c>
      <c r="I2458">
        <v>11440</v>
      </c>
      <c r="J2458">
        <v>15088</v>
      </c>
      <c r="K2458">
        <v>0.75821845175</v>
      </c>
      <c r="L2458">
        <v>0.24178154825</v>
      </c>
      <c r="M2458">
        <v>0.318881118881</v>
      </c>
      <c r="N2458">
        <v>277</v>
      </c>
      <c r="O2458">
        <v>289</v>
      </c>
      <c r="P2458">
        <v>289</v>
      </c>
      <c r="Q2458">
        <v>12</v>
      </c>
      <c r="R2458">
        <v>14</v>
      </c>
      <c r="S2458">
        <v>0.00383771929825</v>
      </c>
      <c r="T2458" t="s">
        <v>5537</v>
      </c>
      <c r="U2458">
        <v>0</v>
      </c>
      <c r="V2458">
        <v>0</v>
      </c>
    </row>
    <row r="2459" spans="1:22">
      <c r="A2459">
        <v>2457</v>
      </c>
      <c r="B2459" t="s">
        <v>51</v>
      </c>
      <c r="C2459">
        <v>1154</v>
      </c>
      <c r="D2459">
        <v>13</v>
      </c>
      <c r="E2459" t="s">
        <v>85</v>
      </c>
      <c r="F2459" t="s">
        <v>121</v>
      </c>
      <c r="G2459">
        <v>197883</v>
      </c>
      <c r="H2459">
        <v>1663</v>
      </c>
      <c r="I2459">
        <v>1296</v>
      </c>
      <c r="J2459">
        <v>2959</v>
      </c>
      <c r="K2459">
        <v>0.437985806016</v>
      </c>
      <c r="L2459">
        <v>0.562014193984</v>
      </c>
      <c r="M2459">
        <v>1.28317901235</v>
      </c>
      <c r="N2459">
        <v>289</v>
      </c>
      <c r="O2459">
        <v>278</v>
      </c>
      <c r="P2459">
        <v>278</v>
      </c>
      <c r="Q2459">
        <v>-11</v>
      </c>
      <c r="R2459">
        <v>13</v>
      </c>
      <c r="S2459">
        <v>0.00781719783524</v>
      </c>
      <c r="T2459" t="s">
        <v>5538</v>
      </c>
      <c r="U2459">
        <v>0</v>
      </c>
      <c r="V2459">
        <v>1</v>
      </c>
    </row>
    <row r="2460" spans="1:22">
      <c r="A2460">
        <v>2458</v>
      </c>
      <c r="B2460" t="s">
        <v>51</v>
      </c>
      <c r="C2460">
        <v>1154</v>
      </c>
      <c r="D2460">
        <v>14</v>
      </c>
      <c r="E2460" t="s">
        <v>86</v>
      </c>
      <c r="F2460" t="s">
        <v>2031</v>
      </c>
      <c r="G2460">
        <v>217162</v>
      </c>
      <c r="H2460">
        <v>1744</v>
      </c>
      <c r="I2460">
        <v>17616</v>
      </c>
      <c r="J2460">
        <v>19360</v>
      </c>
      <c r="K2460">
        <v>0.909917355372</v>
      </c>
      <c r="L2460">
        <v>0.09008264462810001</v>
      </c>
      <c r="M2460">
        <v>0.0990009082652</v>
      </c>
      <c r="N2460">
        <v>102</v>
      </c>
      <c r="O2460">
        <v>94</v>
      </c>
      <c r="P2460">
        <v>270</v>
      </c>
      <c r="Q2460">
        <v>-8</v>
      </c>
      <c r="R2460">
        <v>8</v>
      </c>
      <c r="S2460">
        <v>0.0045871559633</v>
      </c>
      <c r="T2460" t="s">
        <v>3935</v>
      </c>
      <c r="U2460">
        <v>0</v>
      </c>
      <c r="V2460">
        <v>1</v>
      </c>
    </row>
    <row r="2461" spans="1:22">
      <c r="A2461">
        <v>2459</v>
      </c>
      <c r="B2461" t="s">
        <v>51</v>
      </c>
      <c r="C2461">
        <v>1154</v>
      </c>
      <c r="D2461">
        <v>15</v>
      </c>
      <c r="E2461" t="s">
        <v>1830</v>
      </c>
      <c r="F2461" t="s">
        <v>121</v>
      </c>
      <c r="G2461">
        <v>225594</v>
      </c>
      <c r="H2461">
        <v>6688</v>
      </c>
      <c r="I2461">
        <v>6688</v>
      </c>
      <c r="J2461">
        <v>13376</v>
      </c>
      <c r="K2461">
        <v>0.5</v>
      </c>
      <c r="L2461">
        <v>0.5</v>
      </c>
      <c r="M2461">
        <v>1</v>
      </c>
      <c r="N2461">
        <v>270</v>
      </c>
      <c r="O2461">
        <v>284</v>
      </c>
      <c r="P2461">
        <v>284</v>
      </c>
      <c r="Q2461">
        <v>14</v>
      </c>
      <c r="R2461">
        <v>26</v>
      </c>
      <c r="S2461">
        <v>0.00388755980861</v>
      </c>
      <c r="T2461" t="s">
        <v>5539</v>
      </c>
      <c r="U2461">
        <v>0</v>
      </c>
      <c r="V2461">
        <v>2</v>
      </c>
    </row>
    <row r="2462" spans="1:22">
      <c r="A2462">
        <v>2460</v>
      </c>
      <c r="B2462" t="s">
        <v>51</v>
      </c>
      <c r="C2462">
        <v>1154</v>
      </c>
      <c r="D2462">
        <v>16</v>
      </c>
      <c r="E2462" t="s">
        <v>1831</v>
      </c>
      <c r="F2462" t="s">
        <v>121</v>
      </c>
      <c r="G2462">
        <v>236618</v>
      </c>
      <c r="H2462">
        <v>912</v>
      </c>
      <c r="I2462">
        <v>4336</v>
      </c>
      <c r="J2462">
        <v>5248</v>
      </c>
      <c r="K2462">
        <v>0.826219512195</v>
      </c>
      <c r="L2462">
        <v>0.173780487805</v>
      </c>
      <c r="M2462">
        <v>0.210332103321</v>
      </c>
      <c r="N2462">
        <v>284</v>
      </c>
      <c r="O2462">
        <v>288</v>
      </c>
      <c r="P2462">
        <v>288</v>
      </c>
      <c r="Q2462">
        <v>4</v>
      </c>
      <c r="R2462">
        <v>4</v>
      </c>
      <c r="S2462">
        <v>0.00438596491228</v>
      </c>
      <c r="T2462" t="s">
        <v>1831</v>
      </c>
      <c r="U2462">
        <v>0</v>
      </c>
      <c r="V2462">
        <v>1</v>
      </c>
    </row>
    <row r="2463" spans="1:22">
      <c r="A2463">
        <v>2461</v>
      </c>
      <c r="B2463" t="s">
        <v>51</v>
      </c>
      <c r="C2463">
        <v>1154</v>
      </c>
      <c r="D2463">
        <v>17</v>
      </c>
      <c r="E2463" t="s">
        <v>1832</v>
      </c>
      <c r="F2463" t="s">
        <v>3643</v>
      </c>
      <c r="G2463">
        <v>238938</v>
      </c>
      <c r="H2463">
        <v>19504</v>
      </c>
      <c r="I2463">
        <v>1408</v>
      </c>
      <c r="J2463">
        <v>20912</v>
      </c>
      <c r="K2463">
        <v>0.06732976281560001</v>
      </c>
      <c r="L2463">
        <v>0.932670237184</v>
      </c>
      <c r="M2463">
        <v>13.8522727273</v>
      </c>
      <c r="N2463">
        <v>288</v>
      </c>
      <c r="O2463">
        <v>361</v>
      </c>
      <c r="P2463">
        <v>361</v>
      </c>
      <c r="Q2463">
        <v>73</v>
      </c>
      <c r="R2463">
        <v>105</v>
      </c>
      <c r="S2463">
        <v>0.00538351107465</v>
      </c>
      <c r="T2463" t="s">
        <v>5540</v>
      </c>
      <c r="U2463">
        <v>0</v>
      </c>
      <c r="V2463">
        <v>0</v>
      </c>
    </row>
    <row r="2464" spans="1:22">
      <c r="A2464">
        <v>2462</v>
      </c>
      <c r="B2464" t="s">
        <v>51</v>
      </c>
      <c r="C2464">
        <v>1154</v>
      </c>
      <c r="D2464">
        <v>18</v>
      </c>
      <c r="E2464" t="s">
        <v>1833</v>
      </c>
      <c r="F2464" t="s">
        <v>121</v>
      </c>
      <c r="G2464">
        <v>264090</v>
      </c>
      <c r="H2464">
        <v>8288</v>
      </c>
      <c r="I2464">
        <v>5648</v>
      </c>
      <c r="J2464">
        <v>13936</v>
      </c>
      <c r="K2464">
        <v>0.405281285878</v>
      </c>
      <c r="L2464">
        <v>0.5947187141219999</v>
      </c>
      <c r="M2464">
        <v>1.46742209632</v>
      </c>
      <c r="N2464">
        <v>361</v>
      </c>
      <c r="O2464">
        <v>365</v>
      </c>
      <c r="P2464">
        <v>365</v>
      </c>
      <c r="Q2464">
        <v>4</v>
      </c>
      <c r="R2464">
        <v>6</v>
      </c>
      <c r="S2464">
        <v>0.000723938223938</v>
      </c>
      <c r="T2464" t="s">
        <v>5541</v>
      </c>
      <c r="U2464">
        <v>0</v>
      </c>
      <c r="V2464">
        <v>1</v>
      </c>
    </row>
    <row r="2465" spans="1:22">
      <c r="A2465">
        <v>2463</v>
      </c>
      <c r="B2465" t="s">
        <v>51</v>
      </c>
      <c r="C2465">
        <v>1154</v>
      </c>
      <c r="D2465">
        <v>19</v>
      </c>
      <c r="E2465" t="s">
        <v>85</v>
      </c>
      <c r="F2465" t="s">
        <v>121</v>
      </c>
      <c r="G2465">
        <v>273594</v>
      </c>
      <c r="H2465">
        <v>2847</v>
      </c>
      <c r="I2465">
        <v>1216</v>
      </c>
      <c r="J2465">
        <v>4063</v>
      </c>
      <c r="K2465">
        <v>0.299286241693</v>
      </c>
      <c r="L2465">
        <v>0.700713758307</v>
      </c>
      <c r="M2465">
        <v>2.34128289474</v>
      </c>
      <c r="N2465">
        <v>365</v>
      </c>
      <c r="O2465">
        <v>365</v>
      </c>
      <c r="P2465">
        <v>365</v>
      </c>
      <c r="Q2465">
        <v>0</v>
      </c>
      <c r="R2465">
        <v>10</v>
      </c>
      <c r="S2465">
        <v>0.00351246926589</v>
      </c>
      <c r="T2465" t="s">
        <v>5542</v>
      </c>
      <c r="U2465">
        <v>0</v>
      </c>
      <c r="V2465">
        <v>1</v>
      </c>
    </row>
    <row r="2466" spans="1:22">
      <c r="A2466">
        <v>2464</v>
      </c>
      <c r="B2466" t="s">
        <v>51</v>
      </c>
      <c r="C2466">
        <v>1154</v>
      </c>
      <c r="D2466">
        <v>20</v>
      </c>
      <c r="E2466" t="s">
        <v>85</v>
      </c>
      <c r="F2466" t="s">
        <v>121</v>
      </c>
      <c r="G2466">
        <v>283129</v>
      </c>
      <c r="H2466">
        <v>1520</v>
      </c>
      <c r="I2466">
        <v>6688</v>
      </c>
      <c r="J2466">
        <v>8208</v>
      </c>
      <c r="K2466">
        <v>0.814814814815</v>
      </c>
      <c r="L2466">
        <v>0.185185185185</v>
      </c>
      <c r="M2466">
        <v>0.227272727273</v>
      </c>
      <c r="N2466">
        <v>365</v>
      </c>
      <c r="O2466">
        <v>365</v>
      </c>
      <c r="P2466">
        <v>365</v>
      </c>
      <c r="Q2466">
        <v>0</v>
      </c>
      <c r="R2466">
        <v>4</v>
      </c>
      <c r="S2466">
        <v>0.00263157894737</v>
      </c>
      <c r="T2466" t="s">
        <v>5543</v>
      </c>
      <c r="U2466">
        <v>0</v>
      </c>
      <c r="V2466">
        <v>1</v>
      </c>
    </row>
    <row r="2467" spans="1:22">
      <c r="A2467">
        <v>2465</v>
      </c>
      <c r="B2467" t="s">
        <v>51</v>
      </c>
      <c r="C2467">
        <v>1154</v>
      </c>
      <c r="D2467">
        <v>21</v>
      </c>
      <c r="E2467" t="s">
        <v>85</v>
      </c>
      <c r="F2467" t="s">
        <v>121</v>
      </c>
      <c r="G2467">
        <v>286569</v>
      </c>
      <c r="H2467">
        <v>3328</v>
      </c>
      <c r="I2467">
        <v>1920</v>
      </c>
      <c r="J2467">
        <v>5248</v>
      </c>
      <c r="K2467">
        <v>0.365853658537</v>
      </c>
      <c r="L2467">
        <v>0.634146341463</v>
      </c>
      <c r="M2467">
        <v>1.73333333333</v>
      </c>
      <c r="N2467">
        <v>365</v>
      </c>
      <c r="O2467">
        <v>365</v>
      </c>
      <c r="P2467">
        <v>365</v>
      </c>
      <c r="Q2467">
        <v>0</v>
      </c>
      <c r="R2467">
        <v>18</v>
      </c>
      <c r="S2467">
        <v>0.00540865384615</v>
      </c>
      <c r="T2467" t="s">
        <v>5544</v>
      </c>
      <c r="U2467">
        <v>0</v>
      </c>
      <c r="V2467">
        <v>1</v>
      </c>
    </row>
    <row r="2468" spans="1:22">
      <c r="A2468">
        <v>2466</v>
      </c>
      <c r="B2468" t="s">
        <v>51</v>
      </c>
      <c r="C2468">
        <v>1154</v>
      </c>
      <c r="D2468">
        <v>22</v>
      </c>
      <c r="E2468" t="s">
        <v>85</v>
      </c>
      <c r="F2468" t="s">
        <v>121</v>
      </c>
      <c r="G2468">
        <v>293593</v>
      </c>
      <c r="H2468">
        <v>2544</v>
      </c>
      <c r="I2468">
        <v>3696</v>
      </c>
      <c r="J2468">
        <v>6240</v>
      </c>
      <c r="K2468">
        <v>0.592307692308</v>
      </c>
      <c r="L2468">
        <v>0.407692307692</v>
      </c>
      <c r="M2468">
        <v>0.688311688312</v>
      </c>
      <c r="N2468">
        <v>365</v>
      </c>
      <c r="O2468">
        <v>365</v>
      </c>
      <c r="P2468">
        <v>365</v>
      </c>
      <c r="Q2468">
        <v>0</v>
      </c>
      <c r="R2468">
        <v>10</v>
      </c>
      <c r="S2468">
        <v>0.00393081761006</v>
      </c>
      <c r="T2468" t="s">
        <v>5545</v>
      </c>
      <c r="U2468">
        <v>0</v>
      </c>
      <c r="V2468">
        <v>1</v>
      </c>
    </row>
    <row r="2469" spans="1:22">
      <c r="A2469">
        <v>2467</v>
      </c>
      <c r="B2469" t="s">
        <v>51</v>
      </c>
      <c r="C2469">
        <v>1154</v>
      </c>
      <c r="D2469">
        <v>23</v>
      </c>
      <c r="E2469" t="s">
        <v>1834</v>
      </c>
      <c r="F2469" t="s">
        <v>121</v>
      </c>
      <c r="G2469">
        <v>300409</v>
      </c>
      <c r="H2469">
        <v>16672</v>
      </c>
      <c r="I2469">
        <v>4272</v>
      </c>
      <c r="J2469">
        <v>20944</v>
      </c>
      <c r="K2469">
        <v>0.20397249809</v>
      </c>
      <c r="L2469">
        <v>0.79602750191</v>
      </c>
      <c r="M2469">
        <v>3.90262172285</v>
      </c>
      <c r="N2469">
        <v>365</v>
      </c>
      <c r="O2469">
        <v>434</v>
      </c>
      <c r="P2469">
        <v>434</v>
      </c>
      <c r="Q2469">
        <v>69</v>
      </c>
      <c r="R2469">
        <v>77</v>
      </c>
      <c r="S2469">
        <v>0.00461852207294</v>
      </c>
      <c r="T2469" t="s">
        <v>5546</v>
      </c>
      <c r="U2469">
        <v>0</v>
      </c>
      <c r="V2469">
        <v>0</v>
      </c>
    </row>
    <row r="2470" spans="1:22">
      <c r="A2470">
        <v>2468</v>
      </c>
      <c r="B2470" t="s">
        <v>51</v>
      </c>
      <c r="C2470">
        <v>1154</v>
      </c>
      <c r="D2470">
        <v>24</v>
      </c>
      <c r="E2470" t="s">
        <v>85</v>
      </c>
      <c r="F2470" t="s">
        <v>121</v>
      </c>
      <c r="G2470">
        <v>319417</v>
      </c>
      <c r="H2470">
        <v>5232</v>
      </c>
      <c r="I2470">
        <v>2336</v>
      </c>
      <c r="J2470">
        <v>7568</v>
      </c>
      <c r="K2470">
        <v>0.30866807611</v>
      </c>
      <c r="L2470">
        <v>0.69133192389</v>
      </c>
      <c r="M2470">
        <v>2.2397260274</v>
      </c>
      <c r="N2470">
        <v>434</v>
      </c>
      <c r="O2470">
        <v>435</v>
      </c>
      <c r="P2470">
        <v>435</v>
      </c>
      <c r="Q2470">
        <v>1</v>
      </c>
      <c r="R2470">
        <v>3</v>
      </c>
      <c r="S2470">
        <v>0.000573394495413</v>
      </c>
      <c r="T2470" t="s">
        <v>5547</v>
      </c>
      <c r="U2470">
        <v>0</v>
      </c>
      <c r="V2470">
        <v>1</v>
      </c>
    </row>
    <row r="2471" spans="1:22">
      <c r="A2471">
        <v>2469</v>
      </c>
      <c r="B2471" t="s">
        <v>51</v>
      </c>
      <c r="C2471">
        <v>1154</v>
      </c>
      <c r="D2471">
        <v>25</v>
      </c>
      <c r="E2471" t="s">
        <v>85</v>
      </c>
      <c r="F2471" t="s">
        <v>121</v>
      </c>
      <c r="G2471">
        <v>333225</v>
      </c>
      <c r="H2471">
        <v>4528</v>
      </c>
      <c r="I2471">
        <v>8576</v>
      </c>
      <c r="J2471">
        <v>13104</v>
      </c>
      <c r="K2471">
        <v>0.654456654457</v>
      </c>
      <c r="L2471">
        <v>0.345543345543</v>
      </c>
      <c r="M2471">
        <v>0.527985074627</v>
      </c>
      <c r="N2471">
        <v>435</v>
      </c>
      <c r="O2471">
        <v>434</v>
      </c>
      <c r="P2471">
        <v>434</v>
      </c>
      <c r="Q2471">
        <v>-1</v>
      </c>
      <c r="R2471">
        <v>17</v>
      </c>
      <c r="S2471">
        <v>0.00375441696113</v>
      </c>
      <c r="T2471" t="s">
        <v>5548</v>
      </c>
      <c r="U2471">
        <v>0</v>
      </c>
      <c r="V2471">
        <v>1</v>
      </c>
    </row>
    <row r="2472" spans="1:22">
      <c r="A2472">
        <v>2470</v>
      </c>
      <c r="B2472" t="s">
        <v>51</v>
      </c>
      <c r="C2472">
        <v>1154</v>
      </c>
      <c r="D2472">
        <v>26</v>
      </c>
      <c r="E2472" t="s">
        <v>1835</v>
      </c>
      <c r="F2472" t="s">
        <v>2031</v>
      </c>
      <c r="G2472">
        <v>355576</v>
      </c>
      <c r="H2472">
        <v>10864</v>
      </c>
      <c r="I2472">
        <v>17823</v>
      </c>
      <c r="J2472">
        <v>28687</v>
      </c>
      <c r="K2472">
        <v>0.621291874368</v>
      </c>
      <c r="L2472">
        <v>0.378708125632</v>
      </c>
      <c r="M2472">
        <v>0.609549458565</v>
      </c>
      <c r="N2472">
        <v>1</v>
      </c>
      <c r="O2472">
        <v>36</v>
      </c>
      <c r="P2472">
        <v>469</v>
      </c>
      <c r="Q2472">
        <v>35</v>
      </c>
      <c r="R2472">
        <v>41</v>
      </c>
      <c r="S2472">
        <v>0.00377393225331</v>
      </c>
      <c r="T2472" t="s">
        <v>5549</v>
      </c>
      <c r="U2472">
        <v>0</v>
      </c>
      <c r="V2472">
        <v>0</v>
      </c>
    </row>
    <row r="2473" spans="1:22">
      <c r="A2473">
        <v>2471</v>
      </c>
      <c r="B2473" t="s">
        <v>51</v>
      </c>
      <c r="C2473">
        <v>1154</v>
      </c>
      <c r="D2473">
        <v>27</v>
      </c>
      <c r="E2473" t="s">
        <v>871</v>
      </c>
      <c r="F2473" t="s">
        <v>2031</v>
      </c>
      <c r="G2473">
        <v>368280</v>
      </c>
      <c r="H2473">
        <v>1024</v>
      </c>
      <c r="I2473">
        <v>1840</v>
      </c>
      <c r="J2473">
        <v>2864</v>
      </c>
      <c r="K2473">
        <v>0.642458100559</v>
      </c>
      <c r="L2473">
        <v>0.357541899441</v>
      </c>
      <c r="M2473">
        <v>0.55652173913</v>
      </c>
      <c r="N2473">
        <v>36</v>
      </c>
      <c r="O2473">
        <v>36</v>
      </c>
      <c r="P2473">
        <v>469</v>
      </c>
      <c r="Q2473">
        <v>0</v>
      </c>
      <c r="R2473">
        <v>4</v>
      </c>
      <c r="S2473">
        <v>0.00390625</v>
      </c>
      <c r="T2473" t="s">
        <v>5550</v>
      </c>
      <c r="U2473">
        <v>0</v>
      </c>
      <c r="V2473">
        <v>1</v>
      </c>
    </row>
    <row r="2474" spans="1:22">
      <c r="A2474">
        <v>2472</v>
      </c>
      <c r="B2474" t="s">
        <v>51</v>
      </c>
      <c r="C2474">
        <v>1154</v>
      </c>
      <c r="D2474">
        <v>28</v>
      </c>
      <c r="E2474" t="s">
        <v>1836</v>
      </c>
      <c r="F2474" t="s">
        <v>2031</v>
      </c>
      <c r="G2474">
        <v>371608</v>
      </c>
      <c r="H2474">
        <v>5968</v>
      </c>
      <c r="I2474">
        <v>2304</v>
      </c>
      <c r="J2474">
        <v>8272</v>
      </c>
      <c r="K2474">
        <v>0.278529980658</v>
      </c>
      <c r="L2474">
        <v>0.7214700193419999</v>
      </c>
      <c r="M2474">
        <v>2.59027777778</v>
      </c>
      <c r="N2474">
        <v>36</v>
      </c>
      <c r="O2474">
        <v>65</v>
      </c>
      <c r="P2474">
        <v>498</v>
      </c>
      <c r="Q2474">
        <v>29</v>
      </c>
      <c r="R2474">
        <v>29</v>
      </c>
      <c r="S2474">
        <v>0.00485924932976</v>
      </c>
      <c r="T2474" t="s">
        <v>5551</v>
      </c>
      <c r="U2474">
        <v>0</v>
      </c>
      <c r="V2474">
        <v>0</v>
      </c>
    </row>
    <row r="2475" spans="1:22">
      <c r="A2475">
        <v>2473</v>
      </c>
      <c r="B2475" t="s">
        <v>51</v>
      </c>
      <c r="C2475">
        <v>1154</v>
      </c>
      <c r="D2475">
        <v>29</v>
      </c>
      <c r="E2475" t="s">
        <v>130</v>
      </c>
      <c r="F2475" t="s">
        <v>2031</v>
      </c>
      <c r="G2475">
        <v>384952</v>
      </c>
      <c r="H2475">
        <v>496</v>
      </c>
      <c r="I2475">
        <v>7376</v>
      </c>
      <c r="J2475">
        <v>7872</v>
      </c>
      <c r="K2475">
        <v>0.936991869919</v>
      </c>
      <c r="L2475">
        <v>0.0630081300813</v>
      </c>
      <c r="M2475">
        <v>0.06724511930590001</v>
      </c>
      <c r="N2475">
        <v>115</v>
      </c>
      <c r="O2475">
        <v>119</v>
      </c>
      <c r="P2475">
        <v>502</v>
      </c>
      <c r="Q2475">
        <v>4</v>
      </c>
      <c r="R2475">
        <v>4</v>
      </c>
      <c r="S2475">
        <v>0.008064516129029999</v>
      </c>
      <c r="T2475" t="s">
        <v>3699</v>
      </c>
      <c r="U2475">
        <v>0</v>
      </c>
      <c r="V2475">
        <v>1</v>
      </c>
    </row>
    <row r="2476" spans="1:22">
      <c r="A2476">
        <v>2474</v>
      </c>
      <c r="B2476" t="s">
        <v>51</v>
      </c>
      <c r="C2476">
        <v>1154</v>
      </c>
      <c r="D2476">
        <v>30</v>
      </c>
      <c r="E2476" t="s">
        <v>86</v>
      </c>
      <c r="F2476" t="s">
        <v>2031</v>
      </c>
      <c r="G2476">
        <v>388808</v>
      </c>
      <c r="H2476">
        <v>3696</v>
      </c>
      <c r="I2476">
        <v>3360</v>
      </c>
      <c r="J2476">
        <v>7056</v>
      </c>
      <c r="K2476">
        <v>0.47619047619</v>
      </c>
      <c r="L2476">
        <v>0.52380952381</v>
      </c>
      <c r="M2476">
        <v>1.1</v>
      </c>
      <c r="N2476">
        <v>204</v>
      </c>
      <c r="O2476">
        <v>114</v>
      </c>
      <c r="P2476">
        <v>412</v>
      </c>
      <c r="Q2476">
        <v>-90</v>
      </c>
      <c r="R2476">
        <v>90</v>
      </c>
      <c r="S2476">
        <v>0.0243506493506</v>
      </c>
      <c r="T2476" t="s">
        <v>3945</v>
      </c>
      <c r="U2476">
        <v>0</v>
      </c>
      <c r="V2476">
        <v>1</v>
      </c>
    </row>
    <row r="2477" spans="1:22">
      <c r="A2477">
        <v>2475</v>
      </c>
      <c r="B2477" t="s">
        <v>51</v>
      </c>
      <c r="C2477">
        <v>1154</v>
      </c>
      <c r="D2477">
        <v>31</v>
      </c>
      <c r="E2477" t="s">
        <v>146</v>
      </c>
      <c r="F2477" t="s">
        <v>2031</v>
      </c>
      <c r="G2477">
        <v>393944</v>
      </c>
      <c r="H2477">
        <v>304</v>
      </c>
      <c r="I2477">
        <v>1440</v>
      </c>
      <c r="J2477">
        <v>1744</v>
      </c>
      <c r="K2477">
        <v>0.825688073394</v>
      </c>
      <c r="L2477">
        <v>0.174311926606</v>
      </c>
      <c r="M2477">
        <v>0.211111111111</v>
      </c>
      <c r="N2477">
        <v>114</v>
      </c>
      <c r="O2477">
        <v>115</v>
      </c>
      <c r="P2477">
        <v>413</v>
      </c>
      <c r="Q2477">
        <v>1</v>
      </c>
      <c r="R2477">
        <v>1</v>
      </c>
      <c r="S2477">
        <v>0.00328947368421</v>
      </c>
      <c r="T2477" t="s">
        <v>146</v>
      </c>
      <c r="U2477">
        <v>0</v>
      </c>
      <c r="V2477">
        <v>1</v>
      </c>
    </row>
    <row r="2478" spans="1:22">
      <c r="A2478">
        <v>2476</v>
      </c>
      <c r="B2478" t="s">
        <v>51</v>
      </c>
      <c r="C2478">
        <v>1154</v>
      </c>
      <c r="D2478">
        <v>32</v>
      </c>
      <c r="E2478" t="s">
        <v>86</v>
      </c>
      <c r="F2478" t="s">
        <v>2031</v>
      </c>
      <c r="G2478">
        <v>403496</v>
      </c>
      <c r="H2478">
        <v>2496</v>
      </c>
      <c r="I2478">
        <v>9248</v>
      </c>
      <c r="J2478">
        <v>11744</v>
      </c>
      <c r="K2478">
        <v>0.7874659400539999</v>
      </c>
      <c r="L2478">
        <v>0.212534059946</v>
      </c>
      <c r="M2478">
        <v>0.269896193772</v>
      </c>
      <c r="N2478">
        <v>114</v>
      </c>
      <c r="O2478">
        <v>90</v>
      </c>
      <c r="P2478">
        <v>389</v>
      </c>
      <c r="Q2478">
        <v>-24</v>
      </c>
      <c r="R2478">
        <v>24</v>
      </c>
      <c r="S2478">
        <v>0.00961538461538</v>
      </c>
      <c r="T2478" t="s">
        <v>5552</v>
      </c>
      <c r="U2478">
        <v>0</v>
      </c>
      <c r="V2478">
        <v>1</v>
      </c>
    </row>
    <row r="2479" spans="1:22">
      <c r="A2479">
        <v>2477</v>
      </c>
      <c r="B2479" t="s">
        <v>51</v>
      </c>
      <c r="C2479">
        <v>1154</v>
      </c>
      <c r="D2479">
        <v>33</v>
      </c>
      <c r="E2479" t="s">
        <v>1837</v>
      </c>
      <c r="F2479" t="s">
        <v>2031</v>
      </c>
      <c r="G2479">
        <v>419768</v>
      </c>
      <c r="H2479">
        <v>3840</v>
      </c>
      <c r="I2479">
        <v>13776</v>
      </c>
      <c r="J2479">
        <v>17616</v>
      </c>
      <c r="K2479">
        <v>0.7820163487739999</v>
      </c>
      <c r="L2479">
        <v>0.217983651226</v>
      </c>
      <c r="M2479">
        <v>0.278745644599</v>
      </c>
      <c r="N2479">
        <v>77</v>
      </c>
      <c r="O2479">
        <v>73</v>
      </c>
      <c r="P2479">
        <v>385</v>
      </c>
      <c r="Q2479">
        <v>-4</v>
      </c>
      <c r="R2479">
        <v>24</v>
      </c>
      <c r="S2479">
        <v>0.00625</v>
      </c>
      <c r="T2479" t="s">
        <v>5553</v>
      </c>
      <c r="U2479">
        <v>0</v>
      </c>
      <c r="V2479">
        <v>0</v>
      </c>
    </row>
    <row r="2480" spans="1:22">
      <c r="A2480">
        <v>2478</v>
      </c>
      <c r="B2480" t="s">
        <v>51</v>
      </c>
      <c r="C2480">
        <v>1154</v>
      </c>
      <c r="D2480">
        <v>34</v>
      </c>
      <c r="E2480" t="s">
        <v>1838</v>
      </c>
      <c r="F2480" t="s">
        <v>2031</v>
      </c>
      <c r="G2480">
        <v>425496</v>
      </c>
      <c r="H2480">
        <v>960</v>
      </c>
      <c r="I2480">
        <v>1888</v>
      </c>
      <c r="J2480">
        <v>2848</v>
      </c>
      <c r="K2480">
        <v>0.662921348315</v>
      </c>
      <c r="L2480">
        <v>0.337078651685</v>
      </c>
      <c r="M2480">
        <v>0.508474576271</v>
      </c>
      <c r="N2480">
        <v>75</v>
      </c>
      <c r="O2480">
        <v>81</v>
      </c>
      <c r="P2480">
        <v>391</v>
      </c>
      <c r="Q2480">
        <v>6</v>
      </c>
      <c r="R2480">
        <v>6</v>
      </c>
      <c r="S2480">
        <v>0.00625</v>
      </c>
      <c r="T2480" t="s">
        <v>5554</v>
      </c>
      <c r="U2480">
        <v>0</v>
      </c>
      <c r="V2480">
        <v>1</v>
      </c>
    </row>
    <row r="2481" spans="1:22">
      <c r="A2481">
        <v>2479</v>
      </c>
      <c r="B2481" t="s">
        <v>51</v>
      </c>
      <c r="C2481">
        <v>1154</v>
      </c>
      <c r="D2481">
        <v>35</v>
      </c>
      <c r="E2481" t="s">
        <v>86</v>
      </c>
      <c r="F2481" t="s">
        <v>2031</v>
      </c>
      <c r="G2481">
        <v>429623</v>
      </c>
      <c r="H2481">
        <v>80</v>
      </c>
      <c r="I2481">
        <v>3167</v>
      </c>
      <c r="J2481">
        <v>3247</v>
      </c>
      <c r="K2481">
        <v>0.975361872498</v>
      </c>
      <c r="L2481">
        <v>0.0246381275023</v>
      </c>
      <c r="M2481">
        <v>0.0252604988949</v>
      </c>
      <c r="N2481">
        <v>84</v>
      </c>
      <c r="O2481">
        <v>83</v>
      </c>
      <c r="P2481">
        <v>390</v>
      </c>
      <c r="Q2481">
        <v>-1</v>
      </c>
      <c r="R2481">
        <v>1</v>
      </c>
      <c r="S2481">
        <v>0.0125</v>
      </c>
      <c r="T2481" t="s">
        <v>3696</v>
      </c>
      <c r="U2481">
        <v>0</v>
      </c>
      <c r="V2481">
        <v>1</v>
      </c>
    </row>
    <row r="2482" spans="1:22">
      <c r="A2482">
        <v>2480</v>
      </c>
      <c r="B2482" t="s">
        <v>51</v>
      </c>
      <c r="C2482">
        <v>1154</v>
      </c>
      <c r="D2482">
        <v>36</v>
      </c>
      <c r="E2482" t="s">
        <v>1839</v>
      </c>
      <c r="F2482" t="s">
        <v>2031</v>
      </c>
      <c r="G2482">
        <v>435687</v>
      </c>
      <c r="H2482">
        <v>7856</v>
      </c>
      <c r="I2482">
        <v>5984</v>
      </c>
      <c r="J2482">
        <v>13840</v>
      </c>
      <c r="K2482">
        <v>0.432369942197</v>
      </c>
      <c r="L2482">
        <v>0.567630057803</v>
      </c>
      <c r="M2482">
        <v>1.3128342246</v>
      </c>
      <c r="N2482">
        <v>91</v>
      </c>
      <c r="O2482">
        <v>107</v>
      </c>
      <c r="P2482">
        <v>406</v>
      </c>
      <c r="Q2482">
        <v>16</v>
      </c>
      <c r="R2482">
        <v>42</v>
      </c>
      <c r="S2482">
        <v>0.00534623217923</v>
      </c>
      <c r="T2482" t="s">
        <v>5555</v>
      </c>
      <c r="U2482">
        <v>0</v>
      </c>
      <c r="V2482">
        <v>0</v>
      </c>
    </row>
    <row r="2483" spans="1:22">
      <c r="A2483">
        <v>2481</v>
      </c>
      <c r="B2483" t="s">
        <v>51</v>
      </c>
      <c r="C2483">
        <v>1154</v>
      </c>
      <c r="D2483">
        <v>37</v>
      </c>
      <c r="E2483" t="s">
        <v>1840</v>
      </c>
      <c r="F2483" t="s">
        <v>121</v>
      </c>
      <c r="G2483">
        <v>455111</v>
      </c>
      <c r="H2483">
        <v>90335</v>
      </c>
      <c r="I2483">
        <v>11568</v>
      </c>
      <c r="J2483">
        <v>101903</v>
      </c>
      <c r="K2483">
        <v>0.113519719733</v>
      </c>
      <c r="L2483">
        <v>0.886480280267</v>
      </c>
      <c r="M2483">
        <v>7.80904218534</v>
      </c>
      <c r="N2483">
        <v>406</v>
      </c>
      <c r="O2483">
        <v>751</v>
      </c>
      <c r="P2483">
        <v>751</v>
      </c>
      <c r="Q2483">
        <v>345</v>
      </c>
      <c r="R2483">
        <v>459</v>
      </c>
      <c r="S2483">
        <v>0.00508108706481</v>
      </c>
      <c r="T2483" t="s">
        <v>5556</v>
      </c>
      <c r="U2483">
        <v>0</v>
      </c>
      <c r="V2483">
        <v>0</v>
      </c>
    </row>
    <row r="2484" spans="1:22">
      <c r="A2484">
        <v>2482</v>
      </c>
      <c r="B2484" t="s">
        <v>51</v>
      </c>
      <c r="C2484">
        <v>1154</v>
      </c>
      <c r="D2484">
        <v>38</v>
      </c>
      <c r="E2484" t="s">
        <v>1841</v>
      </c>
      <c r="F2484" t="s">
        <v>121</v>
      </c>
      <c r="G2484">
        <v>546630</v>
      </c>
      <c r="H2484">
        <v>3744</v>
      </c>
      <c r="I2484">
        <v>1184</v>
      </c>
      <c r="J2484">
        <v>4928</v>
      </c>
      <c r="K2484">
        <v>0.24025974026</v>
      </c>
      <c r="L2484">
        <v>0.75974025974</v>
      </c>
      <c r="M2484">
        <v>3.16216216216</v>
      </c>
      <c r="N2484">
        <v>751</v>
      </c>
      <c r="O2484">
        <v>779</v>
      </c>
      <c r="P2484">
        <v>779</v>
      </c>
      <c r="Q2484">
        <v>28</v>
      </c>
      <c r="R2484">
        <v>28</v>
      </c>
      <c r="S2484">
        <v>0.00747863247863</v>
      </c>
      <c r="T2484" t="s">
        <v>5557</v>
      </c>
      <c r="U2484">
        <v>0</v>
      </c>
      <c r="V2484">
        <v>0</v>
      </c>
    </row>
    <row r="2485" spans="1:22">
      <c r="A2485">
        <v>2483</v>
      </c>
      <c r="B2485" t="s">
        <v>51</v>
      </c>
      <c r="C2485">
        <v>1154</v>
      </c>
      <c r="D2485">
        <v>39</v>
      </c>
      <c r="E2485" t="s">
        <v>330</v>
      </c>
      <c r="F2485" t="s">
        <v>2031</v>
      </c>
      <c r="G2485">
        <v>572022</v>
      </c>
      <c r="H2485">
        <v>112</v>
      </c>
      <c r="I2485">
        <v>21648</v>
      </c>
      <c r="J2485">
        <v>21760</v>
      </c>
      <c r="K2485">
        <v>0.994852941176</v>
      </c>
      <c r="L2485">
        <v>0.00514705882353</v>
      </c>
      <c r="M2485">
        <v>0.00517368810052</v>
      </c>
      <c r="N2485">
        <v>508</v>
      </c>
      <c r="O2485">
        <v>509</v>
      </c>
      <c r="P2485">
        <v>780</v>
      </c>
      <c r="Q2485">
        <v>1</v>
      </c>
      <c r="R2485">
        <v>1</v>
      </c>
      <c r="S2485">
        <v>0.00892857142857</v>
      </c>
      <c r="T2485" t="s">
        <v>330</v>
      </c>
      <c r="U2485">
        <v>0</v>
      </c>
      <c r="V2485">
        <v>1</v>
      </c>
    </row>
    <row r="2486" spans="1:22">
      <c r="A2486">
        <v>2484</v>
      </c>
      <c r="B2486" t="s">
        <v>51</v>
      </c>
      <c r="C2486">
        <v>1154</v>
      </c>
      <c r="D2486">
        <v>40</v>
      </c>
      <c r="E2486" t="s">
        <v>1842</v>
      </c>
      <c r="F2486" t="s">
        <v>121</v>
      </c>
      <c r="G2486">
        <v>580469</v>
      </c>
      <c r="H2486">
        <v>17440</v>
      </c>
      <c r="I2486">
        <v>8335</v>
      </c>
      <c r="J2486">
        <v>25775</v>
      </c>
      <c r="K2486">
        <v>0.323375363725</v>
      </c>
      <c r="L2486">
        <v>0.676624636275</v>
      </c>
      <c r="M2486">
        <v>2.0923815237</v>
      </c>
      <c r="N2486">
        <v>780</v>
      </c>
      <c r="O2486">
        <v>820</v>
      </c>
      <c r="P2486">
        <v>820</v>
      </c>
      <c r="Q2486">
        <v>40</v>
      </c>
      <c r="R2486">
        <v>74</v>
      </c>
      <c r="S2486">
        <v>0.00424311926606</v>
      </c>
      <c r="T2486" t="s">
        <v>5558</v>
      </c>
      <c r="U2486">
        <v>0</v>
      </c>
      <c r="V2486">
        <v>0</v>
      </c>
    </row>
    <row r="2487" spans="1:22">
      <c r="A2487">
        <v>2485</v>
      </c>
      <c r="B2487" t="s">
        <v>51</v>
      </c>
      <c r="C2487">
        <v>1154</v>
      </c>
      <c r="D2487">
        <v>41</v>
      </c>
      <c r="E2487" t="s">
        <v>1843</v>
      </c>
      <c r="F2487" t="s">
        <v>121</v>
      </c>
      <c r="G2487">
        <v>612901</v>
      </c>
      <c r="H2487">
        <v>6752</v>
      </c>
      <c r="I2487">
        <v>14992</v>
      </c>
      <c r="J2487">
        <v>21744</v>
      </c>
      <c r="K2487">
        <v>0.689477557027</v>
      </c>
      <c r="L2487">
        <v>0.310522442973</v>
      </c>
      <c r="M2487">
        <v>0.450373532551</v>
      </c>
      <c r="N2487">
        <v>820</v>
      </c>
      <c r="O2487">
        <v>847</v>
      </c>
      <c r="P2487">
        <v>847</v>
      </c>
      <c r="Q2487">
        <v>27</v>
      </c>
      <c r="R2487">
        <v>35</v>
      </c>
      <c r="S2487">
        <v>0.0051836492891</v>
      </c>
      <c r="T2487" t="s">
        <v>5559</v>
      </c>
      <c r="U2487">
        <v>0</v>
      </c>
      <c r="V2487">
        <v>0</v>
      </c>
    </row>
    <row r="2488" spans="1:22">
      <c r="A2488">
        <v>2486</v>
      </c>
      <c r="B2488" t="s">
        <v>51</v>
      </c>
      <c r="C2488">
        <v>1154</v>
      </c>
      <c r="D2488">
        <v>42</v>
      </c>
      <c r="E2488" t="s">
        <v>156</v>
      </c>
      <c r="F2488" t="s">
        <v>3643</v>
      </c>
      <c r="G2488">
        <v>620965</v>
      </c>
      <c r="H2488">
        <v>4928</v>
      </c>
      <c r="I2488">
        <v>1312</v>
      </c>
      <c r="J2488">
        <v>6240</v>
      </c>
      <c r="K2488">
        <v>0.210256410256</v>
      </c>
      <c r="L2488">
        <v>0.7897435897440001</v>
      </c>
      <c r="M2488">
        <v>3.75609756098</v>
      </c>
      <c r="N2488">
        <v>847</v>
      </c>
      <c r="O2488">
        <v>853</v>
      </c>
      <c r="P2488">
        <v>853</v>
      </c>
      <c r="Q2488">
        <v>6</v>
      </c>
      <c r="R2488">
        <v>18</v>
      </c>
      <c r="S2488">
        <v>0.0036525974026</v>
      </c>
      <c r="T2488" t="s">
        <v>5560</v>
      </c>
      <c r="U2488">
        <v>0</v>
      </c>
      <c r="V2488">
        <v>0</v>
      </c>
    </row>
    <row r="2489" spans="1:22">
      <c r="A2489">
        <v>2487</v>
      </c>
      <c r="B2489" t="s">
        <v>51</v>
      </c>
      <c r="C2489">
        <v>1154</v>
      </c>
      <c r="D2489">
        <v>43</v>
      </c>
      <c r="E2489" t="s">
        <v>1844</v>
      </c>
      <c r="F2489" t="s">
        <v>121</v>
      </c>
      <c r="G2489">
        <v>627589</v>
      </c>
      <c r="H2489">
        <v>18544</v>
      </c>
      <c r="I2489">
        <v>1696</v>
      </c>
      <c r="J2489">
        <v>20240</v>
      </c>
      <c r="K2489">
        <v>0.0837944664032</v>
      </c>
      <c r="L2489">
        <v>0.916205533597</v>
      </c>
      <c r="M2489">
        <v>10.9339622642</v>
      </c>
      <c r="N2489">
        <v>853</v>
      </c>
      <c r="O2489">
        <v>953</v>
      </c>
      <c r="P2489">
        <v>953</v>
      </c>
      <c r="Q2489">
        <v>100</v>
      </c>
      <c r="R2489">
        <v>108</v>
      </c>
      <c r="S2489">
        <v>0.005823986195</v>
      </c>
      <c r="T2489" t="s">
        <v>5561</v>
      </c>
      <c r="U2489">
        <v>0</v>
      </c>
      <c r="V2489">
        <v>0</v>
      </c>
    </row>
    <row r="2490" spans="1:22">
      <c r="A2490">
        <v>2488</v>
      </c>
      <c r="B2490" t="s">
        <v>51</v>
      </c>
      <c r="C2490">
        <v>1154</v>
      </c>
      <c r="D2490">
        <v>44</v>
      </c>
      <c r="E2490" t="s">
        <v>1845</v>
      </c>
      <c r="F2490" t="s">
        <v>121</v>
      </c>
      <c r="G2490">
        <v>649717</v>
      </c>
      <c r="H2490">
        <v>3903</v>
      </c>
      <c r="I2490">
        <v>3584</v>
      </c>
      <c r="J2490">
        <v>7487</v>
      </c>
      <c r="K2490">
        <v>0.478696407106</v>
      </c>
      <c r="L2490">
        <v>0.521303592894</v>
      </c>
      <c r="M2490">
        <v>1.08900669643</v>
      </c>
      <c r="N2490">
        <v>953</v>
      </c>
      <c r="O2490">
        <v>958</v>
      </c>
      <c r="P2490">
        <v>958</v>
      </c>
      <c r="Q2490">
        <v>5</v>
      </c>
      <c r="R2490">
        <v>15</v>
      </c>
      <c r="S2490">
        <v>0.00384319754035</v>
      </c>
      <c r="T2490" t="s">
        <v>5562</v>
      </c>
      <c r="U2490">
        <v>0</v>
      </c>
      <c r="V2490">
        <v>1</v>
      </c>
    </row>
    <row r="2491" spans="1:22">
      <c r="A2491">
        <v>2489</v>
      </c>
      <c r="B2491" t="s">
        <v>51</v>
      </c>
      <c r="C2491">
        <v>1154</v>
      </c>
      <c r="D2491">
        <v>45</v>
      </c>
      <c r="E2491" t="s">
        <v>1846</v>
      </c>
      <c r="F2491" t="s">
        <v>3643</v>
      </c>
      <c r="G2491">
        <v>655588</v>
      </c>
      <c r="H2491">
        <v>38864</v>
      </c>
      <c r="I2491">
        <v>1968</v>
      </c>
      <c r="J2491">
        <v>40832</v>
      </c>
      <c r="K2491">
        <v>0.048197492163</v>
      </c>
      <c r="L2491">
        <v>0.951802507837</v>
      </c>
      <c r="M2491">
        <v>19.7479674797</v>
      </c>
      <c r="N2491">
        <v>958</v>
      </c>
      <c r="O2491">
        <v>1091</v>
      </c>
      <c r="P2491">
        <v>1091</v>
      </c>
      <c r="Q2491">
        <v>133</v>
      </c>
      <c r="R2491">
        <v>197</v>
      </c>
      <c r="S2491">
        <v>0.0050689584191</v>
      </c>
      <c r="T2491" t="s">
        <v>5563</v>
      </c>
      <c r="U2491">
        <v>0</v>
      </c>
      <c r="V2491">
        <v>0</v>
      </c>
    </row>
    <row r="2492" spans="1:22">
      <c r="A2492">
        <v>2490</v>
      </c>
      <c r="B2492" t="s">
        <v>51</v>
      </c>
      <c r="C2492">
        <v>1154</v>
      </c>
      <c r="D2492">
        <v>46</v>
      </c>
      <c r="E2492" t="s">
        <v>86</v>
      </c>
      <c r="F2492" t="s">
        <v>3643</v>
      </c>
      <c r="G2492">
        <v>721604</v>
      </c>
      <c r="H2492">
        <v>608</v>
      </c>
      <c r="I2492">
        <v>27152</v>
      </c>
      <c r="J2492">
        <v>27760</v>
      </c>
      <c r="K2492">
        <v>0.9780979827089999</v>
      </c>
      <c r="L2492">
        <v>0.0219020172911</v>
      </c>
      <c r="M2492">
        <v>0.0223924572775</v>
      </c>
      <c r="N2492">
        <v>1071</v>
      </c>
      <c r="O2492">
        <v>1069</v>
      </c>
      <c r="P2492">
        <v>1089</v>
      </c>
      <c r="Q2492">
        <v>-2</v>
      </c>
      <c r="R2492">
        <v>2</v>
      </c>
      <c r="S2492">
        <v>0.00328947368421</v>
      </c>
      <c r="T2492" t="s">
        <v>3734</v>
      </c>
      <c r="U2492">
        <v>0</v>
      </c>
      <c r="V2492">
        <v>1</v>
      </c>
    </row>
    <row r="2493" spans="1:22">
      <c r="A2493">
        <v>2491</v>
      </c>
      <c r="B2493" t="s">
        <v>51</v>
      </c>
      <c r="C2493">
        <v>1154</v>
      </c>
      <c r="D2493">
        <v>47</v>
      </c>
      <c r="E2493" t="s">
        <v>1847</v>
      </c>
      <c r="F2493" t="s">
        <v>3643</v>
      </c>
      <c r="G2493">
        <v>725012</v>
      </c>
      <c r="H2493">
        <v>1408</v>
      </c>
      <c r="I2493">
        <v>2800</v>
      </c>
      <c r="J2493">
        <v>4208</v>
      </c>
      <c r="K2493">
        <v>0.665399239544</v>
      </c>
      <c r="L2493">
        <v>0.334600760456</v>
      </c>
      <c r="M2493">
        <v>0.502857142857</v>
      </c>
      <c r="N2493">
        <v>969</v>
      </c>
      <c r="O2493">
        <v>969</v>
      </c>
      <c r="P2493">
        <v>1089</v>
      </c>
      <c r="Q2493">
        <v>0</v>
      </c>
      <c r="R2493">
        <v>6</v>
      </c>
      <c r="S2493">
        <v>0.00426136363636</v>
      </c>
      <c r="T2493" t="s">
        <v>5564</v>
      </c>
      <c r="U2493">
        <v>0</v>
      </c>
      <c r="V2493">
        <v>1</v>
      </c>
    </row>
    <row r="2494" spans="1:22">
      <c r="A2494">
        <v>2492</v>
      </c>
      <c r="B2494" t="s">
        <v>51</v>
      </c>
      <c r="C2494">
        <v>1154</v>
      </c>
      <c r="D2494">
        <v>48</v>
      </c>
      <c r="E2494" t="s">
        <v>1848</v>
      </c>
      <c r="F2494" t="s">
        <v>3643</v>
      </c>
      <c r="G2494">
        <v>734659</v>
      </c>
      <c r="H2494">
        <v>352</v>
      </c>
      <c r="I2494">
        <v>8239</v>
      </c>
      <c r="J2494">
        <v>8591</v>
      </c>
      <c r="K2494">
        <v>0.959026888604</v>
      </c>
      <c r="L2494">
        <v>0.0409731113956</v>
      </c>
      <c r="M2494">
        <v>0.0427236315087</v>
      </c>
      <c r="N2494">
        <v>1069</v>
      </c>
      <c r="O2494">
        <v>1071</v>
      </c>
      <c r="P2494">
        <v>1091</v>
      </c>
      <c r="Q2494">
        <v>2</v>
      </c>
      <c r="R2494">
        <v>2</v>
      </c>
      <c r="S2494">
        <v>0.00568181818182</v>
      </c>
      <c r="T2494" t="s">
        <v>1848</v>
      </c>
      <c r="U2494">
        <v>0</v>
      </c>
      <c r="V2494">
        <v>1</v>
      </c>
    </row>
    <row r="2495" spans="1:22">
      <c r="A2495">
        <v>2493</v>
      </c>
      <c r="B2495" t="s">
        <v>51</v>
      </c>
      <c r="C2495">
        <v>1154</v>
      </c>
      <c r="D2495">
        <v>49</v>
      </c>
      <c r="E2495" t="s">
        <v>1849</v>
      </c>
      <c r="F2495" t="s">
        <v>121</v>
      </c>
      <c r="G2495">
        <v>739987</v>
      </c>
      <c r="H2495">
        <v>53120</v>
      </c>
      <c r="I2495">
        <v>4976</v>
      </c>
      <c r="J2495">
        <v>58096</v>
      </c>
      <c r="K2495">
        <v>0.08565133572020001</v>
      </c>
      <c r="L2495">
        <v>0.9143486642799999</v>
      </c>
      <c r="M2495">
        <v>10.6752411576</v>
      </c>
      <c r="N2495">
        <v>1090</v>
      </c>
      <c r="O2495">
        <v>1277</v>
      </c>
      <c r="P2495">
        <v>1278</v>
      </c>
      <c r="Q2495">
        <v>187</v>
      </c>
      <c r="R2495">
        <v>246</v>
      </c>
      <c r="S2495">
        <v>0.00463102409639</v>
      </c>
      <c r="T2495" t="s">
        <v>5565</v>
      </c>
      <c r="U2495">
        <v>0</v>
      </c>
      <c r="V2495">
        <v>0</v>
      </c>
    </row>
    <row r="2496" spans="1:22">
      <c r="A2496">
        <v>2494</v>
      </c>
      <c r="B2496" t="s">
        <v>51</v>
      </c>
      <c r="C2496">
        <v>1154</v>
      </c>
      <c r="D2496">
        <v>50</v>
      </c>
      <c r="E2496" t="s">
        <v>330</v>
      </c>
      <c r="F2496" t="s">
        <v>3643</v>
      </c>
      <c r="G2496">
        <v>801379</v>
      </c>
      <c r="H2496">
        <v>176</v>
      </c>
      <c r="I2496">
        <v>8272</v>
      </c>
      <c r="J2496">
        <v>8448</v>
      </c>
      <c r="K2496">
        <v>0.979166666667</v>
      </c>
      <c r="L2496">
        <v>0.0208333333333</v>
      </c>
      <c r="M2496">
        <v>0.0212765957447</v>
      </c>
      <c r="N2496">
        <v>1215</v>
      </c>
      <c r="O2496">
        <v>1215</v>
      </c>
      <c r="P2496">
        <v>1278</v>
      </c>
      <c r="Q2496">
        <v>0</v>
      </c>
      <c r="R2496">
        <v>2</v>
      </c>
      <c r="S2496">
        <v>0.0113636363636</v>
      </c>
      <c r="T2496" t="s">
        <v>3983</v>
      </c>
      <c r="U2496">
        <v>0</v>
      </c>
      <c r="V2496">
        <v>1</v>
      </c>
    </row>
    <row r="2497" spans="1:22">
      <c r="A2497">
        <v>2495</v>
      </c>
      <c r="B2497" t="s">
        <v>51</v>
      </c>
      <c r="C2497">
        <v>1154</v>
      </c>
      <c r="D2497">
        <v>51</v>
      </c>
      <c r="E2497" t="s">
        <v>1850</v>
      </c>
      <c r="F2497" t="s">
        <v>3643</v>
      </c>
      <c r="G2497">
        <v>804531</v>
      </c>
      <c r="H2497">
        <v>7727</v>
      </c>
      <c r="I2497">
        <v>2976</v>
      </c>
      <c r="J2497">
        <v>10703</v>
      </c>
      <c r="K2497">
        <v>0.278052882369</v>
      </c>
      <c r="L2497">
        <v>0.7219471176309999</v>
      </c>
      <c r="M2497">
        <v>2.59643817204</v>
      </c>
      <c r="N2497">
        <v>1278</v>
      </c>
      <c r="O2497">
        <v>1311</v>
      </c>
      <c r="P2497">
        <v>1311</v>
      </c>
      <c r="Q2497">
        <v>33</v>
      </c>
      <c r="R2497">
        <v>40</v>
      </c>
      <c r="S2497">
        <v>0.00517665329365</v>
      </c>
      <c r="T2497" t="s">
        <v>5566</v>
      </c>
      <c r="U2497">
        <v>0</v>
      </c>
      <c r="V2497">
        <v>0</v>
      </c>
    </row>
    <row r="2498" spans="1:22">
      <c r="A2498">
        <v>2496</v>
      </c>
      <c r="B2498" t="s">
        <v>51</v>
      </c>
      <c r="C2498">
        <v>1154</v>
      </c>
      <c r="D2498">
        <v>52</v>
      </c>
      <c r="E2498" t="s">
        <v>1851</v>
      </c>
      <c r="F2498" t="s">
        <v>121</v>
      </c>
      <c r="G2498">
        <v>814274</v>
      </c>
      <c r="H2498">
        <v>9952</v>
      </c>
      <c r="I2498">
        <v>2016</v>
      </c>
      <c r="J2498">
        <v>11968</v>
      </c>
      <c r="K2498">
        <v>0.168449197861</v>
      </c>
      <c r="L2498">
        <v>0.831550802139</v>
      </c>
      <c r="M2498">
        <v>4.93650793651</v>
      </c>
      <c r="N2498">
        <v>1311</v>
      </c>
      <c r="O2498">
        <v>1335</v>
      </c>
      <c r="P2498">
        <v>1335</v>
      </c>
      <c r="Q2498">
        <v>24</v>
      </c>
      <c r="R2498">
        <v>36</v>
      </c>
      <c r="S2498">
        <v>0.00361736334405</v>
      </c>
      <c r="T2498" t="s">
        <v>5567</v>
      </c>
      <c r="U2498">
        <v>0</v>
      </c>
      <c r="V2498">
        <v>0</v>
      </c>
    </row>
    <row r="2499" spans="1:22">
      <c r="A2499">
        <v>2497</v>
      </c>
      <c r="B2499" t="s">
        <v>51</v>
      </c>
      <c r="C2499">
        <v>1154</v>
      </c>
      <c r="D2499">
        <v>53</v>
      </c>
      <c r="E2499" t="s">
        <v>1852</v>
      </c>
      <c r="F2499" t="s">
        <v>121</v>
      </c>
      <c r="G2499">
        <v>826242</v>
      </c>
      <c r="H2499">
        <v>29744</v>
      </c>
      <c r="I2499">
        <v>2016</v>
      </c>
      <c r="J2499">
        <v>31760</v>
      </c>
      <c r="K2499">
        <v>0.06347607052900001</v>
      </c>
      <c r="L2499">
        <v>0.936523929471</v>
      </c>
      <c r="M2499">
        <v>14.753968254</v>
      </c>
      <c r="N2499">
        <v>1335</v>
      </c>
      <c r="O2499">
        <v>1450</v>
      </c>
      <c r="P2499">
        <v>1450</v>
      </c>
      <c r="Q2499">
        <v>115</v>
      </c>
      <c r="R2499">
        <v>145</v>
      </c>
      <c r="S2499">
        <v>0.00487493275955</v>
      </c>
      <c r="T2499" t="s">
        <v>5568</v>
      </c>
      <c r="U2499">
        <v>0</v>
      </c>
      <c r="V2499">
        <v>0</v>
      </c>
    </row>
    <row r="2500" spans="1:22">
      <c r="A2500">
        <v>2498</v>
      </c>
      <c r="B2500" t="s">
        <v>51</v>
      </c>
      <c r="C2500">
        <v>1154</v>
      </c>
      <c r="D2500">
        <v>54</v>
      </c>
      <c r="E2500" t="s">
        <v>1853</v>
      </c>
      <c r="F2500" t="s">
        <v>3643</v>
      </c>
      <c r="G2500">
        <v>859762</v>
      </c>
      <c r="H2500">
        <v>6208</v>
      </c>
      <c r="I2500">
        <v>3776</v>
      </c>
      <c r="J2500">
        <v>9984</v>
      </c>
      <c r="K2500">
        <v>0.378205128205</v>
      </c>
      <c r="L2500">
        <v>0.621794871795</v>
      </c>
      <c r="M2500">
        <v>1.64406779661</v>
      </c>
      <c r="N2500">
        <v>1371</v>
      </c>
      <c r="O2500">
        <v>1399</v>
      </c>
      <c r="P2500">
        <v>1478</v>
      </c>
      <c r="Q2500">
        <v>28</v>
      </c>
      <c r="R2500">
        <v>36</v>
      </c>
      <c r="S2500">
        <v>0.00579896907216</v>
      </c>
      <c r="T2500" t="s">
        <v>5569</v>
      </c>
      <c r="U2500">
        <v>0</v>
      </c>
      <c r="V2500">
        <v>0</v>
      </c>
    </row>
    <row r="2501" spans="1:22">
      <c r="A2501">
        <v>2499</v>
      </c>
      <c r="B2501" t="s">
        <v>51</v>
      </c>
      <c r="C2501">
        <v>1154</v>
      </c>
      <c r="D2501">
        <v>55</v>
      </c>
      <c r="E2501" t="s">
        <v>85</v>
      </c>
      <c r="F2501" t="s">
        <v>3643</v>
      </c>
      <c r="G2501">
        <v>867442</v>
      </c>
      <c r="H2501">
        <v>64</v>
      </c>
      <c r="I2501">
        <v>1472</v>
      </c>
      <c r="J2501">
        <v>1536</v>
      </c>
      <c r="K2501">
        <v>0.958333333333</v>
      </c>
      <c r="L2501">
        <v>0.0416666666667</v>
      </c>
      <c r="M2501">
        <v>0.0434782608696</v>
      </c>
      <c r="N2501">
        <v>1399</v>
      </c>
      <c r="O2501">
        <v>1400</v>
      </c>
      <c r="P2501">
        <v>1479</v>
      </c>
      <c r="Q2501">
        <v>1</v>
      </c>
      <c r="R2501">
        <v>1</v>
      </c>
      <c r="S2501">
        <v>0.015625</v>
      </c>
      <c r="T2501" t="s">
        <v>3649</v>
      </c>
      <c r="U2501">
        <v>0</v>
      </c>
      <c r="V2501">
        <v>1</v>
      </c>
    </row>
    <row r="2502" spans="1:22">
      <c r="A2502">
        <v>2500</v>
      </c>
      <c r="B2502" t="s">
        <v>51</v>
      </c>
      <c r="C2502">
        <v>1154</v>
      </c>
      <c r="D2502">
        <v>56</v>
      </c>
      <c r="E2502" t="s">
        <v>253</v>
      </c>
      <c r="F2502" t="s">
        <v>3643</v>
      </c>
      <c r="G2502">
        <v>873106</v>
      </c>
      <c r="H2502">
        <v>1840</v>
      </c>
      <c r="I2502">
        <v>5600</v>
      </c>
      <c r="J2502">
        <v>7440</v>
      </c>
      <c r="K2502">
        <v>0.752688172043</v>
      </c>
      <c r="L2502">
        <v>0.247311827957</v>
      </c>
      <c r="M2502">
        <v>0.328571428571</v>
      </c>
      <c r="N2502">
        <v>1371</v>
      </c>
      <c r="O2502">
        <v>1372</v>
      </c>
      <c r="P2502">
        <v>1480</v>
      </c>
      <c r="Q2502">
        <v>1</v>
      </c>
      <c r="R2502">
        <v>5</v>
      </c>
      <c r="S2502">
        <v>0.00271739130435</v>
      </c>
      <c r="T2502" t="s">
        <v>5570</v>
      </c>
      <c r="U2502">
        <v>0</v>
      </c>
      <c r="V2502">
        <v>1</v>
      </c>
    </row>
    <row r="2503" spans="1:22">
      <c r="A2503">
        <v>2501</v>
      </c>
      <c r="B2503" t="s">
        <v>51</v>
      </c>
      <c r="C2503">
        <v>1154</v>
      </c>
      <c r="D2503">
        <v>57</v>
      </c>
      <c r="E2503" t="s">
        <v>86</v>
      </c>
      <c r="F2503" t="s">
        <v>3643</v>
      </c>
      <c r="G2503">
        <v>876610</v>
      </c>
      <c r="H2503">
        <v>144</v>
      </c>
      <c r="I2503">
        <v>1664</v>
      </c>
      <c r="J2503">
        <v>1808</v>
      </c>
      <c r="K2503">
        <v>0.920353982301</v>
      </c>
      <c r="L2503">
        <v>0.0796460176991</v>
      </c>
      <c r="M2503">
        <v>0.08653846153850001</v>
      </c>
      <c r="N2503">
        <v>1372</v>
      </c>
      <c r="O2503">
        <v>1371</v>
      </c>
      <c r="P2503">
        <v>1479</v>
      </c>
      <c r="Q2503">
        <v>-1</v>
      </c>
      <c r="R2503">
        <v>1</v>
      </c>
      <c r="S2503">
        <v>0.00694444444444</v>
      </c>
      <c r="T2503" t="s">
        <v>3696</v>
      </c>
      <c r="U2503">
        <v>0</v>
      </c>
      <c r="V2503">
        <v>1</v>
      </c>
    </row>
    <row r="2504" spans="1:22">
      <c r="A2504">
        <v>2502</v>
      </c>
      <c r="B2504" t="s">
        <v>51</v>
      </c>
      <c r="C2504">
        <v>1154</v>
      </c>
      <c r="D2504">
        <v>58</v>
      </c>
      <c r="E2504" t="s">
        <v>1854</v>
      </c>
      <c r="F2504" t="s">
        <v>3643</v>
      </c>
      <c r="G2504">
        <v>892177</v>
      </c>
      <c r="H2504">
        <v>11664</v>
      </c>
      <c r="I2504">
        <v>15423</v>
      </c>
      <c r="J2504">
        <v>27087</v>
      </c>
      <c r="K2504">
        <v>0.5693875290730001</v>
      </c>
      <c r="L2504">
        <v>0.430612470927</v>
      </c>
      <c r="M2504">
        <v>0.7562730986190001</v>
      </c>
      <c r="N2504">
        <v>1371</v>
      </c>
      <c r="O2504">
        <v>1415</v>
      </c>
      <c r="P2504">
        <v>1523</v>
      </c>
      <c r="Q2504">
        <v>44</v>
      </c>
      <c r="R2504">
        <v>56</v>
      </c>
      <c r="S2504">
        <v>0.00480109739369</v>
      </c>
      <c r="T2504" t="s">
        <v>5571</v>
      </c>
      <c r="U2504">
        <v>0</v>
      </c>
      <c r="V2504">
        <v>0</v>
      </c>
    </row>
    <row r="2505" spans="1:22">
      <c r="A2505">
        <v>2503</v>
      </c>
      <c r="B2505" t="s">
        <v>51</v>
      </c>
      <c r="C2505">
        <v>1154</v>
      </c>
      <c r="D2505">
        <v>59</v>
      </c>
      <c r="E2505" t="s">
        <v>1855</v>
      </c>
      <c r="F2505" t="s">
        <v>121</v>
      </c>
      <c r="G2505">
        <v>908209</v>
      </c>
      <c r="H2505">
        <v>3200</v>
      </c>
      <c r="I2505">
        <v>4368</v>
      </c>
      <c r="J2505">
        <v>7568</v>
      </c>
      <c r="K2505">
        <v>0.577167019027</v>
      </c>
      <c r="L2505">
        <v>0.422832980973</v>
      </c>
      <c r="M2505">
        <v>0.732600732601</v>
      </c>
      <c r="N2505">
        <v>1523</v>
      </c>
      <c r="O2505">
        <v>1536</v>
      </c>
      <c r="P2505">
        <v>1536</v>
      </c>
      <c r="Q2505">
        <v>13</v>
      </c>
      <c r="R2505">
        <v>13</v>
      </c>
      <c r="S2505">
        <v>0.0040625</v>
      </c>
      <c r="T2505" t="s">
        <v>5572</v>
      </c>
      <c r="U2505">
        <v>0</v>
      </c>
      <c r="V2505">
        <v>0</v>
      </c>
    </row>
    <row r="2506" spans="1:22">
      <c r="A2506">
        <v>2504</v>
      </c>
      <c r="B2506" t="s">
        <v>51</v>
      </c>
      <c r="C2506">
        <v>1154</v>
      </c>
      <c r="D2506">
        <v>60</v>
      </c>
      <c r="E2506" t="s">
        <v>1856</v>
      </c>
      <c r="F2506" t="s">
        <v>2031</v>
      </c>
      <c r="G2506">
        <v>932465</v>
      </c>
      <c r="H2506">
        <v>4496</v>
      </c>
      <c r="I2506">
        <v>21056</v>
      </c>
      <c r="J2506">
        <v>25552</v>
      </c>
      <c r="K2506">
        <v>0.824045084534</v>
      </c>
      <c r="L2506">
        <v>0.175954915466</v>
      </c>
      <c r="M2506">
        <v>0.213525835866</v>
      </c>
      <c r="N2506">
        <v>331</v>
      </c>
      <c r="O2506">
        <v>332</v>
      </c>
      <c r="P2506">
        <v>1537</v>
      </c>
      <c r="Q2506">
        <v>1</v>
      </c>
      <c r="R2506">
        <v>15</v>
      </c>
      <c r="S2506">
        <v>0.00333629893238</v>
      </c>
      <c r="T2506" t="s">
        <v>5573</v>
      </c>
      <c r="U2506">
        <v>0</v>
      </c>
      <c r="V2506">
        <v>2</v>
      </c>
    </row>
    <row r="2507" spans="1:22">
      <c r="A2507">
        <v>2505</v>
      </c>
      <c r="B2507" t="s">
        <v>51</v>
      </c>
      <c r="C2507">
        <v>1154</v>
      </c>
      <c r="D2507">
        <v>61</v>
      </c>
      <c r="E2507" t="s">
        <v>1857</v>
      </c>
      <c r="F2507" t="s">
        <v>2031</v>
      </c>
      <c r="G2507">
        <v>955377</v>
      </c>
      <c r="H2507">
        <v>4399</v>
      </c>
      <c r="I2507">
        <v>18416</v>
      </c>
      <c r="J2507">
        <v>22815</v>
      </c>
      <c r="K2507">
        <v>0.807188253342</v>
      </c>
      <c r="L2507">
        <v>0.192811746658</v>
      </c>
      <c r="M2507">
        <v>0.238868375326</v>
      </c>
      <c r="N2507">
        <v>534</v>
      </c>
      <c r="O2507">
        <v>534</v>
      </c>
      <c r="P2507">
        <v>1537</v>
      </c>
      <c r="Q2507">
        <v>0</v>
      </c>
      <c r="R2507">
        <v>22</v>
      </c>
      <c r="S2507">
        <v>0.00500113662196</v>
      </c>
      <c r="T2507" t="s">
        <v>5574</v>
      </c>
      <c r="U2507">
        <v>0</v>
      </c>
      <c r="V2507">
        <v>1</v>
      </c>
    </row>
    <row r="2508" spans="1:22">
      <c r="A2508">
        <v>2506</v>
      </c>
      <c r="B2508" t="s">
        <v>51</v>
      </c>
      <c r="C2508">
        <v>1154</v>
      </c>
      <c r="D2508">
        <v>62</v>
      </c>
      <c r="E2508" t="s">
        <v>1858</v>
      </c>
      <c r="F2508" t="s">
        <v>2031</v>
      </c>
      <c r="G2508">
        <v>969712</v>
      </c>
      <c r="H2508">
        <v>5761</v>
      </c>
      <c r="I2508">
        <v>9936</v>
      </c>
      <c r="J2508">
        <v>15697</v>
      </c>
      <c r="K2508">
        <v>0.632987195005</v>
      </c>
      <c r="L2508">
        <v>0.367012804995</v>
      </c>
      <c r="M2508">
        <v>0.5798107890500001</v>
      </c>
      <c r="N2508">
        <v>534</v>
      </c>
      <c r="O2508">
        <v>534</v>
      </c>
      <c r="P2508">
        <v>1537</v>
      </c>
      <c r="Q2508">
        <v>0</v>
      </c>
      <c r="R2508">
        <v>26</v>
      </c>
      <c r="S2508">
        <v>0.00451310536365</v>
      </c>
      <c r="T2508" t="s">
        <v>5575</v>
      </c>
      <c r="U2508">
        <v>0</v>
      </c>
      <c r="V2508">
        <v>1</v>
      </c>
    </row>
    <row r="2509" spans="1:22">
      <c r="A2509">
        <v>2507</v>
      </c>
      <c r="B2509" t="s">
        <v>51</v>
      </c>
      <c r="C2509">
        <v>1154</v>
      </c>
      <c r="D2509">
        <v>63</v>
      </c>
      <c r="E2509" t="s">
        <v>1859</v>
      </c>
      <c r="F2509" t="s">
        <v>2031</v>
      </c>
      <c r="G2509">
        <v>989072</v>
      </c>
      <c r="H2509">
        <v>5056</v>
      </c>
      <c r="I2509">
        <v>13599</v>
      </c>
      <c r="J2509">
        <v>18655</v>
      </c>
      <c r="K2509">
        <v>0.728973465559</v>
      </c>
      <c r="L2509">
        <v>0.271026534441</v>
      </c>
      <c r="M2509">
        <v>0.371792043533</v>
      </c>
      <c r="N2509">
        <v>753</v>
      </c>
      <c r="O2509">
        <v>782</v>
      </c>
      <c r="P2509">
        <v>1566</v>
      </c>
      <c r="Q2509">
        <v>29</v>
      </c>
      <c r="R2509">
        <v>30</v>
      </c>
      <c r="S2509">
        <v>0.0059335443038</v>
      </c>
      <c r="T2509" t="s">
        <v>5576</v>
      </c>
      <c r="U2509">
        <v>0</v>
      </c>
      <c r="V2509">
        <v>0</v>
      </c>
    </row>
    <row r="2510" spans="1:22">
      <c r="A2510">
        <v>2508</v>
      </c>
      <c r="B2510" t="s">
        <v>51</v>
      </c>
      <c r="C2510">
        <v>1154</v>
      </c>
      <c r="D2510">
        <v>64</v>
      </c>
      <c r="E2510" t="s">
        <v>90</v>
      </c>
      <c r="F2510" t="s">
        <v>2031</v>
      </c>
      <c r="G2510">
        <v>1000304</v>
      </c>
      <c r="H2510">
        <v>192</v>
      </c>
      <c r="I2510">
        <v>6176</v>
      </c>
      <c r="J2510">
        <v>6368</v>
      </c>
      <c r="K2510">
        <v>0.969849246231</v>
      </c>
      <c r="L2510">
        <v>0.0301507537688</v>
      </c>
      <c r="M2510">
        <v>0.0310880829016</v>
      </c>
      <c r="N2510">
        <v>872</v>
      </c>
      <c r="O2510">
        <v>874</v>
      </c>
      <c r="P2510">
        <v>1568</v>
      </c>
      <c r="Q2510">
        <v>2</v>
      </c>
      <c r="R2510">
        <v>2</v>
      </c>
      <c r="S2510">
        <v>0.0104166666667</v>
      </c>
      <c r="T2510" t="s">
        <v>3902</v>
      </c>
      <c r="U2510">
        <v>0</v>
      </c>
      <c r="V2510">
        <v>1</v>
      </c>
    </row>
    <row r="2511" spans="1:22">
      <c r="A2511">
        <v>2509</v>
      </c>
      <c r="B2511" t="s">
        <v>51</v>
      </c>
      <c r="C2511">
        <v>1154</v>
      </c>
      <c r="D2511">
        <v>65</v>
      </c>
      <c r="E2511" t="s">
        <v>86</v>
      </c>
      <c r="F2511" t="s">
        <v>2031</v>
      </c>
      <c r="G2511">
        <v>1002192</v>
      </c>
      <c r="H2511">
        <v>224</v>
      </c>
      <c r="I2511">
        <v>1696</v>
      </c>
      <c r="J2511">
        <v>1920</v>
      </c>
      <c r="K2511">
        <v>0.883333333333</v>
      </c>
      <c r="L2511">
        <v>0.116666666667</v>
      </c>
      <c r="M2511">
        <v>0.132075471698</v>
      </c>
      <c r="N2511">
        <v>874</v>
      </c>
      <c r="O2511">
        <v>872</v>
      </c>
      <c r="P2511">
        <v>1566</v>
      </c>
      <c r="Q2511">
        <v>-2</v>
      </c>
      <c r="R2511">
        <v>2</v>
      </c>
      <c r="S2511">
        <v>0.00892857142857</v>
      </c>
      <c r="T2511" t="s">
        <v>3734</v>
      </c>
      <c r="U2511">
        <v>0</v>
      </c>
      <c r="V2511">
        <v>1</v>
      </c>
    </row>
    <row r="2512" spans="1:22">
      <c r="A2512">
        <v>2510</v>
      </c>
      <c r="B2512" t="s">
        <v>51</v>
      </c>
      <c r="C2512">
        <v>1154</v>
      </c>
      <c r="D2512">
        <v>66</v>
      </c>
      <c r="E2512" t="s">
        <v>1860</v>
      </c>
      <c r="F2512" t="s">
        <v>2031</v>
      </c>
      <c r="G2512">
        <v>1010800</v>
      </c>
      <c r="H2512">
        <v>11040</v>
      </c>
      <c r="I2512">
        <v>8384</v>
      </c>
      <c r="J2512">
        <v>19424</v>
      </c>
      <c r="K2512">
        <v>0.431630971993</v>
      </c>
      <c r="L2512">
        <v>0.568369028007</v>
      </c>
      <c r="M2512">
        <v>1.31679389313</v>
      </c>
      <c r="N2512">
        <v>845</v>
      </c>
      <c r="O2512">
        <v>894</v>
      </c>
      <c r="P2512">
        <v>1615</v>
      </c>
      <c r="Q2512">
        <v>49</v>
      </c>
      <c r="R2512">
        <v>53</v>
      </c>
      <c r="S2512">
        <v>0.00480072463768</v>
      </c>
      <c r="T2512" t="s">
        <v>5577</v>
      </c>
      <c r="U2512">
        <v>0</v>
      </c>
      <c r="V2512">
        <v>0</v>
      </c>
    </row>
    <row r="2513" spans="1:22">
      <c r="A2513">
        <v>2511</v>
      </c>
      <c r="B2513" t="s">
        <v>51</v>
      </c>
      <c r="C2513">
        <v>1154</v>
      </c>
      <c r="D2513">
        <v>67</v>
      </c>
      <c r="E2513" t="s">
        <v>1861</v>
      </c>
      <c r="F2513" t="s">
        <v>2031</v>
      </c>
      <c r="G2513">
        <v>1025424</v>
      </c>
      <c r="H2513">
        <v>12255</v>
      </c>
      <c r="I2513">
        <v>3584</v>
      </c>
      <c r="J2513">
        <v>15839</v>
      </c>
      <c r="K2513">
        <v>0.226276911421</v>
      </c>
      <c r="L2513">
        <v>0.773723088579</v>
      </c>
      <c r="M2513">
        <v>3.41936383929</v>
      </c>
      <c r="N2513">
        <v>894</v>
      </c>
      <c r="O2513">
        <v>947</v>
      </c>
      <c r="P2513">
        <v>1668</v>
      </c>
      <c r="Q2513">
        <v>53</v>
      </c>
      <c r="R2513">
        <v>68</v>
      </c>
      <c r="S2513">
        <v>0.00554875560996</v>
      </c>
      <c r="T2513" t="s">
        <v>5578</v>
      </c>
      <c r="U2513">
        <v>0</v>
      </c>
      <c r="V2513">
        <v>0</v>
      </c>
    </row>
    <row r="2514" spans="1:22">
      <c r="A2514">
        <v>2512</v>
      </c>
      <c r="B2514" t="s">
        <v>51</v>
      </c>
      <c r="C2514">
        <v>1154</v>
      </c>
      <c r="D2514">
        <v>68</v>
      </c>
      <c r="E2514" t="s">
        <v>1862</v>
      </c>
      <c r="F2514" t="s">
        <v>2031</v>
      </c>
      <c r="G2514">
        <v>1045855</v>
      </c>
      <c r="H2514">
        <v>5856</v>
      </c>
      <c r="I2514">
        <v>8176</v>
      </c>
      <c r="J2514">
        <v>14032</v>
      </c>
      <c r="K2514">
        <v>0.582668187001</v>
      </c>
      <c r="L2514">
        <v>0.417331812999</v>
      </c>
      <c r="M2514">
        <v>0.716242661448</v>
      </c>
      <c r="N2514">
        <v>928</v>
      </c>
      <c r="O2514">
        <v>958</v>
      </c>
      <c r="P2514">
        <v>1698</v>
      </c>
      <c r="Q2514">
        <v>30</v>
      </c>
      <c r="R2514">
        <v>31</v>
      </c>
      <c r="S2514">
        <v>0.00529371584699</v>
      </c>
      <c r="T2514" t="s">
        <v>5579</v>
      </c>
      <c r="U2514">
        <v>0</v>
      </c>
      <c r="V2514">
        <v>0</v>
      </c>
    </row>
    <row r="2515" spans="1:22">
      <c r="A2515">
        <v>2513</v>
      </c>
      <c r="B2515" t="s">
        <v>51</v>
      </c>
      <c r="C2515">
        <v>1154</v>
      </c>
      <c r="D2515">
        <v>69</v>
      </c>
      <c r="E2515" t="s">
        <v>1863</v>
      </c>
      <c r="F2515" t="s">
        <v>2031</v>
      </c>
      <c r="G2515">
        <v>1066479</v>
      </c>
      <c r="H2515">
        <v>21872</v>
      </c>
      <c r="I2515">
        <v>14768</v>
      </c>
      <c r="J2515">
        <v>36640</v>
      </c>
      <c r="K2515">
        <v>0.403056768559</v>
      </c>
      <c r="L2515">
        <v>0.596943231441</v>
      </c>
      <c r="M2515">
        <v>1.48104008667</v>
      </c>
      <c r="N2515">
        <v>1253</v>
      </c>
      <c r="O2515">
        <v>1340</v>
      </c>
      <c r="P2515">
        <v>1785</v>
      </c>
      <c r="Q2515">
        <v>87</v>
      </c>
      <c r="R2515">
        <v>119</v>
      </c>
      <c r="S2515">
        <v>0.00544074615947</v>
      </c>
      <c r="T2515" t="s">
        <v>5580</v>
      </c>
      <c r="U2515">
        <v>0</v>
      </c>
      <c r="V2515">
        <v>0</v>
      </c>
    </row>
    <row r="2516" spans="1:22">
      <c r="A2516">
        <v>2514</v>
      </c>
      <c r="B2516" t="s">
        <v>51</v>
      </c>
      <c r="C2516">
        <v>1154</v>
      </c>
      <c r="D2516">
        <v>70</v>
      </c>
      <c r="E2516" t="s">
        <v>86</v>
      </c>
      <c r="F2516" t="s">
        <v>2031</v>
      </c>
      <c r="G2516">
        <v>1089871</v>
      </c>
      <c r="H2516">
        <v>4528</v>
      </c>
      <c r="I2516">
        <v>1520</v>
      </c>
      <c r="J2516">
        <v>6048</v>
      </c>
      <c r="K2516">
        <v>0.251322751323</v>
      </c>
      <c r="L2516">
        <v>0.748677248677</v>
      </c>
      <c r="M2516">
        <v>2.97894736842</v>
      </c>
      <c r="N2516">
        <v>1340</v>
      </c>
      <c r="O2516">
        <v>1267</v>
      </c>
      <c r="P2516">
        <v>1712</v>
      </c>
      <c r="Q2516">
        <v>-73</v>
      </c>
      <c r="R2516">
        <v>73</v>
      </c>
      <c r="S2516">
        <v>0.0161219081272</v>
      </c>
      <c r="T2516" t="s">
        <v>5581</v>
      </c>
      <c r="U2516">
        <v>0</v>
      </c>
      <c r="V2516">
        <v>1</v>
      </c>
    </row>
    <row r="2517" spans="1:22">
      <c r="A2517">
        <v>2515</v>
      </c>
      <c r="B2517" t="s">
        <v>51</v>
      </c>
      <c r="C2517">
        <v>1154</v>
      </c>
      <c r="D2517">
        <v>71</v>
      </c>
      <c r="E2517" t="s">
        <v>86</v>
      </c>
      <c r="F2517" t="s">
        <v>2031</v>
      </c>
      <c r="G2517">
        <v>1095647</v>
      </c>
      <c r="H2517">
        <v>20495</v>
      </c>
      <c r="I2517">
        <v>1248</v>
      </c>
      <c r="J2517">
        <v>21743</v>
      </c>
      <c r="K2517">
        <v>0.0573977831946</v>
      </c>
      <c r="L2517">
        <v>0.942602216805</v>
      </c>
      <c r="M2517">
        <v>16.422275641</v>
      </c>
      <c r="N2517">
        <v>1267</v>
      </c>
      <c r="O2517">
        <v>1252</v>
      </c>
      <c r="P2517">
        <v>1697</v>
      </c>
      <c r="Q2517">
        <v>-15</v>
      </c>
      <c r="R2517">
        <v>17</v>
      </c>
      <c r="S2517">
        <v>0.000829470602586</v>
      </c>
      <c r="T2517" t="s">
        <v>5582</v>
      </c>
      <c r="U2517">
        <v>0</v>
      </c>
      <c r="V2517">
        <v>1</v>
      </c>
    </row>
    <row r="2518" spans="1:22">
      <c r="A2518">
        <v>2516</v>
      </c>
      <c r="B2518" t="s">
        <v>51</v>
      </c>
      <c r="C2518">
        <v>1154</v>
      </c>
      <c r="D2518">
        <v>72</v>
      </c>
      <c r="E2518" t="s">
        <v>85</v>
      </c>
      <c r="F2518" t="s">
        <v>2031</v>
      </c>
      <c r="G2518">
        <v>1118270</v>
      </c>
      <c r="H2518">
        <v>3824</v>
      </c>
      <c r="I2518">
        <v>2128</v>
      </c>
      <c r="J2518">
        <v>5952</v>
      </c>
      <c r="K2518">
        <v>0.35752688172</v>
      </c>
      <c r="L2518">
        <v>0.64247311828</v>
      </c>
      <c r="M2518">
        <v>1.7969924812</v>
      </c>
      <c r="N2518">
        <v>1252</v>
      </c>
      <c r="O2518">
        <v>1253</v>
      </c>
      <c r="P2518">
        <v>1698</v>
      </c>
      <c r="Q2518">
        <v>1</v>
      </c>
      <c r="R2518">
        <v>3</v>
      </c>
      <c r="S2518">
        <v>0.000784518828452</v>
      </c>
      <c r="T2518" t="s">
        <v>5583</v>
      </c>
      <c r="U2518">
        <v>0</v>
      </c>
      <c r="V2518">
        <v>1</v>
      </c>
    </row>
    <row r="2519" spans="1:22">
      <c r="A2519">
        <v>2517</v>
      </c>
      <c r="B2519" t="s">
        <v>51</v>
      </c>
      <c r="C2519">
        <v>1154</v>
      </c>
      <c r="D2519">
        <v>73</v>
      </c>
      <c r="E2519" t="s">
        <v>1864</v>
      </c>
      <c r="F2519" t="s">
        <v>2031</v>
      </c>
      <c r="G2519">
        <v>1143870</v>
      </c>
      <c r="H2519">
        <v>12288</v>
      </c>
      <c r="I2519">
        <v>21776</v>
      </c>
      <c r="J2519">
        <v>34064</v>
      </c>
      <c r="K2519">
        <v>0.639267261625</v>
      </c>
      <c r="L2519">
        <v>0.360732738375</v>
      </c>
      <c r="M2519">
        <v>0.564290962528</v>
      </c>
      <c r="N2519">
        <v>1253</v>
      </c>
      <c r="O2519">
        <v>1304</v>
      </c>
      <c r="P2519">
        <v>1749</v>
      </c>
      <c r="Q2519">
        <v>51</v>
      </c>
      <c r="R2519">
        <v>53</v>
      </c>
      <c r="S2519">
        <v>0.00431315104167</v>
      </c>
      <c r="T2519" t="s">
        <v>5584</v>
      </c>
      <c r="U2519">
        <v>0</v>
      </c>
      <c r="V2519">
        <v>0</v>
      </c>
    </row>
    <row r="2520" spans="1:22">
      <c r="A2520">
        <v>2518</v>
      </c>
      <c r="B2520" t="s">
        <v>51</v>
      </c>
      <c r="C2520">
        <v>1154</v>
      </c>
      <c r="D2520">
        <v>74</v>
      </c>
      <c r="E2520" t="s">
        <v>86</v>
      </c>
      <c r="F2520" t="s">
        <v>2031</v>
      </c>
      <c r="G2520">
        <v>1157534</v>
      </c>
      <c r="H2520">
        <v>3120</v>
      </c>
      <c r="I2520">
        <v>1376</v>
      </c>
      <c r="J2520">
        <v>4496</v>
      </c>
      <c r="K2520">
        <v>0.306049822064</v>
      </c>
      <c r="L2520">
        <v>0.693950177936</v>
      </c>
      <c r="M2520">
        <v>2.26744186047</v>
      </c>
      <c r="N2520">
        <v>1304</v>
      </c>
      <c r="O2520">
        <v>1294</v>
      </c>
      <c r="P2520">
        <v>1739</v>
      </c>
      <c r="Q2520">
        <v>-10</v>
      </c>
      <c r="R2520">
        <v>14</v>
      </c>
      <c r="S2520">
        <v>0.00448717948718</v>
      </c>
      <c r="T2520" t="s">
        <v>5585</v>
      </c>
      <c r="U2520">
        <v>0</v>
      </c>
      <c r="V2520">
        <v>1</v>
      </c>
    </row>
    <row r="2521" spans="1:22">
      <c r="A2521">
        <v>2519</v>
      </c>
      <c r="B2521" t="s">
        <v>51</v>
      </c>
      <c r="C2521">
        <v>1154</v>
      </c>
      <c r="D2521">
        <v>75</v>
      </c>
      <c r="E2521" t="s">
        <v>1865</v>
      </c>
      <c r="F2521" t="s">
        <v>2031</v>
      </c>
      <c r="G2521">
        <v>1162414</v>
      </c>
      <c r="H2521">
        <v>8784</v>
      </c>
      <c r="I2521">
        <v>1760</v>
      </c>
      <c r="J2521">
        <v>10544</v>
      </c>
      <c r="K2521">
        <v>0.166919575114</v>
      </c>
      <c r="L2521">
        <v>0.833080424886</v>
      </c>
      <c r="M2521">
        <v>4.99090909091</v>
      </c>
      <c r="N2521">
        <v>1294</v>
      </c>
      <c r="O2521">
        <v>1349</v>
      </c>
      <c r="P2521">
        <v>1794</v>
      </c>
      <c r="Q2521">
        <v>55</v>
      </c>
      <c r="R2521">
        <v>55</v>
      </c>
      <c r="S2521">
        <v>0.00626138433515</v>
      </c>
      <c r="T2521" t="s">
        <v>5586</v>
      </c>
      <c r="U2521">
        <v>0</v>
      </c>
      <c r="V2521">
        <v>0</v>
      </c>
    </row>
    <row r="2522" spans="1:22">
      <c r="A2522">
        <v>2520</v>
      </c>
      <c r="B2522" t="s">
        <v>51</v>
      </c>
      <c r="C2522">
        <v>1154</v>
      </c>
      <c r="D2522">
        <v>76</v>
      </c>
      <c r="E2522" t="s">
        <v>1866</v>
      </c>
      <c r="F2522" t="s">
        <v>2031</v>
      </c>
      <c r="G2522">
        <v>1172574</v>
      </c>
      <c r="H2522">
        <v>9184</v>
      </c>
      <c r="I2522">
        <v>1376</v>
      </c>
      <c r="J2522">
        <v>10560</v>
      </c>
      <c r="K2522">
        <v>0.130303030303</v>
      </c>
      <c r="L2522">
        <v>0.8696969696970001</v>
      </c>
      <c r="M2522">
        <v>6.67441860465</v>
      </c>
      <c r="N2522">
        <v>1349</v>
      </c>
      <c r="O2522">
        <v>1411</v>
      </c>
      <c r="P2522">
        <v>1856</v>
      </c>
      <c r="Q2522">
        <v>62</v>
      </c>
      <c r="R2522">
        <v>62</v>
      </c>
      <c r="S2522">
        <v>0.00675087108014</v>
      </c>
      <c r="T2522" t="s">
        <v>5587</v>
      </c>
      <c r="U2522">
        <v>0</v>
      </c>
      <c r="V2522">
        <v>0</v>
      </c>
    </row>
    <row r="2523" spans="1:22">
      <c r="A2523">
        <v>2521</v>
      </c>
      <c r="B2523" t="s">
        <v>51</v>
      </c>
      <c r="C2523">
        <v>1154</v>
      </c>
      <c r="D2523">
        <v>77</v>
      </c>
      <c r="E2523" t="s">
        <v>1867</v>
      </c>
      <c r="F2523" t="s">
        <v>2031</v>
      </c>
      <c r="G2523">
        <v>1194413</v>
      </c>
      <c r="H2523">
        <v>2080</v>
      </c>
      <c r="I2523">
        <v>12655</v>
      </c>
      <c r="J2523">
        <v>14735</v>
      </c>
      <c r="K2523">
        <v>0.858839497794</v>
      </c>
      <c r="L2523">
        <v>0.141160502206</v>
      </c>
      <c r="M2523">
        <v>0.164361912288</v>
      </c>
      <c r="N2523">
        <v>1294</v>
      </c>
      <c r="O2523">
        <v>1304</v>
      </c>
      <c r="P2523">
        <v>1866</v>
      </c>
      <c r="Q2523">
        <v>10</v>
      </c>
      <c r="R2523">
        <v>10</v>
      </c>
      <c r="S2523">
        <v>0.00480769230769</v>
      </c>
      <c r="T2523" t="s">
        <v>5588</v>
      </c>
      <c r="U2523">
        <v>0</v>
      </c>
      <c r="V2523">
        <v>2</v>
      </c>
    </row>
    <row r="2524" spans="1:22">
      <c r="A2524">
        <v>2522</v>
      </c>
      <c r="B2524" t="s">
        <v>51</v>
      </c>
      <c r="C2524">
        <v>1154</v>
      </c>
      <c r="D2524">
        <v>78</v>
      </c>
      <c r="E2524" t="s">
        <v>1868</v>
      </c>
      <c r="F2524" t="s">
        <v>2031</v>
      </c>
      <c r="G2524">
        <v>1207213</v>
      </c>
      <c r="H2524">
        <v>3824</v>
      </c>
      <c r="I2524">
        <v>10720</v>
      </c>
      <c r="J2524">
        <v>14544</v>
      </c>
      <c r="K2524">
        <v>0.737073707371</v>
      </c>
      <c r="L2524">
        <v>0.262926292629</v>
      </c>
      <c r="M2524">
        <v>0.35671641791</v>
      </c>
      <c r="N2524">
        <v>1424</v>
      </c>
      <c r="O2524">
        <v>1439</v>
      </c>
      <c r="P2524">
        <v>1881</v>
      </c>
      <c r="Q2524">
        <v>15</v>
      </c>
      <c r="R2524">
        <v>21</v>
      </c>
      <c r="S2524">
        <v>0.00549163179916</v>
      </c>
      <c r="T2524" t="s">
        <v>5589</v>
      </c>
      <c r="U2524">
        <v>0</v>
      </c>
      <c r="V2524">
        <v>0</v>
      </c>
    </row>
    <row r="2525" spans="1:22">
      <c r="A2525">
        <v>2523</v>
      </c>
      <c r="B2525" t="s">
        <v>51</v>
      </c>
      <c r="C2525">
        <v>1154</v>
      </c>
      <c r="D2525">
        <v>79</v>
      </c>
      <c r="E2525" t="s">
        <v>1358</v>
      </c>
      <c r="F2525" t="s">
        <v>2031</v>
      </c>
      <c r="G2525">
        <v>1218349</v>
      </c>
      <c r="H2525">
        <v>80</v>
      </c>
      <c r="I2525">
        <v>7312</v>
      </c>
      <c r="J2525">
        <v>7392</v>
      </c>
      <c r="K2525">
        <v>0.989177489177</v>
      </c>
      <c r="L2525">
        <v>0.0108225108225</v>
      </c>
      <c r="M2525">
        <v>0.0109409190372</v>
      </c>
      <c r="N2525">
        <v>1526</v>
      </c>
      <c r="O2525">
        <v>1527</v>
      </c>
      <c r="P2525">
        <v>1882</v>
      </c>
      <c r="Q2525">
        <v>1</v>
      </c>
      <c r="R2525">
        <v>1</v>
      </c>
      <c r="S2525">
        <v>0.0125</v>
      </c>
      <c r="T2525" t="s">
        <v>1358</v>
      </c>
      <c r="U2525">
        <v>0</v>
      </c>
      <c r="V2525">
        <v>1</v>
      </c>
    </row>
    <row r="2526" spans="1:22">
      <c r="A2526">
        <v>2524</v>
      </c>
      <c r="B2526" t="s">
        <v>51</v>
      </c>
      <c r="C2526">
        <v>1154</v>
      </c>
      <c r="D2526">
        <v>80</v>
      </c>
      <c r="E2526" t="s">
        <v>86</v>
      </c>
      <c r="F2526" t="s">
        <v>2031</v>
      </c>
      <c r="G2526">
        <v>1219709</v>
      </c>
      <c r="H2526">
        <v>128</v>
      </c>
      <c r="I2526">
        <v>1280</v>
      </c>
      <c r="J2526">
        <v>1408</v>
      </c>
      <c r="K2526">
        <v>0.909090909091</v>
      </c>
      <c r="L2526">
        <v>0.0909090909091</v>
      </c>
      <c r="M2526">
        <v>0.1</v>
      </c>
      <c r="N2526">
        <v>1527</v>
      </c>
      <c r="O2526">
        <v>1526</v>
      </c>
      <c r="P2526">
        <v>1881</v>
      </c>
      <c r="Q2526">
        <v>-1</v>
      </c>
      <c r="R2526">
        <v>1</v>
      </c>
      <c r="S2526">
        <v>0.0078125</v>
      </c>
      <c r="T2526" t="s">
        <v>3696</v>
      </c>
      <c r="U2526">
        <v>0</v>
      </c>
      <c r="V2526">
        <v>1</v>
      </c>
    </row>
    <row r="2527" spans="1:22">
      <c r="A2527">
        <v>2525</v>
      </c>
      <c r="B2527" t="s">
        <v>51</v>
      </c>
      <c r="C2527">
        <v>1154</v>
      </c>
      <c r="D2527">
        <v>81</v>
      </c>
      <c r="E2527" t="s">
        <v>86</v>
      </c>
      <c r="F2527" t="s">
        <v>2031</v>
      </c>
      <c r="G2527">
        <v>1237005</v>
      </c>
      <c r="H2527">
        <v>4864</v>
      </c>
      <c r="I2527">
        <v>17168</v>
      </c>
      <c r="J2527">
        <v>22032</v>
      </c>
      <c r="K2527">
        <v>0.779230210603</v>
      </c>
      <c r="L2527">
        <v>0.220769789397</v>
      </c>
      <c r="M2527">
        <v>0.283317800559</v>
      </c>
      <c r="N2527">
        <v>1868</v>
      </c>
      <c r="O2527">
        <v>1735</v>
      </c>
      <c r="P2527">
        <v>1748</v>
      </c>
      <c r="Q2527">
        <v>-133</v>
      </c>
      <c r="R2527">
        <v>133</v>
      </c>
      <c r="S2527">
        <v>0.02734375</v>
      </c>
      <c r="T2527" t="s">
        <v>5590</v>
      </c>
      <c r="U2527">
        <v>0</v>
      </c>
      <c r="V2527">
        <v>1</v>
      </c>
    </row>
    <row r="2528" spans="1:22">
      <c r="A2528">
        <v>2526</v>
      </c>
      <c r="B2528" t="s">
        <v>51</v>
      </c>
      <c r="C2528">
        <v>1154</v>
      </c>
      <c r="D2528">
        <v>82</v>
      </c>
      <c r="E2528" t="s">
        <v>1869</v>
      </c>
      <c r="F2528" t="s">
        <v>2031</v>
      </c>
      <c r="G2528">
        <v>1243181</v>
      </c>
      <c r="H2528">
        <v>5264</v>
      </c>
      <c r="I2528">
        <v>1312</v>
      </c>
      <c r="J2528">
        <v>6576</v>
      </c>
      <c r="K2528">
        <v>0.199513381995</v>
      </c>
      <c r="L2528">
        <v>0.800486618005</v>
      </c>
      <c r="M2528">
        <v>4.01219512195</v>
      </c>
      <c r="N2528">
        <v>0</v>
      </c>
      <c r="O2528">
        <v>1680</v>
      </c>
      <c r="P2528">
        <v>1680</v>
      </c>
      <c r="Q2528">
        <v>-68</v>
      </c>
      <c r="R2528">
        <v>72</v>
      </c>
      <c r="S2528">
        <v>0.0136778115502</v>
      </c>
      <c r="T2528" t="s">
        <v>5591</v>
      </c>
      <c r="U2528">
        <v>1</v>
      </c>
      <c r="V2528">
        <v>0</v>
      </c>
    </row>
    <row r="2529" spans="1:22">
      <c r="A2529">
        <v>2527</v>
      </c>
      <c r="B2529" t="s">
        <v>51</v>
      </c>
      <c r="C2529">
        <v>1154</v>
      </c>
      <c r="D2529">
        <v>83</v>
      </c>
      <c r="E2529" t="s">
        <v>330</v>
      </c>
      <c r="F2529" t="s">
        <v>2031</v>
      </c>
      <c r="G2529">
        <v>1284060</v>
      </c>
      <c r="H2529">
        <v>112</v>
      </c>
      <c r="I2529">
        <v>35615</v>
      </c>
      <c r="J2529">
        <v>35727</v>
      </c>
      <c r="K2529">
        <v>0.996865116019</v>
      </c>
      <c r="L2529">
        <v>0.0031348839813</v>
      </c>
      <c r="M2529">
        <v>0.00314474238383</v>
      </c>
      <c r="N2529">
        <v>990</v>
      </c>
      <c r="O2529">
        <v>991</v>
      </c>
      <c r="P2529">
        <v>1681</v>
      </c>
      <c r="Q2529">
        <v>1</v>
      </c>
      <c r="R2529">
        <v>1</v>
      </c>
      <c r="S2529">
        <v>0.00892857142857</v>
      </c>
      <c r="T2529" t="s">
        <v>330</v>
      </c>
      <c r="U2529">
        <v>0</v>
      </c>
      <c r="V2529">
        <v>1</v>
      </c>
    </row>
    <row r="2530" spans="1:22">
      <c r="A2530">
        <v>2528</v>
      </c>
      <c r="B2530" t="s">
        <v>51</v>
      </c>
      <c r="C2530">
        <v>1154</v>
      </c>
      <c r="D2530">
        <v>84</v>
      </c>
      <c r="E2530" t="s">
        <v>1870</v>
      </c>
      <c r="F2530" t="s">
        <v>2031</v>
      </c>
      <c r="G2530">
        <v>1297676</v>
      </c>
      <c r="H2530">
        <v>3984</v>
      </c>
      <c r="I2530">
        <v>13504</v>
      </c>
      <c r="J2530">
        <v>17488</v>
      </c>
      <c r="K2530">
        <v>0.772186642269</v>
      </c>
      <c r="L2530">
        <v>0.227813357731</v>
      </c>
      <c r="M2530">
        <v>0.295023696682</v>
      </c>
      <c r="N2530">
        <v>1105</v>
      </c>
      <c r="O2530">
        <v>1123</v>
      </c>
      <c r="P2530">
        <v>1699</v>
      </c>
      <c r="Q2530">
        <v>18</v>
      </c>
      <c r="R2530">
        <v>18</v>
      </c>
      <c r="S2530">
        <v>0.00451807228916</v>
      </c>
      <c r="T2530" t="s">
        <v>5592</v>
      </c>
      <c r="U2530">
        <v>0</v>
      </c>
      <c r="V2530">
        <v>0</v>
      </c>
    </row>
    <row r="2531" spans="1:22">
      <c r="A2531">
        <v>2529</v>
      </c>
      <c r="B2531" t="s">
        <v>51</v>
      </c>
      <c r="C2531">
        <v>1154</v>
      </c>
      <c r="D2531">
        <v>85</v>
      </c>
      <c r="E2531" t="s">
        <v>1871</v>
      </c>
      <c r="F2531" t="s">
        <v>2031</v>
      </c>
      <c r="G2531">
        <v>1305948</v>
      </c>
      <c r="H2531">
        <v>5904</v>
      </c>
      <c r="I2531">
        <v>4288</v>
      </c>
      <c r="J2531">
        <v>10192</v>
      </c>
      <c r="K2531">
        <v>0.420722135008</v>
      </c>
      <c r="L2531">
        <v>0.579277864992</v>
      </c>
      <c r="M2531">
        <v>1.37686567164</v>
      </c>
      <c r="N2531">
        <v>1123</v>
      </c>
      <c r="O2531">
        <v>1141</v>
      </c>
      <c r="P2531">
        <v>1717</v>
      </c>
      <c r="Q2531">
        <v>18</v>
      </c>
      <c r="R2531">
        <v>20</v>
      </c>
      <c r="S2531">
        <v>0.00338753387534</v>
      </c>
      <c r="T2531" t="s">
        <v>5593</v>
      </c>
      <c r="U2531">
        <v>0</v>
      </c>
      <c r="V2531">
        <v>0</v>
      </c>
    </row>
    <row r="2532" spans="1:22">
      <c r="A2532">
        <v>2530</v>
      </c>
      <c r="B2532" t="s">
        <v>51</v>
      </c>
      <c r="C2532">
        <v>1154</v>
      </c>
      <c r="D2532">
        <v>86</v>
      </c>
      <c r="E2532" t="s">
        <v>86</v>
      </c>
      <c r="F2532" t="s">
        <v>2031</v>
      </c>
      <c r="G2532">
        <v>1321596</v>
      </c>
      <c r="H2532">
        <v>4544</v>
      </c>
      <c r="I2532">
        <v>9744</v>
      </c>
      <c r="J2532">
        <v>14288</v>
      </c>
      <c r="K2532">
        <v>0.681970884658</v>
      </c>
      <c r="L2532">
        <v>0.318029115342</v>
      </c>
      <c r="M2532">
        <v>0.466338259442</v>
      </c>
      <c r="N2532">
        <v>1230</v>
      </c>
      <c r="O2532">
        <v>1204</v>
      </c>
      <c r="P2532">
        <v>1691</v>
      </c>
      <c r="Q2532">
        <v>-26</v>
      </c>
      <c r="R2532">
        <v>26</v>
      </c>
      <c r="S2532">
        <v>0.00572183098592</v>
      </c>
      <c r="T2532" t="s">
        <v>3840</v>
      </c>
      <c r="U2532">
        <v>0</v>
      </c>
      <c r="V2532">
        <v>1</v>
      </c>
    </row>
    <row r="2533" spans="1:22">
      <c r="A2533">
        <v>2531</v>
      </c>
      <c r="B2533" t="s">
        <v>51</v>
      </c>
      <c r="C2533">
        <v>1154</v>
      </c>
      <c r="D2533">
        <v>87</v>
      </c>
      <c r="E2533" t="s">
        <v>1872</v>
      </c>
      <c r="F2533" t="s">
        <v>2031</v>
      </c>
      <c r="G2533">
        <v>1330988</v>
      </c>
      <c r="H2533">
        <v>45567</v>
      </c>
      <c r="I2533">
        <v>4848</v>
      </c>
      <c r="J2533">
        <v>50415</v>
      </c>
      <c r="K2533">
        <v>0.09616185659029999</v>
      </c>
      <c r="L2533">
        <v>0.90383814341</v>
      </c>
      <c r="M2533">
        <v>9.39913366337</v>
      </c>
      <c r="N2533">
        <v>1264</v>
      </c>
      <c r="O2533">
        <v>1498</v>
      </c>
      <c r="P2533">
        <v>1925</v>
      </c>
      <c r="Q2533">
        <v>234</v>
      </c>
      <c r="R2533">
        <v>249</v>
      </c>
      <c r="S2533">
        <v>0.00546448087432</v>
      </c>
      <c r="T2533" t="s">
        <v>5594</v>
      </c>
      <c r="U2533">
        <v>0</v>
      </c>
      <c r="V2533">
        <v>0</v>
      </c>
    </row>
    <row r="2534" spans="1:22">
      <c r="A2534">
        <v>2532</v>
      </c>
      <c r="B2534" t="s">
        <v>51</v>
      </c>
      <c r="C2534">
        <v>1154</v>
      </c>
      <c r="D2534">
        <v>88</v>
      </c>
      <c r="E2534" t="s">
        <v>483</v>
      </c>
      <c r="F2534" t="s">
        <v>2031</v>
      </c>
      <c r="G2534">
        <v>1385787</v>
      </c>
      <c r="H2534">
        <v>544</v>
      </c>
      <c r="I2534">
        <v>9232</v>
      </c>
      <c r="J2534">
        <v>9776</v>
      </c>
      <c r="K2534">
        <v>0.944353518822</v>
      </c>
      <c r="L2534">
        <v>0.0556464811784</v>
      </c>
      <c r="M2534">
        <v>0.0589254766031</v>
      </c>
      <c r="N2534">
        <v>1406</v>
      </c>
      <c r="O2534">
        <v>1408</v>
      </c>
      <c r="P2534">
        <v>1927</v>
      </c>
      <c r="Q2534">
        <v>2</v>
      </c>
      <c r="R2534">
        <v>2</v>
      </c>
      <c r="S2534">
        <v>0.00367647058824</v>
      </c>
      <c r="T2534" t="s">
        <v>483</v>
      </c>
      <c r="U2534">
        <v>0</v>
      </c>
      <c r="V2534">
        <v>1</v>
      </c>
    </row>
    <row r="2535" spans="1:22">
      <c r="A2535">
        <v>2533</v>
      </c>
      <c r="B2535" t="s">
        <v>51</v>
      </c>
      <c r="C2535">
        <v>1154</v>
      </c>
      <c r="D2535">
        <v>89</v>
      </c>
      <c r="E2535" t="s">
        <v>1873</v>
      </c>
      <c r="F2535" t="s">
        <v>2031</v>
      </c>
      <c r="G2535">
        <v>1452266</v>
      </c>
      <c r="H2535">
        <v>2832</v>
      </c>
      <c r="I2535">
        <v>65935</v>
      </c>
      <c r="J2535">
        <v>68767</v>
      </c>
      <c r="K2535">
        <v>0.958817456047</v>
      </c>
      <c r="L2535">
        <v>0.0411825439528</v>
      </c>
      <c r="M2535">
        <v>0.042951391522</v>
      </c>
      <c r="N2535">
        <v>335</v>
      </c>
      <c r="O2535">
        <v>335</v>
      </c>
      <c r="P2535">
        <v>1927</v>
      </c>
      <c r="Q2535">
        <v>0</v>
      </c>
      <c r="R2535">
        <v>10</v>
      </c>
      <c r="S2535">
        <v>0.00353107344633</v>
      </c>
      <c r="T2535" t="s">
        <v>5595</v>
      </c>
      <c r="U2535">
        <v>0</v>
      </c>
      <c r="V2535">
        <v>2</v>
      </c>
    </row>
    <row r="2536" spans="1:22">
      <c r="A2536">
        <v>2534</v>
      </c>
      <c r="B2536" t="s">
        <v>51</v>
      </c>
      <c r="C2536">
        <v>1154</v>
      </c>
      <c r="D2536">
        <v>90</v>
      </c>
      <c r="E2536" t="s">
        <v>1874</v>
      </c>
      <c r="F2536" t="s">
        <v>2031</v>
      </c>
      <c r="G2536">
        <v>1466842</v>
      </c>
      <c r="H2536">
        <v>5664</v>
      </c>
      <c r="I2536">
        <v>11744</v>
      </c>
      <c r="J2536">
        <v>17408</v>
      </c>
      <c r="K2536">
        <v>0.674632352941</v>
      </c>
      <c r="L2536">
        <v>0.325367647059</v>
      </c>
      <c r="M2536">
        <v>0.482288828338</v>
      </c>
      <c r="N2536">
        <v>332</v>
      </c>
      <c r="O2536">
        <v>363</v>
      </c>
      <c r="P2536">
        <v>1958</v>
      </c>
      <c r="Q2536">
        <v>31</v>
      </c>
      <c r="R2536">
        <v>35</v>
      </c>
      <c r="S2536">
        <v>0.00617937853107</v>
      </c>
      <c r="T2536" t="s">
        <v>5596</v>
      </c>
      <c r="U2536">
        <v>0</v>
      </c>
      <c r="V2536">
        <v>0</v>
      </c>
    </row>
    <row r="2537" spans="1:22">
      <c r="A2537">
        <v>2535</v>
      </c>
      <c r="B2537" t="s">
        <v>51</v>
      </c>
      <c r="C2537">
        <v>1154</v>
      </c>
      <c r="D2537">
        <v>91</v>
      </c>
      <c r="E2537" t="s">
        <v>1875</v>
      </c>
      <c r="F2537" t="s">
        <v>2031</v>
      </c>
      <c r="G2537">
        <v>1474298</v>
      </c>
      <c r="H2537">
        <v>16767</v>
      </c>
      <c r="I2537">
        <v>1792</v>
      </c>
      <c r="J2537">
        <v>18559</v>
      </c>
      <c r="K2537">
        <v>0.0965569265585</v>
      </c>
      <c r="L2537">
        <v>0.9034430734410001</v>
      </c>
      <c r="M2537">
        <v>9.356584821429999</v>
      </c>
      <c r="N2537">
        <v>363</v>
      </c>
      <c r="O2537">
        <v>449</v>
      </c>
      <c r="P2537">
        <v>2044</v>
      </c>
      <c r="Q2537">
        <v>86</v>
      </c>
      <c r="R2537">
        <v>96</v>
      </c>
      <c r="S2537">
        <v>0.00572553229558</v>
      </c>
      <c r="T2537" t="s">
        <v>5597</v>
      </c>
      <c r="U2537">
        <v>0</v>
      </c>
      <c r="V2537">
        <v>0</v>
      </c>
    </row>
    <row r="2538" spans="1:22">
      <c r="A2538">
        <v>2536</v>
      </c>
      <c r="B2538" t="s">
        <v>51</v>
      </c>
      <c r="C2538">
        <v>1154</v>
      </c>
      <c r="D2538">
        <v>92</v>
      </c>
      <c r="E2538" t="s">
        <v>164</v>
      </c>
      <c r="F2538" t="s">
        <v>2031</v>
      </c>
      <c r="G2538">
        <v>1508409</v>
      </c>
      <c r="H2538">
        <v>1136</v>
      </c>
      <c r="I2538">
        <v>17344</v>
      </c>
      <c r="J2538">
        <v>18480</v>
      </c>
      <c r="K2538">
        <v>0.938528138528</v>
      </c>
      <c r="L2538">
        <v>0.0614718614719</v>
      </c>
      <c r="M2538">
        <v>0.0654981549815</v>
      </c>
      <c r="N2538">
        <v>470</v>
      </c>
      <c r="O2538">
        <v>470</v>
      </c>
      <c r="P2538">
        <v>2044</v>
      </c>
      <c r="Q2538">
        <v>0</v>
      </c>
      <c r="R2538">
        <v>2</v>
      </c>
      <c r="S2538">
        <v>0.00176056338028</v>
      </c>
      <c r="T2538" t="s">
        <v>5598</v>
      </c>
      <c r="U2538">
        <v>0</v>
      </c>
      <c r="V2538">
        <v>1</v>
      </c>
    </row>
    <row r="2539" spans="1:22">
      <c r="A2539">
        <v>2537</v>
      </c>
      <c r="B2539" t="s">
        <v>51</v>
      </c>
      <c r="C2539">
        <v>1154</v>
      </c>
      <c r="D2539">
        <v>93</v>
      </c>
      <c r="E2539" t="s">
        <v>1876</v>
      </c>
      <c r="F2539" t="s">
        <v>2031</v>
      </c>
      <c r="G2539">
        <v>1514681</v>
      </c>
      <c r="H2539">
        <v>3424</v>
      </c>
      <c r="I2539">
        <v>5136</v>
      </c>
      <c r="J2539">
        <v>8560</v>
      </c>
      <c r="K2539">
        <v>0.6</v>
      </c>
      <c r="L2539">
        <v>0.4</v>
      </c>
      <c r="M2539">
        <v>0.666666666667</v>
      </c>
      <c r="N2539">
        <v>410</v>
      </c>
      <c r="O2539">
        <v>411</v>
      </c>
      <c r="P2539">
        <v>2045</v>
      </c>
      <c r="Q2539">
        <v>1</v>
      </c>
      <c r="R2539">
        <v>19</v>
      </c>
      <c r="S2539">
        <v>0.00554906542056</v>
      </c>
      <c r="T2539" t="s">
        <v>5599</v>
      </c>
      <c r="U2539">
        <v>0</v>
      </c>
      <c r="V2539">
        <v>1</v>
      </c>
    </row>
    <row r="2540" spans="1:22">
      <c r="A2540">
        <v>2538</v>
      </c>
      <c r="B2540" t="s">
        <v>51</v>
      </c>
      <c r="C2540">
        <v>1154</v>
      </c>
      <c r="D2540">
        <v>94</v>
      </c>
      <c r="E2540" t="s">
        <v>1877</v>
      </c>
      <c r="F2540" t="s">
        <v>2031</v>
      </c>
      <c r="G2540">
        <v>1557545</v>
      </c>
      <c r="H2540">
        <v>17359</v>
      </c>
      <c r="I2540">
        <v>39440</v>
      </c>
      <c r="J2540">
        <v>56799</v>
      </c>
      <c r="K2540">
        <v>0.694378422155</v>
      </c>
      <c r="L2540">
        <v>0.305621577845</v>
      </c>
      <c r="M2540">
        <v>0.440136916836</v>
      </c>
      <c r="N2540">
        <v>526</v>
      </c>
      <c r="O2540">
        <v>537</v>
      </c>
      <c r="P2540">
        <v>2056</v>
      </c>
      <c r="Q2540">
        <v>11</v>
      </c>
      <c r="R2540">
        <v>13</v>
      </c>
      <c r="S2540">
        <v>0.000748891065154</v>
      </c>
      <c r="T2540" t="s">
        <v>5600</v>
      </c>
      <c r="U2540">
        <v>0</v>
      </c>
      <c r="V2540">
        <v>0</v>
      </c>
    </row>
    <row r="2541" spans="1:22">
      <c r="A2541">
        <v>2539</v>
      </c>
      <c r="B2541" t="s">
        <v>51</v>
      </c>
      <c r="C2541">
        <v>1154</v>
      </c>
      <c r="D2541">
        <v>95</v>
      </c>
      <c r="E2541" t="s">
        <v>1878</v>
      </c>
      <c r="F2541" t="s">
        <v>2031</v>
      </c>
      <c r="G2541">
        <v>1577192</v>
      </c>
      <c r="H2541">
        <v>48752</v>
      </c>
      <c r="I2541">
        <v>2288</v>
      </c>
      <c r="J2541">
        <v>51040</v>
      </c>
      <c r="K2541">
        <v>0.0448275862069</v>
      </c>
      <c r="L2541">
        <v>0.955172413793</v>
      </c>
      <c r="M2541">
        <v>21.3076923077</v>
      </c>
      <c r="N2541">
        <v>525</v>
      </c>
      <c r="O2541">
        <v>766</v>
      </c>
      <c r="P2541">
        <v>2297</v>
      </c>
      <c r="Q2541">
        <v>241</v>
      </c>
      <c r="R2541">
        <v>280</v>
      </c>
      <c r="S2541">
        <v>0.00574335411881</v>
      </c>
      <c r="T2541" t="s">
        <v>5601</v>
      </c>
      <c r="U2541">
        <v>0</v>
      </c>
      <c r="V2541">
        <v>0</v>
      </c>
    </row>
    <row r="2542" spans="1:22">
      <c r="A2542">
        <v>2540</v>
      </c>
      <c r="B2542" t="s">
        <v>51</v>
      </c>
      <c r="C2542">
        <v>1154</v>
      </c>
      <c r="D2542">
        <v>96</v>
      </c>
      <c r="E2542" t="s">
        <v>1879</v>
      </c>
      <c r="F2542" t="s">
        <v>2031</v>
      </c>
      <c r="G2542">
        <v>1627624</v>
      </c>
      <c r="H2542">
        <v>9968</v>
      </c>
      <c r="I2542">
        <v>1680</v>
      </c>
      <c r="J2542">
        <v>11648</v>
      </c>
      <c r="K2542">
        <v>0.144230769231</v>
      </c>
      <c r="L2542">
        <v>0.855769230769</v>
      </c>
      <c r="M2542">
        <v>5.93333333333</v>
      </c>
      <c r="N2542">
        <v>766</v>
      </c>
      <c r="O2542">
        <v>803</v>
      </c>
      <c r="P2542">
        <v>2334</v>
      </c>
      <c r="Q2542">
        <v>37</v>
      </c>
      <c r="R2542">
        <v>41</v>
      </c>
      <c r="S2542">
        <v>0.00411316211878</v>
      </c>
      <c r="T2542" t="s">
        <v>5602</v>
      </c>
      <c r="U2542">
        <v>0</v>
      </c>
      <c r="V2542">
        <v>0</v>
      </c>
    </row>
    <row r="2543" spans="1:22">
      <c r="A2543">
        <v>2541</v>
      </c>
      <c r="B2543" t="s">
        <v>51</v>
      </c>
      <c r="C2543">
        <v>1154</v>
      </c>
      <c r="D2543">
        <v>97</v>
      </c>
      <c r="E2543" t="s">
        <v>1880</v>
      </c>
      <c r="F2543" t="s">
        <v>2031</v>
      </c>
      <c r="G2543">
        <v>1652119</v>
      </c>
      <c r="H2543">
        <v>5744</v>
      </c>
      <c r="I2543">
        <v>14527</v>
      </c>
      <c r="J2543">
        <v>20271</v>
      </c>
      <c r="K2543">
        <v>0.71663953431</v>
      </c>
      <c r="L2543">
        <v>0.28336046569</v>
      </c>
      <c r="M2543">
        <v>0.395401665864</v>
      </c>
      <c r="N2543">
        <v>803</v>
      </c>
      <c r="O2543">
        <v>803</v>
      </c>
      <c r="P2543">
        <v>2334</v>
      </c>
      <c r="Q2543">
        <v>0</v>
      </c>
      <c r="R2543">
        <v>16</v>
      </c>
      <c r="S2543">
        <v>0.00278551532033</v>
      </c>
      <c r="T2543" t="s">
        <v>5603</v>
      </c>
      <c r="U2543">
        <v>0</v>
      </c>
      <c r="V2543">
        <v>2</v>
      </c>
    </row>
    <row r="2544" spans="1:22">
      <c r="A2544">
        <v>2542</v>
      </c>
      <c r="B2544" t="s">
        <v>52</v>
      </c>
      <c r="C2544">
        <v>3455</v>
      </c>
      <c r="D2544">
        <v>1</v>
      </c>
      <c r="E2544" t="s">
        <v>1881</v>
      </c>
      <c r="F2544" t="s">
        <v>121</v>
      </c>
      <c r="G2544">
        <v>194225</v>
      </c>
      <c r="H2544">
        <v>2688</v>
      </c>
      <c r="I2544">
        <v>0</v>
      </c>
      <c r="J2544">
        <v>2688</v>
      </c>
      <c r="K2544">
        <v>0</v>
      </c>
      <c r="L2544">
        <v>1</v>
      </c>
      <c r="N2544">
        <v>0</v>
      </c>
      <c r="O2544">
        <v>3</v>
      </c>
      <c r="P2544">
        <v>3</v>
      </c>
      <c r="Q2544">
        <v>3</v>
      </c>
      <c r="R2544">
        <v>5</v>
      </c>
      <c r="S2544">
        <v>0.00186011904762</v>
      </c>
      <c r="T2544" t="s">
        <v>5604</v>
      </c>
      <c r="U2544">
        <v>0</v>
      </c>
      <c r="V2544">
        <v>1</v>
      </c>
    </row>
    <row r="2545" spans="1:22">
      <c r="A2545">
        <v>2543</v>
      </c>
      <c r="B2545" t="s">
        <v>52</v>
      </c>
      <c r="C2545">
        <v>3455</v>
      </c>
      <c r="D2545">
        <v>2</v>
      </c>
      <c r="E2545" t="s">
        <v>1882</v>
      </c>
      <c r="F2545" t="s">
        <v>121</v>
      </c>
      <c r="G2545">
        <v>206224</v>
      </c>
      <c r="H2545">
        <v>80350</v>
      </c>
      <c r="I2545">
        <v>9311</v>
      </c>
      <c r="J2545">
        <v>89661</v>
      </c>
      <c r="K2545">
        <v>0.103846711502</v>
      </c>
      <c r="L2545">
        <v>0.896153288498</v>
      </c>
      <c r="M2545">
        <v>8.62957791859</v>
      </c>
      <c r="N2545">
        <v>3</v>
      </c>
      <c r="O2545">
        <v>266</v>
      </c>
      <c r="P2545">
        <v>266</v>
      </c>
      <c r="Q2545">
        <v>263</v>
      </c>
      <c r="R2545">
        <v>379</v>
      </c>
      <c r="S2545">
        <v>0.00471686372122</v>
      </c>
      <c r="T2545" t="s">
        <v>5605</v>
      </c>
      <c r="U2545">
        <v>0</v>
      </c>
      <c r="V2545">
        <v>0</v>
      </c>
    </row>
    <row r="2546" spans="1:22">
      <c r="A2546">
        <v>2544</v>
      </c>
      <c r="B2546" t="s">
        <v>52</v>
      </c>
      <c r="C2546">
        <v>3455</v>
      </c>
      <c r="D2546">
        <v>3</v>
      </c>
      <c r="E2546" t="s">
        <v>1883</v>
      </c>
      <c r="F2546" t="s">
        <v>121</v>
      </c>
      <c r="G2546">
        <v>291278</v>
      </c>
      <c r="H2546">
        <v>8608</v>
      </c>
      <c r="I2546">
        <v>4704</v>
      </c>
      <c r="J2546">
        <v>13312</v>
      </c>
      <c r="K2546">
        <v>0.353365384615</v>
      </c>
      <c r="L2546">
        <v>0.646634615385</v>
      </c>
      <c r="M2546">
        <v>1.82993197279</v>
      </c>
      <c r="N2546">
        <v>266</v>
      </c>
      <c r="O2546">
        <v>311</v>
      </c>
      <c r="P2546">
        <v>311</v>
      </c>
      <c r="Q2546">
        <v>45</v>
      </c>
      <c r="R2546">
        <v>45</v>
      </c>
      <c r="S2546">
        <v>0.00522769516729</v>
      </c>
      <c r="T2546" t="s">
        <v>5606</v>
      </c>
      <c r="U2546">
        <v>0</v>
      </c>
      <c r="V2546">
        <v>0</v>
      </c>
    </row>
    <row r="2547" spans="1:22">
      <c r="A2547">
        <v>2545</v>
      </c>
      <c r="B2547" t="s">
        <v>52</v>
      </c>
      <c r="C2547">
        <v>3455</v>
      </c>
      <c r="D2547">
        <v>4</v>
      </c>
      <c r="E2547" t="s">
        <v>1884</v>
      </c>
      <c r="F2547" t="s">
        <v>121</v>
      </c>
      <c r="G2547">
        <v>305518</v>
      </c>
      <c r="H2547">
        <v>96</v>
      </c>
      <c r="I2547">
        <v>5632</v>
      </c>
      <c r="J2547">
        <v>5728</v>
      </c>
      <c r="K2547">
        <v>0.983240223464</v>
      </c>
      <c r="L2547">
        <v>0.0167597765363</v>
      </c>
      <c r="M2547">
        <v>0.0170454545455</v>
      </c>
      <c r="N2547">
        <v>311</v>
      </c>
      <c r="O2547">
        <v>312</v>
      </c>
      <c r="P2547">
        <v>312</v>
      </c>
      <c r="Q2547">
        <v>1</v>
      </c>
      <c r="R2547">
        <v>1</v>
      </c>
      <c r="S2547">
        <v>0.0104166666667</v>
      </c>
      <c r="T2547" t="s">
        <v>1884</v>
      </c>
      <c r="U2547">
        <v>0</v>
      </c>
      <c r="V2547">
        <v>1</v>
      </c>
    </row>
    <row r="2548" spans="1:22">
      <c r="A2548">
        <v>2546</v>
      </c>
      <c r="B2548" t="s">
        <v>52</v>
      </c>
      <c r="C2548">
        <v>3455</v>
      </c>
      <c r="D2548">
        <v>5</v>
      </c>
      <c r="E2548" t="s">
        <v>1885</v>
      </c>
      <c r="F2548" t="s">
        <v>121</v>
      </c>
      <c r="G2548">
        <v>312157</v>
      </c>
      <c r="H2548">
        <v>22912</v>
      </c>
      <c r="I2548">
        <v>6543</v>
      </c>
      <c r="J2548">
        <v>29455</v>
      </c>
      <c r="K2548">
        <v>0.222135460873</v>
      </c>
      <c r="L2548">
        <v>0.777864539127</v>
      </c>
      <c r="M2548">
        <v>3.50175760355</v>
      </c>
      <c r="N2548">
        <v>312</v>
      </c>
      <c r="O2548">
        <v>319</v>
      </c>
      <c r="P2548">
        <v>319</v>
      </c>
      <c r="Q2548">
        <v>7</v>
      </c>
      <c r="R2548">
        <v>123</v>
      </c>
      <c r="S2548">
        <v>0.00536836592179</v>
      </c>
      <c r="T2548" t="s">
        <v>5607</v>
      </c>
      <c r="U2548">
        <v>0</v>
      </c>
      <c r="V2548">
        <v>0</v>
      </c>
    </row>
    <row r="2549" spans="1:22">
      <c r="A2549">
        <v>2547</v>
      </c>
      <c r="B2549" t="s">
        <v>52</v>
      </c>
      <c r="C2549">
        <v>3455</v>
      </c>
      <c r="D2549">
        <v>6</v>
      </c>
      <c r="E2549" t="s">
        <v>1886</v>
      </c>
      <c r="F2549" t="s">
        <v>121</v>
      </c>
      <c r="G2549">
        <v>341293</v>
      </c>
      <c r="H2549">
        <v>10480</v>
      </c>
      <c r="I2549">
        <v>6224</v>
      </c>
      <c r="J2549">
        <v>16704</v>
      </c>
      <c r="K2549">
        <v>0.372605363985</v>
      </c>
      <c r="L2549">
        <v>0.627394636015</v>
      </c>
      <c r="M2549">
        <v>1.68380462725</v>
      </c>
      <c r="N2549">
        <v>319</v>
      </c>
      <c r="O2549">
        <v>359</v>
      </c>
      <c r="P2549">
        <v>359</v>
      </c>
      <c r="Q2549">
        <v>40</v>
      </c>
      <c r="R2549">
        <v>40</v>
      </c>
      <c r="S2549">
        <v>0.00381679389313</v>
      </c>
      <c r="T2549" t="s">
        <v>5608</v>
      </c>
      <c r="U2549">
        <v>0</v>
      </c>
      <c r="V2549">
        <v>0</v>
      </c>
    </row>
    <row r="2550" spans="1:22">
      <c r="A2550">
        <v>2548</v>
      </c>
      <c r="B2550" t="s">
        <v>52</v>
      </c>
      <c r="C2550">
        <v>3455</v>
      </c>
      <c r="D2550">
        <v>7</v>
      </c>
      <c r="E2550" t="s">
        <v>1887</v>
      </c>
      <c r="F2550" t="s">
        <v>121</v>
      </c>
      <c r="G2550">
        <v>367846</v>
      </c>
      <c r="H2550">
        <v>2758</v>
      </c>
      <c r="I2550">
        <v>16073</v>
      </c>
      <c r="J2550">
        <v>18831</v>
      </c>
      <c r="K2550">
        <v>0.85353937656</v>
      </c>
      <c r="L2550">
        <v>0.14646062344</v>
      </c>
      <c r="M2550">
        <v>0.171592110994</v>
      </c>
      <c r="N2550">
        <v>359</v>
      </c>
      <c r="O2550">
        <v>368</v>
      </c>
      <c r="P2550">
        <v>368</v>
      </c>
      <c r="Q2550">
        <v>9</v>
      </c>
      <c r="R2550">
        <v>9</v>
      </c>
      <c r="S2550">
        <v>0.0032632342277</v>
      </c>
      <c r="T2550" t="s">
        <v>5609</v>
      </c>
      <c r="U2550">
        <v>0</v>
      </c>
      <c r="V2550">
        <v>1</v>
      </c>
    </row>
    <row r="2551" spans="1:22">
      <c r="A2551">
        <v>2549</v>
      </c>
      <c r="B2551" t="s">
        <v>52</v>
      </c>
      <c r="C2551">
        <v>3455</v>
      </c>
      <c r="D2551">
        <v>8</v>
      </c>
      <c r="E2551" t="s">
        <v>1888</v>
      </c>
      <c r="F2551" t="s">
        <v>121</v>
      </c>
      <c r="G2551">
        <v>374540</v>
      </c>
      <c r="H2551">
        <v>18975</v>
      </c>
      <c r="I2551">
        <v>3936</v>
      </c>
      <c r="J2551">
        <v>22911</v>
      </c>
      <c r="K2551">
        <v>0.171795207542</v>
      </c>
      <c r="L2551">
        <v>0.828204792458</v>
      </c>
      <c r="M2551">
        <v>4.82088414634</v>
      </c>
      <c r="N2551">
        <v>368</v>
      </c>
      <c r="O2551">
        <v>429</v>
      </c>
      <c r="P2551">
        <v>429</v>
      </c>
      <c r="Q2551">
        <v>61</v>
      </c>
      <c r="R2551">
        <v>66</v>
      </c>
      <c r="S2551">
        <v>0.00347826086957</v>
      </c>
      <c r="T2551" t="s">
        <v>5610</v>
      </c>
      <c r="U2551">
        <v>0</v>
      </c>
      <c r="V2551">
        <v>0</v>
      </c>
    </row>
    <row r="2552" spans="1:22">
      <c r="A2552">
        <v>2550</v>
      </c>
      <c r="B2552" t="s">
        <v>52</v>
      </c>
      <c r="C2552">
        <v>3455</v>
      </c>
      <c r="D2552">
        <v>9</v>
      </c>
      <c r="E2552" t="s">
        <v>86</v>
      </c>
      <c r="F2552" t="s">
        <v>3643</v>
      </c>
      <c r="G2552">
        <v>410683</v>
      </c>
      <c r="H2552">
        <v>1439</v>
      </c>
      <c r="I2552">
        <v>17168</v>
      </c>
      <c r="J2552">
        <v>18607</v>
      </c>
      <c r="K2552">
        <v>0.922663513731</v>
      </c>
      <c r="L2552">
        <v>0.0773364862686</v>
      </c>
      <c r="M2552">
        <v>0.0838187325256</v>
      </c>
      <c r="N2552">
        <v>429</v>
      </c>
      <c r="O2552">
        <v>421</v>
      </c>
      <c r="P2552">
        <v>421</v>
      </c>
      <c r="Q2552">
        <v>-8</v>
      </c>
      <c r="R2552">
        <v>8</v>
      </c>
      <c r="S2552">
        <v>0.00555941626129</v>
      </c>
      <c r="T2552" t="s">
        <v>3935</v>
      </c>
      <c r="U2552">
        <v>0</v>
      </c>
      <c r="V2552">
        <v>1</v>
      </c>
    </row>
    <row r="2553" spans="1:22">
      <c r="A2553">
        <v>2551</v>
      </c>
      <c r="B2553" t="s">
        <v>52</v>
      </c>
      <c r="C2553">
        <v>3455</v>
      </c>
      <c r="D2553">
        <v>10</v>
      </c>
      <c r="E2553" t="s">
        <v>1889</v>
      </c>
      <c r="F2553" t="s">
        <v>121</v>
      </c>
      <c r="G2553">
        <v>492312</v>
      </c>
      <c r="H2553">
        <v>9552</v>
      </c>
      <c r="I2553">
        <v>80190</v>
      </c>
      <c r="J2553">
        <v>89742</v>
      </c>
      <c r="K2553">
        <v>0.89356154309</v>
      </c>
      <c r="L2553">
        <v>0.10643845691</v>
      </c>
      <c r="M2553">
        <v>0.119117096895</v>
      </c>
      <c r="N2553">
        <v>421</v>
      </c>
      <c r="O2553">
        <v>460</v>
      </c>
      <c r="P2553">
        <v>460</v>
      </c>
      <c r="Q2553">
        <v>39</v>
      </c>
      <c r="R2553">
        <v>41</v>
      </c>
      <c r="S2553">
        <v>0.00429229480737</v>
      </c>
      <c r="T2553" t="s">
        <v>5611</v>
      </c>
      <c r="U2553">
        <v>0</v>
      </c>
      <c r="V2553">
        <v>0</v>
      </c>
    </row>
    <row r="2554" spans="1:22">
      <c r="A2554">
        <v>2552</v>
      </c>
      <c r="B2554" t="s">
        <v>52</v>
      </c>
      <c r="C2554">
        <v>3455</v>
      </c>
      <c r="D2554">
        <v>11</v>
      </c>
      <c r="E2554" t="s">
        <v>1890</v>
      </c>
      <c r="F2554" t="s">
        <v>121</v>
      </c>
      <c r="G2554">
        <v>508872</v>
      </c>
      <c r="H2554">
        <v>6480</v>
      </c>
      <c r="I2554">
        <v>7008</v>
      </c>
      <c r="J2554">
        <v>13488</v>
      </c>
      <c r="K2554">
        <v>0.519572953737</v>
      </c>
      <c r="L2554">
        <v>0.480427046263</v>
      </c>
      <c r="M2554">
        <v>0.924657534247</v>
      </c>
      <c r="N2554">
        <v>460</v>
      </c>
      <c r="O2554">
        <v>497</v>
      </c>
      <c r="P2554">
        <v>497</v>
      </c>
      <c r="Q2554">
        <v>37</v>
      </c>
      <c r="R2554">
        <v>47</v>
      </c>
      <c r="S2554">
        <v>0.00725308641975</v>
      </c>
      <c r="T2554" t="s">
        <v>5612</v>
      </c>
      <c r="U2554">
        <v>0</v>
      </c>
      <c r="V2554">
        <v>0</v>
      </c>
    </row>
    <row r="2555" spans="1:22">
      <c r="A2555">
        <v>2553</v>
      </c>
      <c r="B2555" t="s">
        <v>52</v>
      </c>
      <c r="C2555">
        <v>3455</v>
      </c>
      <c r="D2555">
        <v>12</v>
      </c>
      <c r="E2555" t="s">
        <v>174</v>
      </c>
      <c r="F2555" t="s">
        <v>121</v>
      </c>
      <c r="G2555">
        <v>529415</v>
      </c>
      <c r="H2555">
        <v>160</v>
      </c>
      <c r="I2555">
        <v>14063</v>
      </c>
      <c r="J2555">
        <v>14223</v>
      </c>
      <c r="K2555">
        <v>0.988750615201</v>
      </c>
      <c r="L2555">
        <v>0.0112493847993</v>
      </c>
      <c r="M2555">
        <v>0.011377373249</v>
      </c>
      <c r="N2555">
        <v>497</v>
      </c>
      <c r="O2555">
        <v>498</v>
      </c>
      <c r="P2555">
        <v>498</v>
      </c>
      <c r="Q2555">
        <v>1</v>
      </c>
      <c r="R2555">
        <v>1</v>
      </c>
      <c r="S2555">
        <v>0.00625</v>
      </c>
      <c r="T2555" t="s">
        <v>174</v>
      </c>
      <c r="U2555">
        <v>0</v>
      </c>
      <c r="V2555">
        <v>1</v>
      </c>
    </row>
    <row r="2556" spans="1:22">
      <c r="A2556">
        <v>2554</v>
      </c>
      <c r="B2556" t="s">
        <v>52</v>
      </c>
      <c r="C2556">
        <v>3455</v>
      </c>
      <c r="D2556">
        <v>13</v>
      </c>
      <c r="E2556" t="s">
        <v>85</v>
      </c>
      <c r="F2556" t="s">
        <v>121</v>
      </c>
      <c r="G2556">
        <v>533223</v>
      </c>
      <c r="H2556">
        <v>96</v>
      </c>
      <c r="I2556">
        <v>3648</v>
      </c>
      <c r="J2556">
        <v>3744</v>
      </c>
      <c r="K2556">
        <v>0.974358974359</v>
      </c>
      <c r="L2556">
        <v>0.025641025641</v>
      </c>
      <c r="M2556">
        <v>0.0263157894737</v>
      </c>
      <c r="N2556">
        <v>498</v>
      </c>
      <c r="O2556">
        <v>499</v>
      </c>
      <c r="P2556">
        <v>499</v>
      </c>
      <c r="Q2556">
        <v>1</v>
      </c>
      <c r="R2556">
        <v>1</v>
      </c>
      <c r="S2556">
        <v>0.0104166666667</v>
      </c>
      <c r="T2556" t="s">
        <v>3649</v>
      </c>
      <c r="U2556">
        <v>0</v>
      </c>
      <c r="V2556">
        <v>1</v>
      </c>
    </row>
    <row r="2557" spans="1:22">
      <c r="A2557">
        <v>2555</v>
      </c>
      <c r="B2557" t="s">
        <v>52</v>
      </c>
      <c r="C2557">
        <v>3455</v>
      </c>
      <c r="D2557">
        <v>14</v>
      </c>
      <c r="E2557" t="s">
        <v>1891</v>
      </c>
      <c r="F2557" t="s">
        <v>121</v>
      </c>
      <c r="G2557">
        <v>556390</v>
      </c>
      <c r="H2557">
        <v>4704</v>
      </c>
      <c r="I2557">
        <v>23071</v>
      </c>
      <c r="J2557">
        <v>27775</v>
      </c>
      <c r="K2557">
        <v>0.830639063906</v>
      </c>
      <c r="L2557">
        <v>0.169360936094</v>
      </c>
      <c r="M2557">
        <v>0.203892332365</v>
      </c>
      <c r="N2557">
        <v>499</v>
      </c>
      <c r="O2557">
        <v>539</v>
      </c>
      <c r="P2557">
        <v>539</v>
      </c>
      <c r="Q2557">
        <v>40</v>
      </c>
      <c r="R2557">
        <v>42</v>
      </c>
      <c r="S2557">
        <v>0.00892857142857</v>
      </c>
      <c r="T2557" t="s">
        <v>5613</v>
      </c>
      <c r="U2557">
        <v>0</v>
      </c>
      <c r="V2557">
        <v>0</v>
      </c>
    </row>
    <row r="2558" spans="1:22">
      <c r="A2558">
        <v>2556</v>
      </c>
      <c r="B2558" t="s">
        <v>52</v>
      </c>
      <c r="C2558">
        <v>3455</v>
      </c>
      <c r="D2558">
        <v>15</v>
      </c>
      <c r="E2558" t="s">
        <v>1892</v>
      </c>
      <c r="F2558" t="s">
        <v>121</v>
      </c>
      <c r="G2558">
        <v>565990</v>
      </c>
      <c r="H2558">
        <v>22282</v>
      </c>
      <c r="I2558">
        <v>4896</v>
      </c>
      <c r="J2558">
        <v>27178</v>
      </c>
      <c r="K2558">
        <v>0.180145706086</v>
      </c>
      <c r="L2558">
        <v>0.819854293914</v>
      </c>
      <c r="M2558">
        <v>4.5510620915</v>
      </c>
      <c r="N2558">
        <v>539</v>
      </c>
      <c r="O2558">
        <v>620</v>
      </c>
      <c r="P2558">
        <v>620</v>
      </c>
      <c r="Q2558">
        <v>81</v>
      </c>
      <c r="R2558">
        <v>105</v>
      </c>
      <c r="S2558">
        <v>0.00471232384885</v>
      </c>
      <c r="T2558" t="s">
        <v>5614</v>
      </c>
      <c r="U2558">
        <v>0</v>
      </c>
      <c r="V2558">
        <v>0</v>
      </c>
    </row>
    <row r="2559" spans="1:22">
      <c r="A2559">
        <v>2557</v>
      </c>
      <c r="B2559" t="s">
        <v>52</v>
      </c>
      <c r="C2559">
        <v>3455</v>
      </c>
      <c r="D2559">
        <v>16</v>
      </c>
      <c r="E2559" t="s">
        <v>1893</v>
      </c>
      <c r="F2559" t="s">
        <v>3643</v>
      </c>
      <c r="G2559">
        <v>620581</v>
      </c>
      <c r="H2559">
        <v>6159</v>
      </c>
      <c r="I2559">
        <v>32309</v>
      </c>
      <c r="J2559">
        <v>38468</v>
      </c>
      <c r="K2559">
        <v>0.839892897993</v>
      </c>
      <c r="L2559">
        <v>0.160107102007</v>
      </c>
      <c r="M2559">
        <v>0.190627998391</v>
      </c>
      <c r="N2559">
        <v>620</v>
      </c>
      <c r="O2559">
        <v>642</v>
      </c>
      <c r="P2559">
        <v>642</v>
      </c>
      <c r="Q2559">
        <v>22</v>
      </c>
      <c r="R2559">
        <v>29</v>
      </c>
      <c r="S2559">
        <v>0.00470855658386</v>
      </c>
      <c r="T2559" t="s">
        <v>5615</v>
      </c>
      <c r="U2559">
        <v>0</v>
      </c>
      <c r="V2559">
        <v>0</v>
      </c>
    </row>
    <row r="2560" spans="1:22">
      <c r="A2560">
        <v>2558</v>
      </c>
      <c r="B2560" t="s">
        <v>52</v>
      </c>
      <c r="C2560">
        <v>3455</v>
      </c>
      <c r="D2560">
        <v>17</v>
      </c>
      <c r="E2560" t="s">
        <v>85</v>
      </c>
      <c r="F2560" t="s">
        <v>121</v>
      </c>
      <c r="G2560">
        <v>635332</v>
      </c>
      <c r="H2560">
        <v>1120</v>
      </c>
      <c r="I2560">
        <v>8592</v>
      </c>
      <c r="J2560">
        <v>9712</v>
      </c>
      <c r="K2560">
        <v>0.884678747941</v>
      </c>
      <c r="L2560">
        <v>0.115321252059</v>
      </c>
      <c r="M2560">
        <v>0.130353817505</v>
      </c>
      <c r="N2560">
        <v>642</v>
      </c>
      <c r="O2560">
        <v>642</v>
      </c>
      <c r="P2560">
        <v>642</v>
      </c>
      <c r="Q2560">
        <v>0</v>
      </c>
      <c r="R2560">
        <v>2</v>
      </c>
      <c r="S2560">
        <v>0.00178571428571</v>
      </c>
      <c r="T2560" t="s">
        <v>4210</v>
      </c>
      <c r="U2560">
        <v>0</v>
      </c>
      <c r="V2560">
        <v>1</v>
      </c>
    </row>
    <row r="2561" spans="1:22">
      <c r="A2561">
        <v>2559</v>
      </c>
      <c r="B2561" t="s">
        <v>52</v>
      </c>
      <c r="C2561">
        <v>3455</v>
      </c>
      <c r="D2561">
        <v>18</v>
      </c>
      <c r="E2561" t="s">
        <v>1894</v>
      </c>
      <c r="F2561" t="s">
        <v>121</v>
      </c>
      <c r="G2561">
        <v>711394</v>
      </c>
      <c r="H2561">
        <v>15360</v>
      </c>
      <c r="I2561">
        <v>74942</v>
      </c>
      <c r="J2561">
        <v>90302</v>
      </c>
      <c r="K2561">
        <v>0.829904099577</v>
      </c>
      <c r="L2561">
        <v>0.170095900423</v>
      </c>
      <c r="M2561">
        <v>0.204958501241</v>
      </c>
      <c r="N2561">
        <v>642</v>
      </c>
      <c r="O2561">
        <v>724</v>
      </c>
      <c r="P2561">
        <v>724</v>
      </c>
      <c r="Q2561">
        <v>82</v>
      </c>
      <c r="R2561">
        <v>96</v>
      </c>
      <c r="S2561">
        <v>0.00625</v>
      </c>
      <c r="T2561" t="s">
        <v>5616</v>
      </c>
      <c r="U2561">
        <v>0</v>
      </c>
      <c r="V2561">
        <v>0</v>
      </c>
    </row>
    <row r="2562" spans="1:22">
      <c r="A2562">
        <v>2560</v>
      </c>
      <c r="B2562" t="s">
        <v>52</v>
      </c>
      <c r="C2562">
        <v>3455</v>
      </c>
      <c r="D2562">
        <v>19</v>
      </c>
      <c r="E2562" t="s">
        <v>1895</v>
      </c>
      <c r="F2562" t="s">
        <v>121</v>
      </c>
      <c r="G2562">
        <v>734053</v>
      </c>
      <c r="H2562">
        <v>4653</v>
      </c>
      <c r="I2562">
        <v>7299</v>
      </c>
      <c r="J2562">
        <v>11952</v>
      </c>
      <c r="K2562">
        <v>0.610692771084</v>
      </c>
      <c r="L2562">
        <v>0.389307228916</v>
      </c>
      <c r="M2562">
        <v>0.63748458693</v>
      </c>
      <c r="N2562">
        <v>724</v>
      </c>
      <c r="O2562">
        <v>737</v>
      </c>
      <c r="P2562">
        <v>737</v>
      </c>
      <c r="Q2562">
        <v>13</v>
      </c>
      <c r="R2562">
        <v>19</v>
      </c>
      <c r="S2562">
        <v>0.00408338706211</v>
      </c>
      <c r="T2562" t="s">
        <v>5617</v>
      </c>
      <c r="U2562">
        <v>0</v>
      </c>
      <c r="V2562">
        <v>0</v>
      </c>
    </row>
    <row r="2563" spans="1:22">
      <c r="A2563">
        <v>2561</v>
      </c>
      <c r="B2563" t="s">
        <v>52</v>
      </c>
      <c r="C2563">
        <v>3455</v>
      </c>
      <c r="D2563">
        <v>20</v>
      </c>
      <c r="E2563" t="s">
        <v>1896</v>
      </c>
      <c r="F2563" t="s">
        <v>121</v>
      </c>
      <c r="G2563">
        <v>747345</v>
      </c>
      <c r="H2563">
        <v>13792</v>
      </c>
      <c r="I2563">
        <v>8639</v>
      </c>
      <c r="J2563">
        <v>22431</v>
      </c>
      <c r="K2563">
        <v>0.385136641255</v>
      </c>
      <c r="L2563">
        <v>0.614863358745</v>
      </c>
      <c r="M2563">
        <v>1.5964810742</v>
      </c>
      <c r="N2563">
        <v>737</v>
      </c>
      <c r="O2563">
        <v>789</v>
      </c>
      <c r="P2563">
        <v>789</v>
      </c>
      <c r="Q2563">
        <v>52</v>
      </c>
      <c r="R2563">
        <v>84</v>
      </c>
      <c r="S2563">
        <v>0.00609048723898</v>
      </c>
      <c r="T2563" t="s">
        <v>5618</v>
      </c>
      <c r="U2563">
        <v>0</v>
      </c>
      <c r="V2563">
        <v>0</v>
      </c>
    </row>
    <row r="2564" spans="1:22">
      <c r="A2564">
        <v>2562</v>
      </c>
      <c r="B2564" t="s">
        <v>52</v>
      </c>
      <c r="C2564">
        <v>3455</v>
      </c>
      <c r="D2564">
        <v>21</v>
      </c>
      <c r="E2564" t="s">
        <v>1897</v>
      </c>
      <c r="F2564" t="s">
        <v>121</v>
      </c>
      <c r="G2564">
        <v>766064</v>
      </c>
      <c r="H2564">
        <v>25232</v>
      </c>
      <c r="I2564">
        <v>4927</v>
      </c>
      <c r="J2564">
        <v>30159</v>
      </c>
      <c r="K2564">
        <v>0.163367485659</v>
      </c>
      <c r="L2564">
        <v>0.8366325143410001</v>
      </c>
      <c r="M2564">
        <v>5.1211690684</v>
      </c>
      <c r="N2564">
        <v>789</v>
      </c>
      <c r="O2564">
        <v>859</v>
      </c>
      <c r="P2564">
        <v>859</v>
      </c>
      <c r="Q2564">
        <v>70</v>
      </c>
      <c r="R2564">
        <v>106</v>
      </c>
      <c r="S2564">
        <v>0.00420101458465</v>
      </c>
      <c r="T2564" t="s">
        <v>5619</v>
      </c>
      <c r="U2564">
        <v>0</v>
      </c>
      <c r="V2564">
        <v>0</v>
      </c>
    </row>
    <row r="2565" spans="1:22">
      <c r="A2565">
        <v>2563</v>
      </c>
      <c r="B2565" t="s">
        <v>52</v>
      </c>
      <c r="C2565">
        <v>3455</v>
      </c>
      <c r="D2565">
        <v>22</v>
      </c>
      <c r="E2565" t="s">
        <v>1898</v>
      </c>
      <c r="F2565" t="s">
        <v>121</v>
      </c>
      <c r="G2565">
        <v>805704</v>
      </c>
      <c r="H2565">
        <v>45542</v>
      </c>
      <c r="I2565">
        <v>14408</v>
      </c>
      <c r="J2565">
        <v>59950</v>
      </c>
      <c r="K2565">
        <v>0.240333611343</v>
      </c>
      <c r="L2565">
        <v>0.759666388657</v>
      </c>
      <c r="M2565">
        <v>3.16088284287</v>
      </c>
      <c r="N2565">
        <v>859</v>
      </c>
      <c r="O2565">
        <v>1032</v>
      </c>
      <c r="P2565">
        <v>1032</v>
      </c>
      <c r="Q2565">
        <v>173</v>
      </c>
      <c r="R2565">
        <v>263</v>
      </c>
      <c r="S2565">
        <v>0.00577488911335</v>
      </c>
      <c r="T2565" t="s">
        <v>5620</v>
      </c>
      <c r="U2565">
        <v>0</v>
      </c>
      <c r="V2565">
        <v>0</v>
      </c>
    </row>
    <row r="2566" spans="1:22">
      <c r="A2566">
        <v>2564</v>
      </c>
      <c r="B2566" t="s">
        <v>52</v>
      </c>
      <c r="C2566">
        <v>3455</v>
      </c>
      <c r="D2566">
        <v>23</v>
      </c>
      <c r="E2566" t="s">
        <v>293</v>
      </c>
      <c r="F2566" t="s">
        <v>3643</v>
      </c>
      <c r="G2566">
        <v>968843</v>
      </c>
      <c r="H2566">
        <v>1506</v>
      </c>
      <c r="I2566">
        <v>117597</v>
      </c>
      <c r="J2566">
        <v>119103</v>
      </c>
      <c r="K2566">
        <v>0.98735548223</v>
      </c>
      <c r="L2566">
        <v>0.0126445177703</v>
      </c>
      <c r="M2566">
        <v>0.0128064491441</v>
      </c>
      <c r="N2566">
        <v>1032</v>
      </c>
      <c r="O2566">
        <v>1033</v>
      </c>
      <c r="P2566">
        <v>1033</v>
      </c>
      <c r="Q2566">
        <v>1</v>
      </c>
      <c r="R2566">
        <v>3</v>
      </c>
      <c r="S2566">
        <v>0.00199203187251</v>
      </c>
      <c r="T2566" t="s">
        <v>4029</v>
      </c>
      <c r="U2566">
        <v>0</v>
      </c>
      <c r="V2566">
        <v>1</v>
      </c>
    </row>
    <row r="2567" spans="1:22">
      <c r="A2567">
        <v>2565</v>
      </c>
      <c r="B2567" t="s">
        <v>52</v>
      </c>
      <c r="C2567">
        <v>3455</v>
      </c>
      <c r="D2567">
        <v>24</v>
      </c>
      <c r="E2567" t="s">
        <v>1899</v>
      </c>
      <c r="F2567" t="s">
        <v>121</v>
      </c>
      <c r="G2567">
        <v>1097023</v>
      </c>
      <c r="H2567">
        <v>20087</v>
      </c>
      <c r="I2567">
        <v>126674</v>
      </c>
      <c r="J2567">
        <v>146761</v>
      </c>
      <c r="K2567">
        <v>0.863131213333</v>
      </c>
      <c r="L2567">
        <v>0.136868786667</v>
      </c>
      <c r="M2567">
        <v>0.15857239844</v>
      </c>
      <c r="N2567">
        <v>1033</v>
      </c>
      <c r="O2567">
        <v>1091</v>
      </c>
      <c r="P2567">
        <v>1091</v>
      </c>
      <c r="Q2567">
        <v>58</v>
      </c>
      <c r="R2567">
        <v>66</v>
      </c>
      <c r="S2567">
        <v>0.00328570717379</v>
      </c>
      <c r="T2567" t="s">
        <v>5621</v>
      </c>
      <c r="U2567">
        <v>0</v>
      </c>
      <c r="V2567">
        <v>0</v>
      </c>
    </row>
    <row r="2568" spans="1:22">
      <c r="A2568">
        <v>2566</v>
      </c>
      <c r="B2568" t="s">
        <v>52</v>
      </c>
      <c r="C2568">
        <v>3455</v>
      </c>
      <c r="D2568">
        <v>25</v>
      </c>
      <c r="E2568" t="s">
        <v>1900</v>
      </c>
      <c r="F2568" t="s">
        <v>3643</v>
      </c>
      <c r="G2568">
        <v>1122502</v>
      </c>
      <c r="H2568">
        <v>4496</v>
      </c>
      <c r="I2568">
        <v>5392</v>
      </c>
      <c r="J2568">
        <v>9888</v>
      </c>
      <c r="K2568">
        <v>0.545307443366</v>
      </c>
      <c r="L2568">
        <v>0.454692556634</v>
      </c>
      <c r="M2568">
        <v>0.8338278931749999</v>
      </c>
      <c r="N2568">
        <v>1091</v>
      </c>
      <c r="O2568">
        <v>1096</v>
      </c>
      <c r="P2568">
        <v>1096</v>
      </c>
      <c r="Q2568">
        <v>5</v>
      </c>
      <c r="R2568">
        <v>7</v>
      </c>
      <c r="S2568">
        <v>0.00155693950178</v>
      </c>
      <c r="T2568" t="s">
        <v>5622</v>
      </c>
      <c r="U2568">
        <v>0</v>
      </c>
      <c r="V2568">
        <v>2</v>
      </c>
    </row>
    <row r="2569" spans="1:22">
      <c r="A2569">
        <v>2567</v>
      </c>
      <c r="B2569" t="s">
        <v>52</v>
      </c>
      <c r="C2569">
        <v>3455</v>
      </c>
      <c r="D2569">
        <v>26</v>
      </c>
      <c r="E2569" t="s">
        <v>1901</v>
      </c>
      <c r="F2569" t="s">
        <v>121</v>
      </c>
      <c r="G2569">
        <v>1130470</v>
      </c>
      <c r="H2569">
        <v>848</v>
      </c>
      <c r="I2569">
        <v>3472</v>
      </c>
      <c r="J2569">
        <v>4320</v>
      </c>
      <c r="K2569">
        <v>0.803703703704</v>
      </c>
      <c r="L2569">
        <v>0.196296296296</v>
      </c>
      <c r="M2569">
        <v>0.244239631336</v>
      </c>
      <c r="N2569">
        <v>1096</v>
      </c>
      <c r="O2569">
        <v>1102</v>
      </c>
      <c r="P2569">
        <v>1102</v>
      </c>
      <c r="Q2569">
        <v>6</v>
      </c>
      <c r="R2569">
        <v>6</v>
      </c>
      <c r="S2569">
        <v>0.00707547169811</v>
      </c>
      <c r="T2569" t="s">
        <v>5623</v>
      </c>
      <c r="U2569">
        <v>0</v>
      </c>
      <c r="V2569">
        <v>2</v>
      </c>
    </row>
    <row r="2570" spans="1:22">
      <c r="A2570">
        <v>2568</v>
      </c>
      <c r="B2570" t="s">
        <v>52</v>
      </c>
      <c r="C2570">
        <v>3455</v>
      </c>
      <c r="D2570">
        <v>27</v>
      </c>
      <c r="E2570" t="s">
        <v>1902</v>
      </c>
      <c r="F2570" t="s">
        <v>121</v>
      </c>
      <c r="G2570">
        <v>1136358</v>
      </c>
      <c r="H2570">
        <v>3488</v>
      </c>
      <c r="I2570">
        <v>5040</v>
      </c>
      <c r="J2570">
        <v>8528</v>
      </c>
      <c r="K2570">
        <v>0.590994371482</v>
      </c>
      <c r="L2570">
        <v>0.409005628518</v>
      </c>
      <c r="M2570">
        <v>0.692063492063</v>
      </c>
      <c r="N2570">
        <v>1102</v>
      </c>
      <c r="O2570">
        <v>1116</v>
      </c>
      <c r="P2570">
        <v>1116</v>
      </c>
      <c r="Q2570">
        <v>14</v>
      </c>
      <c r="R2570">
        <v>14</v>
      </c>
      <c r="S2570">
        <v>0.00401376146789</v>
      </c>
      <c r="T2570" t="s">
        <v>5624</v>
      </c>
      <c r="U2570">
        <v>0</v>
      </c>
      <c r="V2570">
        <v>0</v>
      </c>
    </row>
    <row r="2571" spans="1:22">
      <c r="A2571">
        <v>2569</v>
      </c>
      <c r="B2571" t="s">
        <v>52</v>
      </c>
      <c r="C2571">
        <v>3455</v>
      </c>
      <c r="D2571">
        <v>28</v>
      </c>
      <c r="E2571" t="s">
        <v>1903</v>
      </c>
      <c r="F2571" t="s">
        <v>121</v>
      </c>
      <c r="G2571">
        <v>1149365</v>
      </c>
      <c r="H2571">
        <v>18304</v>
      </c>
      <c r="I2571">
        <v>9519</v>
      </c>
      <c r="J2571">
        <v>27823</v>
      </c>
      <c r="K2571">
        <v>0.342127017216</v>
      </c>
      <c r="L2571">
        <v>0.657872982784</v>
      </c>
      <c r="M2571">
        <v>1.92289105999</v>
      </c>
      <c r="N2571">
        <v>1116</v>
      </c>
      <c r="O2571">
        <v>1179</v>
      </c>
      <c r="P2571">
        <v>1179</v>
      </c>
      <c r="Q2571">
        <v>63</v>
      </c>
      <c r="R2571">
        <v>68</v>
      </c>
      <c r="S2571">
        <v>0.00371503496503</v>
      </c>
      <c r="T2571" t="s">
        <v>5625</v>
      </c>
      <c r="U2571">
        <v>0</v>
      </c>
      <c r="V2571">
        <v>0</v>
      </c>
    </row>
    <row r="2572" spans="1:22">
      <c r="A2572">
        <v>2570</v>
      </c>
      <c r="B2572" t="s">
        <v>52</v>
      </c>
      <c r="C2572">
        <v>3455</v>
      </c>
      <c r="D2572">
        <v>29</v>
      </c>
      <c r="E2572" t="s">
        <v>1904</v>
      </c>
      <c r="F2572" t="s">
        <v>3643</v>
      </c>
      <c r="G2572">
        <v>1179013</v>
      </c>
      <c r="H2572">
        <v>2479</v>
      </c>
      <c r="I2572">
        <v>11344</v>
      </c>
      <c r="J2572">
        <v>13823</v>
      </c>
      <c r="K2572">
        <v>0.820661216813</v>
      </c>
      <c r="L2572">
        <v>0.179338783187</v>
      </c>
      <c r="M2572">
        <v>0.218529619182</v>
      </c>
      <c r="N2572">
        <v>1179</v>
      </c>
      <c r="O2572">
        <v>1181</v>
      </c>
      <c r="P2572">
        <v>1181</v>
      </c>
      <c r="Q2572">
        <v>2</v>
      </c>
      <c r="R2572">
        <v>8</v>
      </c>
      <c r="S2572">
        <v>0.00322710770472</v>
      </c>
      <c r="T2572" t="s">
        <v>5626</v>
      </c>
      <c r="U2572">
        <v>0</v>
      </c>
      <c r="V2572">
        <v>2</v>
      </c>
    </row>
    <row r="2573" spans="1:22">
      <c r="A2573">
        <v>2571</v>
      </c>
      <c r="B2573" t="s">
        <v>52</v>
      </c>
      <c r="C2573">
        <v>3455</v>
      </c>
      <c r="D2573">
        <v>30</v>
      </c>
      <c r="E2573" t="s">
        <v>1905</v>
      </c>
      <c r="F2573" t="s">
        <v>121</v>
      </c>
      <c r="G2573">
        <v>1339085</v>
      </c>
      <c r="H2573">
        <v>1939</v>
      </c>
      <c r="I2573">
        <v>157593</v>
      </c>
      <c r="J2573">
        <v>159532</v>
      </c>
      <c r="K2573">
        <v>0.987845698669</v>
      </c>
      <c r="L2573">
        <v>0.0121543013314</v>
      </c>
      <c r="M2573">
        <v>0.012303845983</v>
      </c>
      <c r="N2573">
        <v>1181</v>
      </c>
      <c r="O2573">
        <v>1188</v>
      </c>
      <c r="P2573">
        <v>1188</v>
      </c>
      <c r="Q2573">
        <v>7</v>
      </c>
      <c r="R2573">
        <v>7</v>
      </c>
      <c r="S2573">
        <v>0.00361010830325</v>
      </c>
      <c r="T2573" t="s">
        <v>5627</v>
      </c>
      <c r="U2573">
        <v>0</v>
      </c>
      <c r="V2573">
        <v>2</v>
      </c>
    </row>
    <row r="2574" spans="1:22">
      <c r="A2574">
        <v>2572</v>
      </c>
      <c r="B2574" t="s">
        <v>52</v>
      </c>
      <c r="C2574">
        <v>3455</v>
      </c>
      <c r="D2574">
        <v>31</v>
      </c>
      <c r="E2574" t="s">
        <v>1906</v>
      </c>
      <c r="F2574" t="s">
        <v>121</v>
      </c>
      <c r="G2574">
        <v>1347952</v>
      </c>
      <c r="H2574">
        <v>45182</v>
      </c>
      <c r="I2574">
        <v>6928</v>
      </c>
      <c r="J2574">
        <v>52110</v>
      </c>
      <c r="K2574">
        <v>0.132949529841</v>
      </c>
      <c r="L2574">
        <v>0.8670504701590001</v>
      </c>
      <c r="M2574">
        <v>6.52165127021</v>
      </c>
      <c r="N2574">
        <v>1188</v>
      </c>
      <c r="O2574">
        <v>1358</v>
      </c>
      <c r="P2574">
        <v>1358</v>
      </c>
      <c r="Q2574">
        <v>170</v>
      </c>
      <c r="R2574">
        <v>213</v>
      </c>
      <c r="S2574">
        <v>0.00471426674339</v>
      </c>
      <c r="T2574" t="s">
        <v>5628</v>
      </c>
      <c r="U2574">
        <v>0</v>
      </c>
      <c r="V2574">
        <v>0</v>
      </c>
    </row>
    <row r="2575" spans="1:22">
      <c r="A2575">
        <v>2573</v>
      </c>
      <c r="B2575" t="s">
        <v>52</v>
      </c>
      <c r="C2575">
        <v>3455</v>
      </c>
      <c r="D2575">
        <v>32</v>
      </c>
      <c r="E2575" t="s">
        <v>1907</v>
      </c>
      <c r="F2575" t="s">
        <v>121</v>
      </c>
      <c r="G2575">
        <v>1398158</v>
      </c>
      <c r="H2575">
        <v>512</v>
      </c>
      <c r="I2575">
        <v>5024</v>
      </c>
      <c r="J2575">
        <v>5536</v>
      </c>
      <c r="K2575">
        <v>0.907514450867</v>
      </c>
      <c r="L2575">
        <v>0.0924855491329</v>
      </c>
      <c r="M2575">
        <v>0.101910828025</v>
      </c>
      <c r="N2575">
        <v>1358</v>
      </c>
      <c r="O2575">
        <v>1363</v>
      </c>
      <c r="P2575">
        <v>1363</v>
      </c>
      <c r="Q2575">
        <v>5</v>
      </c>
      <c r="R2575">
        <v>5</v>
      </c>
      <c r="S2575">
        <v>0.009765625</v>
      </c>
      <c r="T2575" t="s">
        <v>5629</v>
      </c>
      <c r="U2575">
        <v>0</v>
      </c>
      <c r="V2575">
        <v>1</v>
      </c>
    </row>
    <row r="2576" spans="1:22">
      <c r="A2576">
        <v>2574</v>
      </c>
      <c r="B2576" t="s">
        <v>52</v>
      </c>
      <c r="C2576">
        <v>3455</v>
      </c>
      <c r="D2576">
        <v>33</v>
      </c>
      <c r="E2576" t="s">
        <v>1908</v>
      </c>
      <c r="F2576" t="s">
        <v>121</v>
      </c>
      <c r="G2576">
        <v>1405966</v>
      </c>
      <c r="H2576">
        <v>3794</v>
      </c>
      <c r="I2576">
        <v>7296</v>
      </c>
      <c r="J2576">
        <v>11090</v>
      </c>
      <c r="K2576">
        <v>0.6578899909830001</v>
      </c>
      <c r="L2576">
        <v>0.342110009017</v>
      </c>
      <c r="M2576">
        <v>0.5200109649120001</v>
      </c>
      <c r="N2576">
        <v>1363</v>
      </c>
      <c r="O2576">
        <v>1389</v>
      </c>
      <c r="P2576">
        <v>1389</v>
      </c>
      <c r="Q2576">
        <v>26</v>
      </c>
      <c r="R2576">
        <v>26</v>
      </c>
      <c r="S2576">
        <v>0.00685292567211</v>
      </c>
      <c r="T2576" t="s">
        <v>5630</v>
      </c>
      <c r="U2576">
        <v>0</v>
      </c>
      <c r="V2576">
        <v>0</v>
      </c>
    </row>
    <row r="2577" spans="1:22">
      <c r="A2577">
        <v>2575</v>
      </c>
      <c r="B2577" t="s">
        <v>52</v>
      </c>
      <c r="C2577">
        <v>3455</v>
      </c>
      <c r="D2577">
        <v>34</v>
      </c>
      <c r="E2577" t="s">
        <v>85</v>
      </c>
      <c r="F2577" t="s">
        <v>121</v>
      </c>
      <c r="G2577">
        <v>1465452</v>
      </c>
      <c r="H2577">
        <v>224</v>
      </c>
      <c r="I2577">
        <v>55692</v>
      </c>
      <c r="J2577">
        <v>55916</v>
      </c>
      <c r="K2577">
        <v>0.9959939909860001</v>
      </c>
      <c r="L2577">
        <v>0.00400600901352</v>
      </c>
      <c r="M2577">
        <v>0.00402212166918</v>
      </c>
      <c r="N2577">
        <v>1389</v>
      </c>
      <c r="O2577">
        <v>1390</v>
      </c>
      <c r="P2577">
        <v>1390</v>
      </c>
      <c r="Q2577">
        <v>1</v>
      </c>
      <c r="R2577">
        <v>1</v>
      </c>
      <c r="S2577">
        <v>0.00446428571429</v>
      </c>
      <c r="T2577" t="s">
        <v>3772</v>
      </c>
      <c r="U2577">
        <v>0</v>
      </c>
      <c r="V2577">
        <v>1</v>
      </c>
    </row>
    <row r="2578" spans="1:22">
      <c r="A2578">
        <v>2576</v>
      </c>
      <c r="B2578" t="s">
        <v>52</v>
      </c>
      <c r="C2578">
        <v>3455</v>
      </c>
      <c r="D2578">
        <v>35</v>
      </c>
      <c r="E2578" t="s">
        <v>1909</v>
      </c>
      <c r="F2578" t="s">
        <v>121</v>
      </c>
      <c r="G2578">
        <v>1470651</v>
      </c>
      <c r="H2578">
        <v>26560</v>
      </c>
      <c r="I2578">
        <v>4975</v>
      </c>
      <c r="J2578">
        <v>31535</v>
      </c>
      <c r="K2578">
        <v>0.157761217695</v>
      </c>
      <c r="L2578">
        <v>0.842238782305</v>
      </c>
      <c r="M2578">
        <v>5.33869346734</v>
      </c>
      <c r="N2578">
        <v>1390</v>
      </c>
      <c r="O2578">
        <v>1499</v>
      </c>
      <c r="P2578">
        <v>1499</v>
      </c>
      <c r="Q2578">
        <v>109</v>
      </c>
      <c r="R2578">
        <v>110</v>
      </c>
      <c r="S2578">
        <v>0.00414156626506</v>
      </c>
      <c r="T2578" t="s">
        <v>5631</v>
      </c>
      <c r="U2578">
        <v>0</v>
      </c>
      <c r="V2578">
        <v>0</v>
      </c>
    </row>
    <row r="2579" spans="1:22">
      <c r="A2579">
        <v>2577</v>
      </c>
      <c r="B2579" t="s">
        <v>52</v>
      </c>
      <c r="C2579">
        <v>3455</v>
      </c>
      <c r="D2579">
        <v>36</v>
      </c>
      <c r="E2579" t="s">
        <v>1910</v>
      </c>
      <c r="F2579" t="s">
        <v>121</v>
      </c>
      <c r="G2579">
        <v>1500699</v>
      </c>
      <c r="H2579">
        <v>7968</v>
      </c>
      <c r="I2579">
        <v>3488</v>
      </c>
      <c r="J2579">
        <v>11456</v>
      </c>
      <c r="K2579">
        <v>0.304469273743</v>
      </c>
      <c r="L2579">
        <v>0.695530726257</v>
      </c>
      <c r="M2579">
        <v>2.28440366972</v>
      </c>
      <c r="N2579">
        <v>1499</v>
      </c>
      <c r="O2579">
        <v>1538</v>
      </c>
      <c r="P2579">
        <v>1538</v>
      </c>
      <c r="Q2579">
        <v>39</v>
      </c>
      <c r="R2579">
        <v>41</v>
      </c>
      <c r="S2579">
        <v>0.00514558232932</v>
      </c>
      <c r="T2579" t="s">
        <v>5632</v>
      </c>
      <c r="U2579">
        <v>0</v>
      </c>
      <c r="V2579">
        <v>0</v>
      </c>
    </row>
    <row r="2580" spans="1:22">
      <c r="A2580">
        <v>2578</v>
      </c>
      <c r="B2580" t="s">
        <v>52</v>
      </c>
      <c r="C2580">
        <v>3455</v>
      </c>
      <c r="D2580">
        <v>37</v>
      </c>
      <c r="E2580" t="s">
        <v>1911</v>
      </c>
      <c r="F2580" t="s">
        <v>121</v>
      </c>
      <c r="G2580">
        <v>1512267</v>
      </c>
      <c r="H2580">
        <v>26351</v>
      </c>
      <c r="I2580">
        <v>3600</v>
      </c>
      <c r="J2580">
        <v>29951</v>
      </c>
      <c r="K2580">
        <v>0.120196320657</v>
      </c>
      <c r="L2580">
        <v>0.879803679343</v>
      </c>
      <c r="M2580">
        <v>7.31972222222</v>
      </c>
      <c r="N2580">
        <v>1538</v>
      </c>
      <c r="O2580">
        <v>1607</v>
      </c>
      <c r="P2580">
        <v>1607</v>
      </c>
      <c r="Q2580">
        <v>69</v>
      </c>
      <c r="R2580">
        <v>201</v>
      </c>
      <c r="S2580">
        <v>0.00762779401161</v>
      </c>
      <c r="T2580" t="s">
        <v>5633</v>
      </c>
      <c r="U2580">
        <v>0</v>
      </c>
      <c r="V2580">
        <v>0</v>
      </c>
    </row>
    <row r="2581" spans="1:22">
      <c r="A2581">
        <v>2579</v>
      </c>
      <c r="B2581" t="s">
        <v>52</v>
      </c>
      <c r="C2581">
        <v>3455</v>
      </c>
      <c r="D2581">
        <v>38</v>
      </c>
      <c r="E2581" t="s">
        <v>1912</v>
      </c>
      <c r="F2581" t="s">
        <v>3643</v>
      </c>
      <c r="G2581">
        <v>1548474</v>
      </c>
      <c r="H2581">
        <v>20879</v>
      </c>
      <c r="I2581">
        <v>9856</v>
      </c>
      <c r="J2581">
        <v>30735</v>
      </c>
      <c r="K2581">
        <v>0.320676752888</v>
      </c>
      <c r="L2581">
        <v>0.679323247112</v>
      </c>
      <c r="M2581">
        <v>2.11840503247</v>
      </c>
      <c r="N2581">
        <v>1607</v>
      </c>
      <c r="O2581">
        <v>1649</v>
      </c>
      <c r="P2581">
        <v>1649</v>
      </c>
      <c r="Q2581">
        <v>42</v>
      </c>
      <c r="R2581">
        <v>88</v>
      </c>
      <c r="S2581">
        <v>0.00421476124335</v>
      </c>
      <c r="T2581" t="s">
        <v>5634</v>
      </c>
      <c r="U2581">
        <v>0</v>
      </c>
      <c r="V2581">
        <v>0</v>
      </c>
    </row>
    <row r="2582" spans="1:22">
      <c r="A2582">
        <v>2580</v>
      </c>
      <c r="B2582" t="s">
        <v>52</v>
      </c>
      <c r="C2582">
        <v>3455</v>
      </c>
      <c r="D2582">
        <v>39</v>
      </c>
      <c r="E2582" t="s">
        <v>1913</v>
      </c>
      <c r="F2582" t="s">
        <v>121</v>
      </c>
      <c r="G2582">
        <v>1577513</v>
      </c>
      <c r="H2582">
        <v>14352</v>
      </c>
      <c r="I2582">
        <v>8160</v>
      </c>
      <c r="J2582">
        <v>22512</v>
      </c>
      <c r="K2582">
        <v>0.362473347548</v>
      </c>
      <c r="L2582">
        <v>0.637526652452</v>
      </c>
      <c r="M2582">
        <v>1.75882352941</v>
      </c>
      <c r="N2582">
        <v>1649</v>
      </c>
      <c r="O2582">
        <v>1714</v>
      </c>
      <c r="P2582">
        <v>1714</v>
      </c>
      <c r="Q2582">
        <v>65</v>
      </c>
      <c r="R2582">
        <v>75</v>
      </c>
      <c r="S2582">
        <v>0.00522575250836</v>
      </c>
      <c r="T2582" t="s">
        <v>5635</v>
      </c>
      <c r="U2582">
        <v>0</v>
      </c>
      <c r="V2582">
        <v>0</v>
      </c>
    </row>
    <row r="2583" spans="1:22">
      <c r="A2583">
        <v>2581</v>
      </c>
      <c r="B2583" t="s">
        <v>52</v>
      </c>
      <c r="C2583">
        <v>3455</v>
      </c>
      <c r="D2583">
        <v>40</v>
      </c>
      <c r="E2583" t="s">
        <v>1914</v>
      </c>
      <c r="F2583" t="s">
        <v>121</v>
      </c>
      <c r="G2583">
        <v>1597001</v>
      </c>
      <c r="H2583">
        <v>21599</v>
      </c>
      <c r="I2583">
        <v>5136</v>
      </c>
      <c r="J2583">
        <v>26735</v>
      </c>
      <c r="K2583">
        <v>0.192107723957</v>
      </c>
      <c r="L2583">
        <v>0.807892276043</v>
      </c>
      <c r="M2583">
        <v>4.20541277259</v>
      </c>
      <c r="N2583">
        <v>1714</v>
      </c>
      <c r="O2583">
        <v>1821</v>
      </c>
      <c r="P2583">
        <v>1821</v>
      </c>
      <c r="Q2583">
        <v>107</v>
      </c>
      <c r="R2583">
        <v>108</v>
      </c>
      <c r="S2583">
        <v>0.0050002314922</v>
      </c>
      <c r="T2583" t="s">
        <v>5636</v>
      </c>
      <c r="U2583">
        <v>0</v>
      </c>
      <c r="V2583">
        <v>0</v>
      </c>
    </row>
    <row r="2584" spans="1:22">
      <c r="A2584">
        <v>2582</v>
      </c>
      <c r="B2584" t="s">
        <v>52</v>
      </c>
      <c r="C2584">
        <v>3455</v>
      </c>
      <c r="D2584">
        <v>41</v>
      </c>
      <c r="E2584" t="s">
        <v>1915</v>
      </c>
      <c r="F2584" t="s">
        <v>121</v>
      </c>
      <c r="G2584">
        <v>1699462</v>
      </c>
      <c r="H2584">
        <v>9711</v>
      </c>
      <c r="I2584">
        <v>80862</v>
      </c>
      <c r="J2584">
        <v>90573</v>
      </c>
      <c r="K2584">
        <v>0.892782617336</v>
      </c>
      <c r="L2584">
        <v>0.107217382664</v>
      </c>
      <c r="M2584">
        <v>0.120093492617</v>
      </c>
      <c r="N2584">
        <v>1821</v>
      </c>
      <c r="O2584">
        <v>1873</v>
      </c>
      <c r="P2584">
        <v>1873</v>
      </c>
      <c r="Q2584">
        <v>52</v>
      </c>
      <c r="R2584">
        <v>52</v>
      </c>
      <c r="S2584">
        <v>0.0053547523427</v>
      </c>
      <c r="T2584" t="s">
        <v>5637</v>
      </c>
      <c r="U2584">
        <v>0</v>
      </c>
      <c r="V2584">
        <v>0</v>
      </c>
    </row>
    <row r="2585" spans="1:22">
      <c r="A2585">
        <v>2583</v>
      </c>
      <c r="B2585" t="s">
        <v>52</v>
      </c>
      <c r="C2585">
        <v>3455</v>
      </c>
      <c r="D2585">
        <v>42</v>
      </c>
      <c r="E2585" t="s">
        <v>1916</v>
      </c>
      <c r="F2585" t="s">
        <v>121</v>
      </c>
      <c r="G2585">
        <v>1714805</v>
      </c>
      <c r="H2585">
        <v>7984</v>
      </c>
      <c r="I2585">
        <v>5632</v>
      </c>
      <c r="J2585">
        <v>13616</v>
      </c>
      <c r="K2585">
        <v>0.413631022327</v>
      </c>
      <c r="L2585">
        <v>0.586368977673</v>
      </c>
      <c r="M2585">
        <v>1.41761363636</v>
      </c>
      <c r="N2585">
        <v>1873</v>
      </c>
      <c r="O2585">
        <v>1883</v>
      </c>
      <c r="P2585">
        <v>1883</v>
      </c>
      <c r="Q2585">
        <v>10</v>
      </c>
      <c r="R2585">
        <v>10</v>
      </c>
      <c r="S2585">
        <v>0.00125250501002</v>
      </c>
      <c r="T2585" t="s">
        <v>5638</v>
      </c>
      <c r="U2585">
        <v>0</v>
      </c>
      <c r="V2585">
        <v>2</v>
      </c>
    </row>
    <row r="2586" spans="1:22">
      <c r="A2586">
        <v>2584</v>
      </c>
      <c r="B2586" t="s">
        <v>52</v>
      </c>
      <c r="C2586">
        <v>3455</v>
      </c>
      <c r="D2586">
        <v>43</v>
      </c>
      <c r="E2586" t="s">
        <v>85</v>
      </c>
      <c r="F2586" t="s">
        <v>121</v>
      </c>
      <c r="G2586">
        <v>1726373</v>
      </c>
      <c r="H2586">
        <v>5456</v>
      </c>
      <c r="I2586">
        <v>3584</v>
      </c>
      <c r="J2586">
        <v>9040</v>
      </c>
      <c r="K2586">
        <v>0.396460176991</v>
      </c>
      <c r="L2586">
        <v>0.603539823009</v>
      </c>
      <c r="M2586">
        <v>1.52232142857</v>
      </c>
      <c r="N2586">
        <v>1883</v>
      </c>
      <c r="O2586">
        <v>1855</v>
      </c>
      <c r="P2586">
        <v>1855</v>
      </c>
      <c r="Q2586">
        <v>-28</v>
      </c>
      <c r="R2586">
        <v>38</v>
      </c>
      <c r="S2586">
        <v>0.00696480938416</v>
      </c>
      <c r="T2586" t="s">
        <v>5639</v>
      </c>
      <c r="U2586">
        <v>0</v>
      </c>
      <c r="V2586">
        <v>1</v>
      </c>
    </row>
    <row r="2587" spans="1:22">
      <c r="A2587">
        <v>2585</v>
      </c>
      <c r="B2587" t="s">
        <v>52</v>
      </c>
      <c r="C2587">
        <v>3455</v>
      </c>
      <c r="D2587">
        <v>44</v>
      </c>
      <c r="E2587" t="s">
        <v>1917</v>
      </c>
      <c r="F2587" t="s">
        <v>3643</v>
      </c>
      <c r="G2587">
        <v>1761940</v>
      </c>
      <c r="H2587">
        <v>21375</v>
      </c>
      <c r="I2587">
        <v>30111</v>
      </c>
      <c r="J2587">
        <v>51486</v>
      </c>
      <c r="K2587">
        <v>0.5848385969</v>
      </c>
      <c r="L2587">
        <v>0.4151614031</v>
      </c>
      <c r="M2587">
        <v>0.709873468168</v>
      </c>
      <c r="N2587">
        <v>1855</v>
      </c>
      <c r="O2587">
        <v>1868</v>
      </c>
      <c r="P2587">
        <v>1868</v>
      </c>
      <c r="Q2587">
        <v>13</v>
      </c>
      <c r="R2587">
        <v>111</v>
      </c>
      <c r="S2587">
        <v>0.00519298245614</v>
      </c>
      <c r="T2587" t="s">
        <v>5640</v>
      </c>
      <c r="U2587">
        <v>0</v>
      </c>
      <c r="V2587">
        <v>0</v>
      </c>
    </row>
    <row r="2588" spans="1:22">
      <c r="A2588">
        <v>2586</v>
      </c>
      <c r="B2588" t="s">
        <v>52</v>
      </c>
      <c r="C2588">
        <v>3455</v>
      </c>
      <c r="D2588">
        <v>45</v>
      </c>
      <c r="E2588" t="s">
        <v>1918</v>
      </c>
      <c r="F2588" t="s">
        <v>121</v>
      </c>
      <c r="G2588">
        <v>1787059</v>
      </c>
      <c r="H2588">
        <v>13488</v>
      </c>
      <c r="I2588">
        <v>3744</v>
      </c>
      <c r="J2588">
        <v>17232</v>
      </c>
      <c r="K2588">
        <v>0.217270194986</v>
      </c>
      <c r="L2588">
        <v>0.782729805014</v>
      </c>
      <c r="M2588">
        <v>3.60256410256</v>
      </c>
      <c r="N2588">
        <v>1868</v>
      </c>
      <c r="O2588">
        <v>1937</v>
      </c>
      <c r="P2588">
        <v>1937</v>
      </c>
      <c r="Q2588">
        <v>69</v>
      </c>
      <c r="R2588">
        <v>80</v>
      </c>
      <c r="S2588">
        <v>0.00593119810202</v>
      </c>
      <c r="T2588" t="s">
        <v>5641</v>
      </c>
      <c r="U2588">
        <v>0</v>
      </c>
      <c r="V2588">
        <v>0</v>
      </c>
    </row>
    <row r="2589" spans="1:22">
      <c r="A2589">
        <v>2587</v>
      </c>
      <c r="B2589" t="s">
        <v>52</v>
      </c>
      <c r="C2589">
        <v>3455</v>
      </c>
      <c r="D2589">
        <v>46</v>
      </c>
      <c r="E2589" t="s">
        <v>1919</v>
      </c>
      <c r="F2589" t="s">
        <v>121</v>
      </c>
      <c r="G2589">
        <v>1805187</v>
      </c>
      <c r="H2589">
        <v>20666</v>
      </c>
      <c r="I2589">
        <v>4640</v>
      </c>
      <c r="J2589">
        <v>25306</v>
      </c>
      <c r="K2589">
        <v>0.183355725915</v>
      </c>
      <c r="L2589">
        <v>0.816644274085</v>
      </c>
      <c r="M2589">
        <v>4.45387931034</v>
      </c>
      <c r="N2589">
        <v>1937</v>
      </c>
      <c r="O2589">
        <v>1976</v>
      </c>
      <c r="P2589">
        <v>1976</v>
      </c>
      <c r="Q2589">
        <v>39</v>
      </c>
      <c r="R2589">
        <v>45</v>
      </c>
      <c r="S2589">
        <v>0.00217748959644</v>
      </c>
      <c r="T2589" t="s">
        <v>5642</v>
      </c>
      <c r="U2589">
        <v>0</v>
      </c>
      <c r="V2589">
        <v>0</v>
      </c>
    </row>
    <row r="2590" spans="1:22">
      <c r="A2590">
        <v>2588</v>
      </c>
      <c r="B2590" t="s">
        <v>53</v>
      </c>
      <c r="C2590">
        <v>5012</v>
      </c>
      <c r="D2590">
        <v>1</v>
      </c>
      <c r="E2590" t="s">
        <v>1920</v>
      </c>
      <c r="F2590" t="s">
        <v>121</v>
      </c>
      <c r="G2590">
        <v>19834</v>
      </c>
      <c r="H2590">
        <v>8640</v>
      </c>
      <c r="I2590">
        <v>0</v>
      </c>
      <c r="J2590">
        <v>8640</v>
      </c>
      <c r="K2590">
        <v>0</v>
      </c>
      <c r="L2590">
        <v>1</v>
      </c>
      <c r="N2590">
        <v>0</v>
      </c>
      <c r="O2590">
        <v>24</v>
      </c>
      <c r="P2590">
        <v>24</v>
      </c>
      <c r="Q2590">
        <v>24</v>
      </c>
      <c r="R2590">
        <v>24</v>
      </c>
      <c r="S2590">
        <v>0.00277777777778</v>
      </c>
      <c r="T2590" t="s">
        <v>5643</v>
      </c>
      <c r="U2590">
        <v>0</v>
      </c>
      <c r="V2590">
        <v>0</v>
      </c>
    </row>
    <row r="2591" spans="1:22">
      <c r="A2591">
        <v>2589</v>
      </c>
      <c r="B2591" t="s">
        <v>53</v>
      </c>
      <c r="C2591">
        <v>5012</v>
      </c>
      <c r="D2591">
        <v>2</v>
      </c>
      <c r="E2591" t="s">
        <v>1921</v>
      </c>
      <c r="F2591" t="s">
        <v>121</v>
      </c>
      <c r="G2591">
        <v>34538</v>
      </c>
      <c r="H2591">
        <v>12880</v>
      </c>
      <c r="I2591">
        <v>6064</v>
      </c>
      <c r="J2591">
        <v>18944</v>
      </c>
      <c r="K2591">
        <v>0.320101351351</v>
      </c>
      <c r="L2591">
        <v>0.679898648649</v>
      </c>
      <c r="M2591">
        <v>2.12401055409</v>
      </c>
      <c r="N2591">
        <v>24</v>
      </c>
      <c r="O2591">
        <v>50</v>
      </c>
      <c r="P2591">
        <v>50</v>
      </c>
      <c r="Q2591">
        <v>26</v>
      </c>
      <c r="R2591">
        <v>30</v>
      </c>
      <c r="S2591">
        <v>0.00232919254658</v>
      </c>
      <c r="T2591" t="s">
        <v>5644</v>
      </c>
      <c r="U2591">
        <v>0</v>
      </c>
      <c r="V2591">
        <v>0</v>
      </c>
    </row>
    <row r="2592" spans="1:22">
      <c r="A2592">
        <v>2590</v>
      </c>
      <c r="B2592" t="s">
        <v>53</v>
      </c>
      <c r="C2592">
        <v>5012</v>
      </c>
      <c r="D2592">
        <v>3</v>
      </c>
      <c r="E2592" t="s">
        <v>1922</v>
      </c>
      <c r="F2592" t="s">
        <v>2031</v>
      </c>
      <c r="G2592">
        <v>61818</v>
      </c>
      <c r="H2592">
        <v>12703</v>
      </c>
      <c r="I2592">
        <v>14400</v>
      </c>
      <c r="J2592">
        <v>27103</v>
      </c>
      <c r="K2592">
        <v>0.531306497436</v>
      </c>
      <c r="L2592">
        <v>0.468693502564</v>
      </c>
      <c r="M2592">
        <v>0.8821527777780001</v>
      </c>
      <c r="N2592">
        <v>0</v>
      </c>
      <c r="O2592">
        <v>51</v>
      </c>
      <c r="P2592">
        <v>102</v>
      </c>
      <c r="Q2592">
        <v>52</v>
      </c>
      <c r="R2592">
        <v>52</v>
      </c>
      <c r="S2592">
        <v>0.00409352121546</v>
      </c>
      <c r="T2592" t="s">
        <v>5645</v>
      </c>
      <c r="U2592">
        <v>0</v>
      </c>
      <c r="V2592">
        <v>0</v>
      </c>
    </row>
    <row r="2593" spans="1:22">
      <c r="A2593">
        <v>2591</v>
      </c>
      <c r="B2593" t="s">
        <v>53</v>
      </c>
      <c r="C2593">
        <v>5012</v>
      </c>
      <c r="D2593">
        <v>4</v>
      </c>
      <c r="E2593" t="s">
        <v>85</v>
      </c>
      <c r="F2593" t="s">
        <v>121</v>
      </c>
      <c r="G2593">
        <v>89129</v>
      </c>
      <c r="H2593">
        <v>208</v>
      </c>
      <c r="I2593">
        <v>14608</v>
      </c>
      <c r="J2593">
        <v>14816</v>
      </c>
      <c r="K2593">
        <v>0.9859611231099999</v>
      </c>
      <c r="L2593">
        <v>0.0140388768898</v>
      </c>
      <c r="M2593">
        <v>0.0142387732749</v>
      </c>
      <c r="N2593">
        <v>101</v>
      </c>
      <c r="O2593">
        <v>102</v>
      </c>
      <c r="P2593">
        <v>103</v>
      </c>
      <c r="Q2593">
        <v>1</v>
      </c>
      <c r="R2593">
        <v>1</v>
      </c>
      <c r="S2593">
        <v>0.00480769230769</v>
      </c>
      <c r="T2593" t="s">
        <v>3649</v>
      </c>
      <c r="U2593">
        <v>0</v>
      </c>
      <c r="V2593">
        <v>1</v>
      </c>
    </row>
    <row r="2594" spans="1:22">
      <c r="A2594">
        <v>2592</v>
      </c>
      <c r="B2594" t="s">
        <v>53</v>
      </c>
      <c r="C2594">
        <v>5012</v>
      </c>
      <c r="D2594">
        <v>5</v>
      </c>
      <c r="E2594" t="s">
        <v>86</v>
      </c>
      <c r="F2594" t="s">
        <v>2031</v>
      </c>
      <c r="G2594">
        <v>116249</v>
      </c>
      <c r="H2594">
        <v>4112</v>
      </c>
      <c r="I2594">
        <v>26912</v>
      </c>
      <c r="J2594">
        <v>31024</v>
      </c>
      <c r="K2594">
        <v>0.867457452295</v>
      </c>
      <c r="L2594">
        <v>0.132542547705</v>
      </c>
      <c r="M2594">
        <v>0.152794292509</v>
      </c>
      <c r="N2594">
        <v>100</v>
      </c>
      <c r="O2594">
        <v>52</v>
      </c>
      <c r="P2594">
        <v>54</v>
      </c>
      <c r="Q2594">
        <v>-49</v>
      </c>
      <c r="R2594">
        <v>49</v>
      </c>
      <c r="S2594">
        <v>0.0119163424125</v>
      </c>
      <c r="T2594" t="s">
        <v>5646</v>
      </c>
      <c r="U2594">
        <v>0</v>
      </c>
      <c r="V2594">
        <v>1</v>
      </c>
    </row>
    <row r="2595" spans="1:22">
      <c r="A2595">
        <v>2593</v>
      </c>
      <c r="B2595" t="s">
        <v>53</v>
      </c>
      <c r="C2595">
        <v>5012</v>
      </c>
      <c r="D2595">
        <v>6</v>
      </c>
      <c r="E2595" t="s">
        <v>1923</v>
      </c>
      <c r="F2595" t="s">
        <v>121</v>
      </c>
      <c r="G2595">
        <v>130887</v>
      </c>
      <c r="H2595">
        <v>15633</v>
      </c>
      <c r="I2595">
        <v>10526</v>
      </c>
      <c r="J2595">
        <v>26159</v>
      </c>
      <c r="K2595">
        <v>0.402385412286</v>
      </c>
      <c r="L2595">
        <v>0.597614587714</v>
      </c>
      <c r="M2595">
        <v>1.48517955539</v>
      </c>
      <c r="N2595">
        <v>52</v>
      </c>
      <c r="O2595">
        <v>76</v>
      </c>
      <c r="P2595">
        <v>78</v>
      </c>
      <c r="Q2595">
        <v>24</v>
      </c>
      <c r="R2595">
        <v>26</v>
      </c>
      <c r="S2595">
        <v>0.00166314846798</v>
      </c>
      <c r="T2595" t="s">
        <v>5647</v>
      </c>
      <c r="U2595">
        <v>0</v>
      </c>
      <c r="V2595">
        <v>0</v>
      </c>
    </row>
    <row r="2596" spans="1:22">
      <c r="A2596">
        <v>2594</v>
      </c>
      <c r="B2596" t="s">
        <v>53</v>
      </c>
      <c r="C2596">
        <v>5012</v>
      </c>
      <c r="D2596">
        <v>7</v>
      </c>
      <c r="E2596" t="s">
        <v>1924</v>
      </c>
      <c r="F2596" t="s">
        <v>121</v>
      </c>
      <c r="G2596">
        <v>158088</v>
      </c>
      <c r="H2596">
        <v>56576</v>
      </c>
      <c r="I2596">
        <v>11568</v>
      </c>
      <c r="J2596">
        <v>68144</v>
      </c>
      <c r="K2596">
        <v>0.169758159192</v>
      </c>
      <c r="L2596">
        <v>0.830241840808</v>
      </c>
      <c r="M2596">
        <v>4.89073305671</v>
      </c>
      <c r="N2596">
        <v>76</v>
      </c>
      <c r="O2596">
        <v>195</v>
      </c>
      <c r="P2596">
        <v>197</v>
      </c>
      <c r="Q2596">
        <v>119</v>
      </c>
      <c r="R2596">
        <v>138</v>
      </c>
      <c r="S2596">
        <v>0.00243919683258</v>
      </c>
      <c r="T2596" t="s">
        <v>5648</v>
      </c>
      <c r="U2596">
        <v>0</v>
      </c>
      <c r="V2596">
        <v>0</v>
      </c>
    </row>
    <row r="2597" spans="1:22">
      <c r="A2597">
        <v>2595</v>
      </c>
      <c r="B2597" t="s">
        <v>53</v>
      </c>
      <c r="C2597">
        <v>5012</v>
      </c>
      <c r="D2597">
        <v>8</v>
      </c>
      <c r="E2597" t="s">
        <v>146</v>
      </c>
      <c r="F2597" t="s">
        <v>121</v>
      </c>
      <c r="G2597">
        <v>220567</v>
      </c>
      <c r="H2597">
        <v>160</v>
      </c>
      <c r="I2597">
        <v>5903</v>
      </c>
      <c r="J2597">
        <v>6063</v>
      </c>
      <c r="K2597">
        <v>0.973610423883</v>
      </c>
      <c r="L2597">
        <v>0.0263895761174</v>
      </c>
      <c r="M2597">
        <v>0.0271048619346</v>
      </c>
      <c r="N2597">
        <v>195</v>
      </c>
      <c r="O2597">
        <v>196</v>
      </c>
      <c r="P2597">
        <v>198</v>
      </c>
      <c r="Q2597">
        <v>1</v>
      </c>
      <c r="R2597">
        <v>1</v>
      </c>
      <c r="S2597">
        <v>0.00625</v>
      </c>
      <c r="T2597" t="s">
        <v>146</v>
      </c>
      <c r="U2597">
        <v>0</v>
      </c>
      <c r="V2597">
        <v>1</v>
      </c>
    </row>
    <row r="2598" spans="1:22">
      <c r="A2598">
        <v>2596</v>
      </c>
      <c r="B2598" t="s">
        <v>53</v>
      </c>
      <c r="C2598">
        <v>5012</v>
      </c>
      <c r="D2598">
        <v>9</v>
      </c>
      <c r="E2598" t="s">
        <v>85</v>
      </c>
      <c r="F2598" t="s">
        <v>121</v>
      </c>
      <c r="G2598">
        <v>229479</v>
      </c>
      <c r="H2598">
        <v>160</v>
      </c>
      <c r="I2598">
        <v>8752</v>
      </c>
      <c r="J2598">
        <v>8912</v>
      </c>
      <c r="K2598">
        <v>0.982046678636</v>
      </c>
      <c r="L2598">
        <v>0.0179533213645</v>
      </c>
      <c r="M2598">
        <v>0.018281535649</v>
      </c>
      <c r="N2598">
        <v>196</v>
      </c>
      <c r="O2598">
        <v>197</v>
      </c>
      <c r="P2598">
        <v>199</v>
      </c>
      <c r="Q2598">
        <v>1</v>
      </c>
      <c r="R2598">
        <v>1</v>
      </c>
      <c r="S2598">
        <v>0.00625</v>
      </c>
      <c r="T2598" t="s">
        <v>3649</v>
      </c>
      <c r="U2598">
        <v>0</v>
      </c>
      <c r="V2598">
        <v>1</v>
      </c>
    </row>
    <row r="2599" spans="1:22">
      <c r="A2599">
        <v>2597</v>
      </c>
      <c r="B2599" t="s">
        <v>53</v>
      </c>
      <c r="C2599">
        <v>5012</v>
      </c>
      <c r="D2599">
        <v>10</v>
      </c>
      <c r="E2599" t="s">
        <v>1925</v>
      </c>
      <c r="F2599" t="s">
        <v>121</v>
      </c>
      <c r="G2599">
        <v>245743</v>
      </c>
      <c r="H2599">
        <v>2168</v>
      </c>
      <c r="I2599">
        <v>16104</v>
      </c>
      <c r="J2599">
        <v>18272</v>
      </c>
      <c r="K2599">
        <v>0.8813485113840001</v>
      </c>
      <c r="L2599">
        <v>0.118651488616</v>
      </c>
      <c r="M2599">
        <v>0.134624937904</v>
      </c>
      <c r="N2599">
        <v>197</v>
      </c>
      <c r="O2599">
        <v>207</v>
      </c>
      <c r="P2599">
        <v>209</v>
      </c>
      <c r="Q2599">
        <v>10</v>
      </c>
      <c r="R2599">
        <v>10</v>
      </c>
      <c r="S2599">
        <v>0.00461254612546</v>
      </c>
      <c r="T2599" t="s">
        <v>5649</v>
      </c>
      <c r="U2599">
        <v>0</v>
      </c>
      <c r="V2599">
        <v>1</v>
      </c>
    </row>
    <row r="2600" spans="1:22">
      <c r="A2600">
        <v>2598</v>
      </c>
      <c r="B2600" t="s">
        <v>53</v>
      </c>
      <c r="C2600">
        <v>5012</v>
      </c>
      <c r="D2600">
        <v>11</v>
      </c>
      <c r="E2600" t="s">
        <v>1926</v>
      </c>
      <c r="F2600" t="s">
        <v>121</v>
      </c>
      <c r="G2600">
        <v>254071</v>
      </c>
      <c r="H2600">
        <v>928</v>
      </c>
      <c r="I2600">
        <v>6160</v>
      </c>
      <c r="J2600">
        <v>7088</v>
      </c>
      <c r="K2600">
        <v>0.869074492099</v>
      </c>
      <c r="L2600">
        <v>0.130925507901</v>
      </c>
      <c r="M2600">
        <v>0.150649350649</v>
      </c>
      <c r="N2600">
        <v>207</v>
      </c>
      <c r="O2600">
        <v>212</v>
      </c>
      <c r="P2600">
        <v>214</v>
      </c>
      <c r="Q2600">
        <v>5</v>
      </c>
      <c r="R2600">
        <v>5</v>
      </c>
      <c r="S2600">
        <v>0.00538793103448</v>
      </c>
      <c r="T2600" t="s">
        <v>5650</v>
      </c>
      <c r="U2600">
        <v>0</v>
      </c>
      <c r="V2600">
        <v>1</v>
      </c>
    </row>
    <row r="2601" spans="1:22">
      <c r="A2601">
        <v>2599</v>
      </c>
      <c r="B2601" t="s">
        <v>53</v>
      </c>
      <c r="C2601">
        <v>5012</v>
      </c>
      <c r="D2601">
        <v>12</v>
      </c>
      <c r="E2601" t="s">
        <v>1927</v>
      </c>
      <c r="F2601" t="s">
        <v>3643</v>
      </c>
      <c r="G2601">
        <v>260231</v>
      </c>
      <c r="H2601">
        <v>15184</v>
      </c>
      <c r="I2601">
        <v>5232</v>
      </c>
      <c r="J2601">
        <v>20416</v>
      </c>
      <c r="K2601">
        <v>0.256269592476</v>
      </c>
      <c r="L2601">
        <v>0.743730407524</v>
      </c>
      <c r="M2601">
        <v>2.90214067278</v>
      </c>
      <c r="N2601">
        <v>212</v>
      </c>
      <c r="O2601">
        <v>231</v>
      </c>
      <c r="P2601">
        <v>233</v>
      </c>
      <c r="Q2601">
        <v>19</v>
      </c>
      <c r="R2601">
        <v>51</v>
      </c>
      <c r="S2601">
        <v>0.00335879873551</v>
      </c>
      <c r="T2601" t="s">
        <v>5651</v>
      </c>
      <c r="U2601">
        <v>0</v>
      </c>
      <c r="V2601">
        <v>0</v>
      </c>
    </row>
    <row r="2602" spans="1:22">
      <c r="A2602">
        <v>2600</v>
      </c>
      <c r="B2602" t="s">
        <v>53</v>
      </c>
      <c r="C2602">
        <v>5012</v>
      </c>
      <c r="D2602">
        <v>13</v>
      </c>
      <c r="E2602" t="s">
        <v>1928</v>
      </c>
      <c r="F2602" t="s">
        <v>121</v>
      </c>
      <c r="G2602">
        <v>290295</v>
      </c>
      <c r="H2602">
        <v>28927</v>
      </c>
      <c r="I2602">
        <v>14880</v>
      </c>
      <c r="J2602">
        <v>43807</v>
      </c>
      <c r="K2602">
        <v>0.339671741959</v>
      </c>
      <c r="L2602">
        <v>0.660328258041</v>
      </c>
      <c r="M2602">
        <v>1.9440188172</v>
      </c>
      <c r="N2602">
        <v>231</v>
      </c>
      <c r="O2602">
        <v>269</v>
      </c>
      <c r="P2602">
        <v>271</v>
      </c>
      <c r="Q2602">
        <v>38</v>
      </c>
      <c r="R2602">
        <v>80</v>
      </c>
      <c r="S2602">
        <v>0.00276558232793</v>
      </c>
      <c r="T2602" t="s">
        <v>5652</v>
      </c>
      <c r="U2602">
        <v>0</v>
      </c>
      <c r="V2602">
        <v>0</v>
      </c>
    </row>
    <row r="2603" spans="1:22">
      <c r="A2603">
        <v>2601</v>
      </c>
      <c r="B2603" t="s">
        <v>53</v>
      </c>
      <c r="C2603">
        <v>5012</v>
      </c>
      <c r="D2603">
        <v>14</v>
      </c>
      <c r="E2603" t="s">
        <v>1929</v>
      </c>
      <c r="F2603" t="s">
        <v>3643</v>
      </c>
      <c r="G2603">
        <v>326134</v>
      </c>
      <c r="H2603">
        <v>27168</v>
      </c>
      <c r="I2603">
        <v>6912</v>
      </c>
      <c r="J2603">
        <v>34080</v>
      </c>
      <c r="K2603">
        <v>0.202816901408</v>
      </c>
      <c r="L2603">
        <v>0.797183098592</v>
      </c>
      <c r="M2603">
        <v>3.93055555556</v>
      </c>
      <c r="N2603">
        <v>269</v>
      </c>
      <c r="O2603">
        <v>313</v>
      </c>
      <c r="P2603">
        <v>315</v>
      </c>
      <c r="Q2603">
        <v>44</v>
      </c>
      <c r="R2603">
        <v>56</v>
      </c>
      <c r="S2603">
        <v>0.00206124852768</v>
      </c>
      <c r="T2603" t="s">
        <v>5653</v>
      </c>
      <c r="U2603">
        <v>0</v>
      </c>
      <c r="V2603">
        <v>0</v>
      </c>
    </row>
    <row r="2604" spans="1:22">
      <c r="A2604">
        <v>2602</v>
      </c>
      <c r="B2604" t="s">
        <v>53</v>
      </c>
      <c r="C2604">
        <v>5012</v>
      </c>
      <c r="D2604">
        <v>15</v>
      </c>
      <c r="E2604" t="s">
        <v>1930</v>
      </c>
      <c r="F2604" t="s">
        <v>121</v>
      </c>
      <c r="G2604">
        <v>446708</v>
      </c>
      <c r="H2604">
        <v>31024</v>
      </c>
      <c r="I2604">
        <v>93406</v>
      </c>
      <c r="J2604">
        <v>124430</v>
      </c>
      <c r="K2604">
        <v>0.750671060034</v>
      </c>
      <c r="L2604">
        <v>0.249328939966</v>
      </c>
      <c r="M2604">
        <v>0.332141404192</v>
      </c>
      <c r="N2604">
        <v>313</v>
      </c>
      <c r="O2604">
        <v>373</v>
      </c>
      <c r="P2604">
        <v>375</v>
      </c>
      <c r="Q2604">
        <v>60</v>
      </c>
      <c r="R2604">
        <v>64</v>
      </c>
      <c r="S2604">
        <v>0.00206291903043</v>
      </c>
      <c r="T2604" t="s">
        <v>5654</v>
      </c>
      <c r="U2604">
        <v>0</v>
      </c>
      <c r="V2604">
        <v>0</v>
      </c>
    </row>
    <row r="2605" spans="1:22">
      <c r="A2605">
        <v>2603</v>
      </c>
      <c r="B2605" t="s">
        <v>53</v>
      </c>
      <c r="C2605">
        <v>5012</v>
      </c>
      <c r="D2605">
        <v>16</v>
      </c>
      <c r="E2605" t="s">
        <v>1931</v>
      </c>
      <c r="F2605" t="s">
        <v>3643</v>
      </c>
      <c r="G2605">
        <v>493220</v>
      </c>
      <c r="H2605">
        <v>14640</v>
      </c>
      <c r="I2605">
        <v>15488</v>
      </c>
      <c r="J2605">
        <v>30128</v>
      </c>
      <c r="K2605">
        <v>0.514073287307</v>
      </c>
      <c r="L2605">
        <v>0.485926712693</v>
      </c>
      <c r="M2605">
        <v>0.945247933884</v>
      </c>
      <c r="N2605">
        <v>373</v>
      </c>
      <c r="O2605">
        <v>394</v>
      </c>
      <c r="P2605">
        <v>396</v>
      </c>
      <c r="Q2605">
        <v>21</v>
      </c>
      <c r="R2605">
        <v>41</v>
      </c>
      <c r="S2605">
        <v>0.00280054644809</v>
      </c>
      <c r="T2605" t="s">
        <v>5655</v>
      </c>
      <c r="U2605">
        <v>0</v>
      </c>
      <c r="V2605">
        <v>0</v>
      </c>
    </row>
    <row r="2606" spans="1:22">
      <c r="A2606">
        <v>2604</v>
      </c>
      <c r="B2606" t="s">
        <v>53</v>
      </c>
      <c r="C2606">
        <v>5012</v>
      </c>
      <c r="D2606">
        <v>17</v>
      </c>
      <c r="E2606" t="s">
        <v>1932</v>
      </c>
      <c r="F2606" t="s">
        <v>3643</v>
      </c>
      <c r="G2606">
        <v>520851</v>
      </c>
      <c r="H2606">
        <v>43904</v>
      </c>
      <c r="I2606">
        <v>12991</v>
      </c>
      <c r="J2606">
        <v>56895</v>
      </c>
      <c r="K2606">
        <v>0.228332893927</v>
      </c>
      <c r="L2606">
        <v>0.771667106073</v>
      </c>
      <c r="M2606">
        <v>3.37957047187</v>
      </c>
      <c r="N2606">
        <v>356</v>
      </c>
      <c r="O2606">
        <v>451</v>
      </c>
      <c r="P2606">
        <v>452</v>
      </c>
      <c r="Q2606">
        <v>56</v>
      </c>
      <c r="R2606">
        <v>90</v>
      </c>
      <c r="S2606">
        <v>0.0020499271137</v>
      </c>
      <c r="T2606" t="s">
        <v>5656</v>
      </c>
      <c r="U2606">
        <v>0</v>
      </c>
      <c r="V2606">
        <v>0</v>
      </c>
    </row>
    <row r="2607" spans="1:22">
      <c r="A2607">
        <v>2605</v>
      </c>
      <c r="B2607" t="s">
        <v>53</v>
      </c>
      <c r="C2607">
        <v>5012</v>
      </c>
      <c r="D2607">
        <v>18</v>
      </c>
      <c r="E2607" t="s">
        <v>1933</v>
      </c>
      <c r="F2607" t="s">
        <v>121</v>
      </c>
      <c r="G2607">
        <v>569939</v>
      </c>
      <c r="H2607">
        <v>16848</v>
      </c>
      <c r="I2607">
        <v>5184</v>
      </c>
      <c r="J2607">
        <v>22032</v>
      </c>
      <c r="K2607">
        <v>0.235294117647</v>
      </c>
      <c r="L2607">
        <v>0.764705882353</v>
      </c>
      <c r="M2607">
        <v>3.25</v>
      </c>
      <c r="N2607">
        <v>451</v>
      </c>
      <c r="O2607">
        <v>505</v>
      </c>
      <c r="P2607">
        <v>506</v>
      </c>
      <c r="Q2607">
        <v>54</v>
      </c>
      <c r="R2607">
        <v>58</v>
      </c>
      <c r="S2607">
        <v>0.00344254510921</v>
      </c>
      <c r="T2607" t="s">
        <v>5657</v>
      </c>
      <c r="U2607">
        <v>0</v>
      </c>
      <c r="V2607">
        <v>0</v>
      </c>
    </row>
    <row r="2608" spans="1:22">
      <c r="A2608">
        <v>2606</v>
      </c>
      <c r="B2608" t="s">
        <v>53</v>
      </c>
      <c r="C2608">
        <v>5012</v>
      </c>
      <c r="D2608">
        <v>19</v>
      </c>
      <c r="E2608" t="s">
        <v>1934</v>
      </c>
      <c r="F2608" t="s">
        <v>3643</v>
      </c>
      <c r="G2608">
        <v>598610</v>
      </c>
      <c r="H2608">
        <v>26512</v>
      </c>
      <c r="I2608">
        <v>11823</v>
      </c>
      <c r="J2608">
        <v>38335</v>
      </c>
      <c r="K2608">
        <v>0.30841267771</v>
      </c>
      <c r="L2608">
        <v>0.69158732229</v>
      </c>
      <c r="M2608">
        <v>2.24240886408</v>
      </c>
      <c r="N2608">
        <v>505</v>
      </c>
      <c r="O2608">
        <v>593</v>
      </c>
      <c r="P2608">
        <v>594</v>
      </c>
      <c r="Q2608">
        <v>88</v>
      </c>
      <c r="R2608">
        <v>90</v>
      </c>
      <c r="S2608">
        <v>0.00339468919734</v>
      </c>
      <c r="T2608" t="s">
        <v>5658</v>
      </c>
      <c r="U2608">
        <v>0</v>
      </c>
      <c r="V2608">
        <v>0</v>
      </c>
    </row>
    <row r="2609" spans="1:22">
      <c r="A2609">
        <v>2607</v>
      </c>
      <c r="B2609" t="s">
        <v>53</v>
      </c>
      <c r="C2609">
        <v>5012</v>
      </c>
      <c r="D2609">
        <v>20</v>
      </c>
      <c r="E2609" t="s">
        <v>1935</v>
      </c>
      <c r="F2609" t="s">
        <v>121</v>
      </c>
      <c r="G2609">
        <v>641794</v>
      </c>
      <c r="H2609">
        <v>15248</v>
      </c>
      <c r="I2609">
        <v>16672</v>
      </c>
      <c r="J2609">
        <v>31920</v>
      </c>
      <c r="K2609">
        <v>0.522305764411</v>
      </c>
      <c r="L2609">
        <v>0.477694235589</v>
      </c>
      <c r="M2609">
        <v>0.914587332054</v>
      </c>
      <c r="N2609">
        <v>593</v>
      </c>
      <c r="O2609">
        <v>618</v>
      </c>
      <c r="P2609">
        <v>630</v>
      </c>
      <c r="Q2609">
        <v>36</v>
      </c>
      <c r="R2609">
        <v>38</v>
      </c>
      <c r="S2609">
        <v>0.00249213011542</v>
      </c>
      <c r="T2609" t="s">
        <v>5659</v>
      </c>
      <c r="U2609">
        <v>0</v>
      </c>
      <c r="V2609">
        <v>0</v>
      </c>
    </row>
    <row r="2610" spans="1:22">
      <c r="A2610">
        <v>2608</v>
      </c>
      <c r="B2610" t="s">
        <v>53</v>
      </c>
      <c r="C2610">
        <v>5012</v>
      </c>
      <c r="D2610">
        <v>21</v>
      </c>
      <c r="E2610" t="s">
        <v>1936</v>
      </c>
      <c r="F2610" t="s">
        <v>121</v>
      </c>
      <c r="G2610">
        <v>662450</v>
      </c>
      <c r="H2610">
        <v>2800</v>
      </c>
      <c r="I2610">
        <v>5408</v>
      </c>
      <c r="J2610">
        <v>8208</v>
      </c>
      <c r="K2610">
        <v>0.658869395712</v>
      </c>
      <c r="L2610">
        <v>0.341130604288</v>
      </c>
      <c r="M2610">
        <v>0.51775147929</v>
      </c>
      <c r="N2610">
        <v>629</v>
      </c>
      <c r="O2610">
        <v>641</v>
      </c>
      <c r="P2610">
        <v>642</v>
      </c>
      <c r="Q2610">
        <v>12</v>
      </c>
      <c r="R2610">
        <v>12</v>
      </c>
      <c r="S2610">
        <v>0.00428571428571</v>
      </c>
      <c r="T2610" t="s">
        <v>5660</v>
      </c>
      <c r="U2610">
        <v>0</v>
      </c>
      <c r="V2610">
        <v>0</v>
      </c>
    </row>
    <row r="2611" spans="1:22">
      <c r="A2611">
        <v>2609</v>
      </c>
      <c r="B2611" t="s">
        <v>53</v>
      </c>
      <c r="C2611">
        <v>5012</v>
      </c>
      <c r="D2611">
        <v>22</v>
      </c>
      <c r="E2611" t="s">
        <v>140</v>
      </c>
      <c r="F2611" t="s">
        <v>2031</v>
      </c>
      <c r="G2611">
        <v>674737</v>
      </c>
      <c r="H2611">
        <v>1072</v>
      </c>
      <c r="I2611">
        <v>9487</v>
      </c>
      <c r="J2611">
        <v>10559</v>
      </c>
      <c r="K2611">
        <v>0.8984752343970001</v>
      </c>
      <c r="L2611">
        <v>0.101524765603</v>
      </c>
      <c r="M2611">
        <v>0.112996732371</v>
      </c>
      <c r="N2611">
        <v>584</v>
      </c>
      <c r="O2611">
        <v>582</v>
      </c>
      <c r="P2611">
        <v>640</v>
      </c>
      <c r="Q2611">
        <v>-2</v>
      </c>
      <c r="R2611">
        <v>4</v>
      </c>
      <c r="S2611">
        <v>0.00373134328358</v>
      </c>
      <c r="T2611" t="s">
        <v>5661</v>
      </c>
      <c r="U2611">
        <v>0</v>
      </c>
      <c r="V2611">
        <v>3</v>
      </c>
    </row>
    <row r="2612" spans="1:22">
      <c r="A2612">
        <v>2610</v>
      </c>
      <c r="B2612" t="s">
        <v>53</v>
      </c>
      <c r="C2612">
        <v>5012</v>
      </c>
      <c r="D2612">
        <v>23</v>
      </c>
      <c r="E2612" t="s">
        <v>293</v>
      </c>
      <c r="F2612" t="s">
        <v>3643</v>
      </c>
      <c r="G2612">
        <v>698609</v>
      </c>
      <c r="H2612">
        <v>1744</v>
      </c>
      <c r="I2612">
        <v>22800</v>
      </c>
      <c r="J2612">
        <v>24544</v>
      </c>
      <c r="K2612">
        <v>0.9289439374190001</v>
      </c>
      <c r="L2612">
        <v>0.0710560625815</v>
      </c>
      <c r="M2612">
        <v>0.07649122807020001</v>
      </c>
      <c r="N2612">
        <v>639</v>
      </c>
      <c r="O2612">
        <v>640</v>
      </c>
      <c r="P2612">
        <v>641</v>
      </c>
      <c r="Q2612">
        <v>1</v>
      </c>
      <c r="R2612">
        <v>3</v>
      </c>
      <c r="S2612">
        <v>0.00172018348624</v>
      </c>
      <c r="T2612" t="s">
        <v>4029</v>
      </c>
      <c r="U2612">
        <v>0</v>
      </c>
      <c r="V2612">
        <v>1</v>
      </c>
    </row>
    <row r="2613" spans="1:22">
      <c r="A2613">
        <v>2611</v>
      </c>
      <c r="B2613" t="s">
        <v>53</v>
      </c>
      <c r="C2613">
        <v>5012</v>
      </c>
      <c r="D2613">
        <v>24</v>
      </c>
      <c r="E2613" t="s">
        <v>1937</v>
      </c>
      <c r="F2613" t="s">
        <v>3643</v>
      </c>
      <c r="G2613">
        <v>729873</v>
      </c>
      <c r="H2613">
        <v>12560</v>
      </c>
      <c r="I2613">
        <v>29520</v>
      </c>
      <c r="J2613">
        <v>42080</v>
      </c>
      <c r="K2613">
        <v>0.701520912548</v>
      </c>
      <c r="L2613">
        <v>0.298479087452</v>
      </c>
      <c r="M2613">
        <v>0.425474254743</v>
      </c>
      <c r="N2613">
        <v>640</v>
      </c>
      <c r="O2613">
        <v>652</v>
      </c>
      <c r="P2613">
        <v>653</v>
      </c>
      <c r="Q2613">
        <v>12</v>
      </c>
      <c r="R2613">
        <v>28</v>
      </c>
      <c r="S2613">
        <v>0.00222929936306</v>
      </c>
      <c r="T2613" t="s">
        <v>5662</v>
      </c>
      <c r="U2613">
        <v>0</v>
      </c>
      <c r="V2613">
        <v>0</v>
      </c>
    </row>
    <row r="2614" spans="1:22">
      <c r="A2614">
        <v>2612</v>
      </c>
      <c r="B2614" t="s">
        <v>53</v>
      </c>
      <c r="C2614">
        <v>5012</v>
      </c>
      <c r="D2614">
        <v>25</v>
      </c>
      <c r="E2614" t="s">
        <v>1413</v>
      </c>
      <c r="F2614" t="s">
        <v>121</v>
      </c>
      <c r="G2614">
        <v>769056</v>
      </c>
      <c r="H2614">
        <v>4416</v>
      </c>
      <c r="I2614">
        <v>26623</v>
      </c>
      <c r="J2614">
        <v>31039</v>
      </c>
      <c r="K2614">
        <v>0.857727375238</v>
      </c>
      <c r="L2614">
        <v>0.142272624762</v>
      </c>
      <c r="M2614">
        <v>0.165871614769</v>
      </c>
      <c r="N2614">
        <v>652</v>
      </c>
      <c r="O2614">
        <v>664</v>
      </c>
      <c r="P2614">
        <v>665</v>
      </c>
      <c r="Q2614">
        <v>12</v>
      </c>
      <c r="R2614">
        <v>12</v>
      </c>
      <c r="S2614">
        <v>0.00271739130435</v>
      </c>
      <c r="T2614" t="s">
        <v>5663</v>
      </c>
      <c r="U2614">
        <v>0</v>
      </c>
      <c r="V2614">
        <v>0</v>
      </c>
    </row>
    <row r="2615" spans="1:22">
      <c r="A2615">
        <v>2613</v>
      </c>
      <c r="B2615" t="s">
        <v>53</v>
      </c>
      <c r="C2615">
        <v>5012</v>
      </c>
      <c r="D2615">
        <v>26</v>
      </c>
      <c r="E2615" t="s">
        <v>1938</v>
      </c>
      <c r="F2615" t="s">
        <v>121</v>
      </c>
      <c r="G2615">
        <v>791712</v>
      </c>
      <c r="H2615">
        <v>16496</v>
      </c>
      <c r="I2615">
        <v>18240</v>
      </c>
      <c r="J2615">
        <v>34736</v>
      </c>
      <c r="K2615">
        <v>0.525103638876</v>
      </c>
      <c r="L2615">
        <v>0.474896361124</v>
      </c>
      <c r="M2615">
        <v>0.904385964912</v>
      </c>
      <c r="N2615">
        <v>664</v>
      </c>
      <c r="O2615">
        <v>700</v>
      </c>
      <c r="P2615">
        <v>701</v>
      </c>
      <c r="Q2615">
        <v>36</v>
      </c>
      <c r="R2615">
        <v>45</v>
      </c>
      <c r="S2615">
        <v>0.00272793404462</v>
      </c>
      <c r="T2615" t="s">
        <v>5664</v>
      </c>
      <c r="U2615">
        <v>0</v>
      </c>
      <c r="V2615">
        <v>0</v>
      </c>
    </row>
    <row r="2616" spans="1:22">
      <c r="A2616">
        <v>2614</v>
      </c>
      <c r="B2616" t="s">
        <v>53</v>
      </c>
      <c r="C2616">
        <v>5012</v>
      </c>
      <c r="D2616">
        <v>27</v>
      </c>
      <c r="E2616" t="s">
        <v>90</v>
      </c>
      <c r="F2616" t="s">
        <v>121</v>
      </c>
      <c r="G2616">
        <v>845599</v>
      </c>
      <c r="H2616">
        <v>768</v>
      </c>
      <c r="I2616">
        <v>37391</v>
      </c>
      <c r="J2616">
        <v>38159</v>
      </c>
      <c r="K2616">
        <v>0.979873686417</v>
      </c>
      <c r="L2616">
        <v>0.0201263135826</v>
      </c>
      <c r="M2616">
        <v>0.0205397020673</v>
      </c>
      <c r="N2616">
        <v>700</v>
      </c>
      <c r="O2616">
        <v>702</v>
      </c>
      <c r="P2616">
        <v>703</v>
      </c>
      <c r="Q2616">
        <v>2</v>
      </c>
      <c r="R2616">
        <v>2</v>
      </c>
      <c r="S2616">
        <v>0.00260416666667</v>
      </c>
      <c r="T2616" t="s">
        <v>3902</v>
      </c>
      <c r="U2616">
        <v>0</v>
      </c>
      <c r="V2616">
        <v>1</v>
      </c>
    </row>
    <row r="2617" spans="1:22">
      <c r="A2617">
        <v>2615</v>
      </c>
      <c r="B2617" t="s">
        <v>53</v>
      </c>
      <c r="C2617">
        <v>5012</v>
      </c>
      <c r="D2617">
        <v>28</v>
      </c>
      <c r="E2617" t="s">
        <v>1939</v>
      </c>
      <c r="F2617" t="s">
        <v>3643</v>
      </c>
      <c r="G2617">
        <v>854031</v>
      </c>
      <c r="H2617">
        <v>15888</v>
      </c>
      <c r="I2617">
        <v>7664</v>
      </c>
      <c r="J2617">
        <v>23552</v>
      </c>
      <c r="K2617">
        <v>0.325407608696</v>
      </c>
      <c r="L2617">
        <v>0.6745923913039999</v>
      </c>
      <c r="M2617">
        <v>2.07306889353</v>
      </c>
      <c r="N2617">
        <v>702</v>
      </c>
      <c r="O2617">
        <v>744</v>
      </c>
      <c r="P2617">
        <v>745</v>
      </c>
      <c r="Q2617">
        <v>42</v>
      </c>
      <c r="R2617">
        <v>46</v>
      </c>
      <c r="S2617">
        <v>0.00289526686808</v>
      </c>
      <c r="T2617" t="s">
        <v>5665</v>
      </c>
      <c r="U2617">
        <v>0</v>
      </c>
      <c r="V2617">
        <v>0</v>
      </c>
    </row>
    <row r="2618" spans="1:22">
      <c r="A2618">
        <v>2616</v>
      </c>
      <c r="B2618" t="s">
        <v>53</v>
      </c>
      <c r="C2618">
        <v>5012</v>
      </c>
      <c r="D2618">
        <v>29</v>
      </c>
      <c r="E2618" t="s">
        <v>293</v>
      </c>
      <c r="F2618" t="s">
        <v>121</v>
      </c>
      <c r="G2618">
        <v>876847</v>
      </c>
      <c r="H2618">
        <v>1232</v>
      </c>
      <c r="I2618">
        <v>6928</v>
      </c>
      <c r="J2618">
        <v>8160</v>
      </c>
      <c r="K2618">
        <v>0.849019607843</v>
      </c>
      <c r="L2618">
        <v>0.150980392157</v>
      </c>
      <c r="M2618">
        <v>0.177829099307</v>
      </c>
      <c r="N2618">
        <v>744</v>
      </c>
      <c r="O2618">
        <v>746</v>
      </c>
      <c r="P2618">
        <v>747</v>
      </c>
      <c r="Q2618">
        <v>2</v>
      </c>
      <c r="R2618">
        <v>2</v>
      </c>
      <c r="S2618">
        <v>0.00162337662338</v>
      </c>
      <c r="T2618" t="s">
        <v>3879</v>
      </c>
      <c r="U2618">
        <v>0</v>
      </c>
      <c r="V2618">
        <v>1</v>
      </c>
    </row>
    <row r="2619" spans="1:22">
      <c r="A2619">
        <v>2617</v>
      </c>
      <c r="B2619" t="s">
        <v>53</v>
      </c>
      <c r="C2619">
        <v>5012</v>
      </c>
      <c r="D2619">
        <v>30</v>
      </c>
      <c r="E2619" t="s">
        <v>1940</v>
      </c>
      <c r="F2619" t="s">
        <v>121</v>
      </c>
      <c r="G2619">
        <v>898047</v>
      </c>
      <c r="H2619">
        <v>32239</v>
      </c>
      <c r="I2619">
        <v>19968</v>
      </c>
      <c r="J2619">
        <v>52207</v>
      </c>
      <c r="K2619">
        <v>0.382477445553</v>
      </c>
      <c r="L2619">
        <v>0.617522554447</v>
      </c>
      <c r="M2619">
        <v>1.61453325321</v>
      </c>
      <c r="N2619">
        <v>746</v>
      </c>
      <c r="O2619">
        <v>844</v>
      </c>
      <c r="P2619">
        <v>845</v>
      </c>
      <c r="Q2619">
        <v>98</v>
      </c>
      <c r="R2619">
        <v>103</v>
      </c>
      <c r="S2619">
        <v>0.00319488817891</v>
      </c>
      <c r="T2619" t="s">
        <v>5666</v>
      </c>
      <c r="U2619">
        <v>0</v>
      </c>
      <c r="V2619">
        <v>0</v>
      </c>
    </row>
    <row r="2620" spans="1:22">
      <c r="A2620">
        <v>2618</v>
      </c>
      <c r="B2620" t="s">
        <v>53</v>
      </c>
      <c r="C2620">
        <v>5012</v>
      </c>
      <c r="D2620">
        <v>31</v>
      </c>
      <c r="E2620" t="s">
        <v>1941</v>
      </c>
      <c r="F2620" t="s">
        <v>121</v>
      </c>
      <c r="G2620">
        <v>958910</v>
      </c>
      <c r="H2620">
        <v>7456</v>
      </c>
      <c r="I2620">
        <v>28624</v>
      </c>
      <c r="J2620">
        <v>36080</v>
      </c>
      <c r="K2620">
        <v>0.793348115299</v>
      </c>
      <c r="L2620">
        <v>0.206651884701</v>
      </c>
      <c r="M2620">
        <v>0.260480715484</v>
      </c>
      <c r="N2620">
        <v>844</v>
      </c>
      <c r="O2620">
        <v>863</v>
      </c>
      <c r="P2620">
        <v>864</v>
      </c>
      <c r="Q2620">
        <v>19</v>
      </c>
      <c r="R2620">
        <v>29</v>
      </c>
      <c r="S2620">
        <v>0.00388948497854</v>
      </c>
      <c r="T2620" t="s">
        <v>5667</v>
      </c>
      <c r="U2620">
        <v>0</v>
      </c>
      <c r="V2620">
        <v>0</v>
      </c>
    </row>
    <row r="2621" spans="1:22">
      <c r="A2621">
        <v>2619</v>
      </c>
      <c r="B2621" t="s">
        <v>53</v>
      </c>
      <c r="C2621">
        <v>5012</v>
      </c>
      <c r="D2621">
        <v>32</v>
      </c>
      <c r="E2621" t="s">
        <v>1942</v>
      </c>
      <c r="F2621" t="s">
        <v>3643</v>
      </c>
      <c r="G2621">
        <v>980765</v>
      </c>
      <c r="H2621">
        <v>23376</v>
      </c>
      <c r="I2621">
        <v>14399</v>
      </c>
      <c r="J2621">
        <v>37775</v>
      </c>
      <c r="K2621">
        <v>0.381178027796</v>
      </c>
      <c r="L2621">
        <v>0.618821972204</v>
      </c>
      <c r="M2621">
        <v>1.62344607264</v>
      </c>
      <c r="N2621">
        <v>863</v>
      </c>
      <c r="O2621">
        <v>910</v>
      </c>
      <c r="P2621">
        <v>911</v>
      </c>
      <c r="Q2621">
        <v>47</v>
      </c>
      <c r="R2621">
        <v>57</v>
      </c>
      <c r="S2621">
        <v>0.00243839835729</v>
      </c>
      <c r="T2621" t="s">
        <v>5668</v>
      </c>
      <c r="U2621">
        <v>0</v>
      </c>
      <c r="V2621">
        <v>0</v>
      </c>
    </row>
    <row r="2622" spans="1:22">
      <c r="A2622">
        <v>2620</v>
      </c>
      <c r="B2622" t="s">
        <v>53</v>
      </c>
      <c r="C2622">
        <v>5012</v>
      </c>
      <c r="D2622">
        <v>33</v>
      </c>
      <c r="E2622" t="s">
        <v>1943</v>
      </c>
      <c r="F2622" t="s">
        <v>121</v>
      </c>
      <c r="G2622">
        <v>1012989</v>
      </c>
      <c r="H2622">
        <v>4000</v>
      </c>
      <c r="I2622">
        <v>8848</v>
      </c>
      <c r="J2622">
        <v>12848</v>
      </c>
      <c r="K2622">
        <v>0.688667496887</v>
      </c>
      <c r="L2622">
        <v>0.311332503113</v>
      </c>
      <c r="M2622">
        <v>0.452079566004</v>
      </c>
      <c r="N2622">
        <v>910</v>
      </c>
      <c r="O2622">
        <v>923</v>
      </c>
      <c r="P2622">
        <v>924</v>
      </c>
      <c r="Q2622">
        <v>13</v>
      </c>
      <c r="R2622">
        <v>13</v>
      </c>
      <c r="S2622">
        <v>0.00325</v>
      </c>
      <c r="T2622" t="s">
        <v>5669</v>
      </c>
      <c r="U2622">
        <v>0</v>
      </c>
      <c r="V2622">
        <v>0</v>
      </c>
    </row>
    <row r="2623" spans="1:22">
      <c r="A2623">
        <v>2621</v>
      </c>
      <c r="B2623" t="s">
        <v>53</v>
      </c>
      <c r="C2623">
        <v>5012</v>
      </c>
      <c r="D2623">
        <v>34</v>
      </c>
      <c r="E2623" t="s">
        <v>85</v>
      </c>
      <c r="F2623" t="s">
        <v>121</v>
      </c>
      <c r="G2623">
        <v>1039629</v>
      </c>
      <c r="H2623">
        <v>944</v>
      </c>
      <c r="I2623">
        <v>22640</v>
      </c>
      <c r="J2623">
        <v>23584</v>
      </c>
      <c r="K2623">
        <v>0.959972862958</v>
      </c>
      <c r="L2623">
        <v>0.0400271370421</v>
      </c>
      <c r="M2623">
        <v>0.0416961130742</v>
      </c>
      <c r="N2623">
        <v>923</v>
      </c>
      <c r="O2623">
        <v>923</v>
      </c>
      <c r="P2623">
        <v>924</v>
      </c>
      <c r="Q2623">
        <v>0</v>
      </c>
      <c r="R2623">
        <v>2</v>
      </c>
      <c r="S2623">
        <v>0.0021186440678</v>
      </c>
      <c r="T2623" t="s">
        <v>5670</v>
      </c>
      <c r="U2623">
        <v>0</v>
      </c>
      <c r="V2623">
        <v>1</v>
      </c>
    </row>
    <row r="2624" spans="1:22">
      <c r="A2624">
        <v>2622</v>
      </c>
      <c r="B2624" t="s">
        <v>53</v>
      </c>
      <c r="C2624">
        <v>5012</v>
      </c>
      <c r="D2624">
        <v>35</v>
      </c>
      <c r="E2624" t="s">
        <v>1944</v>
      </c>
      <c r="F2624" t="s">
        <v>121</v>
      </c>
      <c r="G2624">
        <v>1047069</v>
      </c>
      <c r="H2624">
        <v>22095</v>
      </c>
      <c r="I2624">
        <v>6496</v>
      </c>
      <c r="J2624">
        <v>28591</v>
      </c>
      <c r="K2624">
        <v>0.22720436501</v>
      </c>
      <c r="L2624">
        <v>0.77279563499</v>
      </c>
      <c r="M2624">
        <v>3.40132389163</v>
      </c>
      <c r="N2624">
        <v>923</v>
      </c>
      <c r="O2624">
        <v>960</v>
      </c>
      <c r="P2624">
        <v>985</v>
      </c>
      <c r="Q2624">
        <v>61</v>
      </c>
      <c r="R2624">
        <v>69</v>
      </c>
      <c r="S2624">
        <v>0.00312287847929</v>
      </c>
      <c r="T2624" t="s">
        <v>5671</v>
      </c>
      <c r="U2624">
        <v>0</v>
      </c>
      <c r="V2624">
        <v>0</v>
      </c>
    </row>
    <row r="2625" spans="1:22">
      <c r="A2625">
        <v>2623</v>
      </c>
      <c r="B2625" t="s">
        <v>53</v>
      </c>
      <c r="C2625">
        <v>5012</v>
      </c>
      <c r="D2625">
        <v>36</v>
      </c>
      <c r="E2625" t="s">
        <v>1945</v>
      </c>
      <c r="F2625" t="s">
        <v>121</v>
      </c>
      <c r="G2625">
        <v>1081372</v>
      </c>
      <c r="H2625">
        <v>28064</v>
      </c>
      <c r="I2625">
        <v>12208</v>
      </c>
      <c r="J2625">
        <v>40272</v>
      </c>
      <c r="K2625">
        <v>0.303138657132</v>
      </c>
      <c r="L2625">
        <v>0.6968613428680001</v>
      </c>
      <c r="M2625">
        <v>2.29882044561</v>
      </c>
      <c r="N2625">
        <v>984</v>
      </c>
      <c r="O2625">
        <v>1043</v>
      </c>
      <c r="P2625">
        <v>1044</v>
      </c>
      <c r="Q2625">
        <v>59</v>
      </c>
      <c r="R2625">
        <v>75</v>
      </c>
      <c r="S2625">
        <v>0.00267246294185</v>
      </c>
      <c r="T2625" t="s">
        <v>5672</v>
      </c>
      <c r="U2625">
        <v>0</v>
      </c>
      <c r="V2625">
        <v>0</v>
      </c>
    </row>
    <row r="2626" spans="1:22">
      <c r="A2626">
        <v>2624</v>
      </c>
      <c r="B2626" t="s">
        <v>53</v>
      </c>
      <c r="C2626">
        <v>5012</v>
      </c>
      <c r="D2626">
        <v>37</v>
      </c>
      <c r="E2626" t="s">
        <v>1946</v>
      </c>
      <c r="F2626" t="s">
        <v>2031</v>
      </c>
      <c r="G2626">
        <v>1129531</v>
      </c>
      <c r="H2626">
        <v>8736</v>
      </c>
      <c r="I2626">
        <v>20095</v>
      </c>
      <c r="J2626">
        <v>28831</v>
      </c>
      <c r="K2626">
        <v>0.696992820228</v>
      </c>
      <c r="L2626">
        <v>0.303007179772</v>
      </c>
      <c r="M2626">
        <v>0.434735008709</v>
      </c>
      <c r="N2626">
        <v>910</v>
      </c>
      <c r="O2626">
        <v>918</v>
      </c>
      <c r="P2626">
        <v>1053</v>
      </c>
      <c r="Q2626">
        <v>9</v>
      </c>
      <c r="R2626">
        <v>9</v>
      </c>
      <c r="S2626">
        <v>0.00103021978022</v>
      </c>
      <c r="T2626" t="s">
        <v>5673</v>
      </c>
      <c r="U2626">
        <v>0</v>
      </c>
      <c r="V2626">
        <v>0</v>
      </c>
    </row>
    <row r="2627" spans="1:22">
      <c r="A2627">
        <v>2625</v>
      </c>
      <c r="B2627" t="s">
        <v>53</v>
      </c>
      <c r="C2627">
        <v>5012</v>
      </c>
      <c r="D2627">
        <v>38</v>
      </c>
      <c r="E2627" t="s">
        <v>1947</v>
      </c>
      <c r="F2627" t="s">
        <v>2031</v>
      </c>
      <c r="G2627">
        <v>1155531</v>
      </c>
      <c r="H2627">
        <v>10464</v>
      </c>
      <c r="I2627">
        <v>17264</v>
      </c>
      <c r="J2627">
        <v>27728</v>
      </c>
      <c r="K2627">
        <v>0.622619734564</v>
      </c>
      <c r="L2627">
        <v>0.377380265436</v>
      </c>
      <c r="M2627">
        <v>0.606116774791</v>
      </c>
      <c r="N2627">
        <v>918</v>
      </c>
      <c r="O2627">
        <v>948</v>
      </c>
      <c r="P2627">
        <v>1083</v>
      </c>
      <c r="Q2627">
        <v>30</v>
      </c>
      <c r="R2627">
        <v>36</v>
      </c>
      <c r="S2627">
        <v>0.00344036697248</v>
      </c>
      <c r="T2627" t="s">
        <v>5674</v>
      </c>
      <c r="U2627">
        <v>0</v>
      </c>
      <c r="V2627">
        <v>0</v>
      </c>
    </row>
    <row r="2628" spans="1:22">
      <c r="A2628">
        <v>2626</v>
      </c>
      <c r="B2628" t="s">
        <v>53</v>
      </c>
      <c r="C2628">
        <v>5012</v>
      </c>
      <c r="D2628">
        <v>39</v>
      </c>
      <c r="E2628" t="s">
        <v>1948</v>
      </c>
      <c r="F2628" t="s">
        <v>2031</v>
      </c>
      <c r="G2628">
        <v>1179675</v>
      </c>
      <c r="H2628">
        <v>19088</v>
      </c>
      <c r="I2628">
        <v>13680</v>
      </c>
      <c r="J2628">
        <v>32768</v>
      </c>
      <c r="K2628">
        <v>0.41748046875</v>
      </c>
      <c r="L2628">
        <v>0.58251953125</v>
      </c>
      <c r="M2628">
        <v>1.39532163743</v>
      </c>
      <c r="N2628">
        <v>948</v>
      </c>
      <c r="O2628">
        <v>984</v>
      </c>
      <c r="P2628">
        <v>1119</v>
      </c>
      <c r="Q2628">
        <v>36</v>
      </c>
      <c r="R2628">
        <v>62</v>
      </c>
      <c r="S2628">
        <v>0.00324811399832</v>
      </c>
      <c r="T2628" t="s">
        <v>5675</v>
      </c>
      <c r="U2628">
        <v>0</v>
      </c>
      <c r="V2628">
        <v>0</v>
      </c>
    </row>
    <row r="2629" spans="1:22">
      <c r="A2629">
        <v>2627</v>
      </c>
      <c r="B2629" t="s">
        <v>53</v>
      </c>
      <c r="C2629">
        <v>5012</v>
      </c>
      <c r="D2629">
        <v>40</v>
      </c>
      <c r="E2629" t="s">
        <v>85</v>
      </c>
      <c r="F2629" t="s">
        <v>121</v>
      </c>
      <c r="G2629">
        <v>1208154</v>
      </c>
      <c r="H2629">
        <v>176</v>
      </c>
      <c r="I2629">
        <v>9391</v>
      </c>
      <c r="J2629">
        <v>9567</v>
      </c>
      <c r="K2629">
        <v>0.981603428452</v>
      </c>
      <c r="L2629">
        <v>0.018396571548</v>
      </c>
      <c r="M2629">
        <v>0.0187413480992</v>
      </c>
      <c r="N2629">
        <v>1117</v>
      </c>
      <c r="O2629">
        <v>1118</v>
      </c>
      <c r="P2629">
        <v>1120</v>
      </c>
      <c r="Q2629">
        <v>1</v>
      </c>
      <c r="R2629">
        <v>1</v>
      </c>
      <c r="S2629">
        <v>0.00568181818182</v>
      </c>
      <c r="T2629" t="s">
        <v>3649</v>
      </c>
      <c r="U2629">
        <v>0</v>
      </c>
      <c r="V2629">
        <v>1</v>
      </c>
    </row>
    <row r="2630" spans="1:22">
      <c r="A2630">
        <v>2628</v>
      </c>
      <c r="B2630" t="s">
        <v>53</v>
      </c>
      <c r="C2630">
        <v>5012</v>
      </c>
      <c r="D2630">
        <v>41</v>
      </c>
      <c r="E2630" t="s">
        <v>85</v>
      </c>
      <c r="F2630" t="s">
        <v>121</v>
      </c>
      <c r="G2630">
        <v>1238682</v>
      </c>
      <c r="H2630">
        <v>144</v>
      </c>
      <c r="I2630">
        <v>30352</v>
      </c>
      <c r="J2630">
        <v>30496</v>
      </c>
      <c r="K2630">
        <v>0.995278069255</v>
      </c>
      <c r="L2630">
        <v>0.00472193074502</v>
      </c>
      <c r="M2630">
        <v>0.00474433315762</v>
      </c>
      <c r="N2630">
        <v>1118</v>
      </c>
      <c r="O2630">
        <v>1119</v>
      </c>
      <c r="P2630">
        <v>1121</v>
      </c>
      <c r="Q2630">
        <v>1</v>
      </c>
      <c r="R2630">
        <v>1</v>
      </c>
      <c r="S2630">
        <v>0.00694444444444</v>
      </c>
      <c r="T2630" t="s">
        <v>3772</v>
      </c>
      <c r="U2630">
        <v>0</v>
      </c>
      <c r="V2630">
        <v>1</v>
      </c>
    </row>
    <row r="2631" spans="1:22">
      <c r="A2631">
        <v>2629</v>
      </c>
      <c r="B2631" t="s">
        <v>53</v>
      </c>
      <c r="C2631">
        <v>5012</v>
      </c>
      <c r="D2631">
        <v>42</v>
      </c>
      <c r="E2631" t="s">
        <v>1949</v>
      </c>
      <c r="F2631" t="s">
        <v>121</v>
      </c>
      <c r="G2631">
        <v>1247743</v>
      </c>
      <c r="H2631">
        <v>4443</v>
      </c>
      <c r="I2631">
        <v>8917</v>
      </c>
      <c r="J2631">
        <v>13360</v>
      </c>
      <c r="K2631">
        <v>0.66744011976</v>
      </c>
      <c r="L2631">
        <v>0.33255988024</v>
      </c>
      <c r="M2631">
        <v>0.498261747224</v>
      </c>
      <c r="N2631">
        <v>1119</v>
      </c>
      <c r="O2631">
        <v>1140</v>
      </c>
      <c r="P2631">
        <v>1142</v>
      </c>
      <c r="Q2631">
        <v>21</v>
      </c>
      <c r="R2631">
        <v>23</v>
      </c>
      <c r="S2631">
        <v>0.00517668242179</v>
      </c>
      <c r="T2631" t="s">
        <v>5676</v>
      </c>
      <c r="U2631">
        <v>0</v>
      </c>
      <c r="V2631">
        <v>0</v>
      </c>
    </row>
    <row r="2632" spans="1:22">
      <c r="A2632">
        <v>2630</v>
      </c>
      <c r="B2632" t="s">
        <v>53</v>
      </c>
      <c r="C2632">
        <v>5012</v>
      </c>
      <c r="D2632">
        <v>43</v>
      </c>
      <c r="E2632" t="s">
        <v>1950</v>
      </c>
      <c r="F2632" t="s">
        <v>3643</v>
      </c>
      <c r="G2632">
        <v>1260314</v>
      </c>
      <c r="H2632">
        <v>7552</v>
      </c>
      <c r="I2632">
        <v>8128</v>
      </c>
      <c r="J2632">
        <v>15680</v>
      </c>
      <c r="K2632">
        <v>0.518367346939</v>
      </c>
      <c r="L2632">
        <v>0.481632653061</v>
      </c>
      <c r="M2632">
        <v>0.929133858268</v>
      </c>
      <c r="N2632">
        <v>1140</v>
      </c>
      <c r="O2632">
        <v>1141</v>
      </c>
      <c r="P2632">
        <v>1143</v>
      </c>
      <c r="Q2632">
        <v>1</v>
      </c>
      <c r="R2632">
        <v>19</v>
      </c>
      <c r="S2632">
        <v>0.00251588983051</v>
      </c>
      <c r="T2632" t="s">
        <v>5677</v>
      </c>
      <c r="U2632">
        <v>0</v>
      </c>
      <c r="V2632">
        <v>1</v>
      </c>
    </row>
    <row r="2633" spans="1:22">
      <c r="A2633">
        <v>2631</v>
      </c>
      <c r="B2633" t="s">
        <v>53</v>
      </c>
      <c r="C2633">
        <v>5012</v>
      </c>
      <c r="D2633">
        <v>44</v>
      </c>
      <c r="E2633" t="s">
        <v>90</v>
      </c>
      <c r="F2633" t="s">
        <v>3643</v>
      </c>
      <c r="G2633">
        <v>1272938</v>
      </c>
      <c r="H2633">
        <v>1456</v>
      </c>
      <c r="I2633">
        <v>5072</v>
      </c>
      <c r="J2633">
        <v>6528</v>
      </c>
      <c r="K2633">
        <v>0.776960784314</v>
      </c>
      <c r="L2633">
        <v>0.223039215686</v>
      </c>
      <c r="M2633">
        <v>0.287066246057</v>
      </c>
      <c r="N2633">
        <v>1141</v>
      </c>
      <c r="O2633">
        <v>1142</v>
      </c>
      <c r="P2633">
        <v>1144</v>
      </c>
      <c r="Q2633">
        <v>1</v>
      </c>
      <c r="R2633">
        <v>3</v>
      </c>
      <c r="S2633">
        <v>0.00206043956044</v>
      </c>
      <c r="T2633" t="s">
        <v>4204</v>
      </c>
      <c r="U2633">
        <v>0</v>
      </c>
      <c r="V2633">
        <v>1</v>
      </c>
    </row>
    <row r="2634" spans="1:22">
      <c r="A2634">
        <v>2632</v>
      </c>
      <c r="B2634" t="s">
        <v>53</v>
      </c>
      <c r="C2634">
        <v>5012</v>
      </c>
      <c r="D2634">
        <v>45</v>
      </c>
      <c r="E2634" t="s">
        <v>1951</v>
      </c>
      <c r="F2634" t="s">
        <v>2031</v>
      </c>
      <c r="G2634">
        <v>1309865</v>
      </c>
      <c r="H2634">
        <v>14464</v>
      </c>
      <c r="I2634">
        <v>35471</v>
      </c>
      <c r="J2634">
        <v>49935</v>
      </c>
      <c r="K2634">
        <v>0.71034344648</v>
      </c>
      <c r="L2634">
        <v>0.28965655352</v>
      </c>
      <c r="M2634">
        <v>0.407769727383</v>
      </c>
      <c r="N2634">
        <v>701</v>
      </c>
      <c r="O2634">
        <v>733</v>
      </c>
      <c r="P2634">
        <v>1176</v>
      </c>
      <c r="Q2634">
        <v>32</v>
      </c>
      <c r="R2634">
        <v>33</v>
      </c>
      <c r="S2634">
        <v>0.00228152654867</v>
      </c>
      <c r="T2634" t="s">
        <v>5678</v>
      </c>
      <c r="U2634">
        <v>0</v>
      </c>
      <c r="V2634">
        <v>0</v>
      </c>
    </row>
    <row r="2635" spans="1:22">
      <c r="A2635">
        <v>2633</v>
      </c>
      <c r="B2635" t="s">
        <v>53</v>
      </c>
      <c r="C2635">
        <v>5012</v>
      </c>
      <c r="D2635">
        <v>46</v>
      </c>
      <c r="E2635" t="s">
        <v>90</v>
      </c>
      <c r="F2635" t="s">
        <v>2031</v>
      </c>
      <c r="G2635">
        <v>1333145</v>
      </c>
      <c r="H2635">
        <v>608</v>
      </c>
      <c r="I2635">
        <v>8816</v>
      </c>
      <c r="J2635">
        <v>9424</v>
      </c>
      <c r="K2635">
        <v>0.935483870968</v>
      </c>
      <c r="L2635">
        <v>0.0645161290323</v>
      </c>
      <c r="M2635">
        <v>0.0689655172414</v>
      </c>
      <c r="N2635">
        <v>733</v>
      </c>
      <c r="O2635">
        <v>735</v>
      </c>
      <c r="P2635">
        <v>1178</v>
      </c>
      <c r="Q2635">
        <v>2</v>
      </c>
      <c r="R2635">
        <v>2</v>
      </c>
      <c r="S2635">
        <v>0.00328947368421</v>
      </c>
      <c r="T2635" t="s">
        <v>3902</v>
      </c>
      <c r="U2635">
        <v>0</v>
      </c>
      <c r="V2635">
        <v>1</v>
      </c>
    </row>
    <row r="2636" spans="1:22">
      <c r="A2636">
        <v>2634</v>
      </c>
      <c r="B2636" t="s">
        <v>53</v>
      </c>
      <c r="C2636">
        <v>5012</v>
      </c>
      <c r="D2636">
        <v>47</v>
      </c>
      <c r="E2636" t="s">
        <v>127</v>
      </c>
      <c r="F2636" t="s">
        <v>2031</v>
      </c>
      <c r="G2636">
        <v>1393512</v>
      </c>
      <c r="H2636">
        <v>624</v>
      </c>
      <c r="I2636">
        <v>59759</v>
      </c>
      <c r="J2636">
        <v>60383</v>
      </c>
      <c r="K2636">
        <v>0.989665965586</v>
      </c>
      <c r="L2636">
        <v>0.0103340344137</v>
      </c>
      <c r="M2636">
        <v>0.0104419417996</v>
      </c>
      <c r="N2636">
        <v>416</v>
      </c>
      <c r="O2636">
        <v>416</v>
      </c>
      <c r="P2636">
        <v>1178</v>
      </c>
      <c r="Q2636">
        <v>0</v>
      </c>
      <c r="R2636">
        <v>2</v>
      </c>
      <c r="S2636">
        <v>0.00320512820513</v>
      </c>
      <c r="T2636" t="s">
        <v>3996</v>
      </c>
      <c r="U2636">
        <v>0</v>
      </c>
      <c r="V2636">
        <v>1</v>
      </c>
    </row>
    <row r="2637" spans="1:22">
      <c r="A2637">
        <v>2635</v>
      </c>
      <c r="B2637" t="s">
        <v>53</v>
      </c>
      <c r="C2637">
        <v>5012</v>
      </c>
      <c r="D2637">
        <v>48</v>
      </c>
      <c r="E2637" t="s">
        <v>1952</v>
      </c>
      <c r="F2637" t="s">
        <v>2031</v>
      </c>
      <c r="G2637">
        <v>1405672</v>
      </c>
      <c r="H2637">
        <v>704</v>
      </c>
      <c r="I2637">
        <v>11536</v>
      </c>
      <c r="J2637">
        <v>12240</v>
      </c>
      <c r="K2637">
        <v>0.942483660131</v>
      </c>
      <c r="L2637">
        <v>0.0575163398693</v>
      </c>
      <c r="M2637">
        <v>0.0610263522885</v>
      </c>
      <c r="N2637">
        <v>445</v>
      </c>
      <c r="O2637">
        <v>445</v>
      </c>
      <c r="P2637">
        <v>1178</v>
      </c>
      <c r="Q2637">
        <v>0</v>
      </c>
      <c r="R2637">
        <v>4</v>
      </c>
      <c r="S2637">
        <v>0.00568181818182</v>
      </c>
      <c r="T2637" t="s">
        <v>5679</v>
      </c>
      <c r="U2637">
        <v>0</v>
      </c>
      <c r="V2637">
        <v>1</v>
      </c>
    </row>
    <row r="2638" spans="1:22">
      <c r="A2638">
        <v>2636</v>
      </c>
      <c r="B2638" t="s">
        <v>53</v>
      </c>
      <c r="C2638">
        <v>5012</v>
      </c>
      <c r="D2638">
        <v>49</v>
      </c>
      <c r="E2638" t="s">
        <v>1953</v>
      </c>
      <c r="F2638" t="s">
        <v>2031</v>
      </c>
      <c r="G2638">
        <v>1440999</v>
      </c>
      <c r="H2638">
        <v>3920</v>
      </c>
      <c r="I2638">
        <v>34623</v>
      </c>
      <c r="J2638">
        <v>38543</v>
      </c>
      <c r="K2638">
        <v>0.898295410321</v>
      </c>
      <c r="L2638">
        <v>0.101704589679</v>
      </c>
      <c r="M2638">
        <v>0.113219536146</v>
      </c>
      <c r="N2638">
        <v>872</v>
      </c>
      <c r="O2638">
        <v>887</v>
      </c>
      <c r="P2638">
        <v>1193</v>
      </c>
      <c r="Q2638">
        <v>15</v>
      </c>
      <c r="R2638">
        <v>21</v>
      </c>
      <c r="S2638">
        <v>0.00535714285714</v>
      </c>
      <c r="T2638" t="s">
        <v>5680</v>
      </c>
      <c r="U2638">
        <v>0</v>
      </c>
      <c r="V2638">
        <v>0</v>
      </c>
    </row>
    <row r="2639" spans="1:22">
      <c r="A2639">
        <v>2637</v>
      </c>
      <c r="B2639" t="s">
        <v>53</v>
      </c>
      <c r="C2639">
        <v>5012</v>
      </c>
      <c r="D2639">
        <v>50</v>
      </c>
      <c r="E2639" t="s">
        <v>86</v>
      </c>
      <c r="F2639" t="s">
        <v>3643</v>
      </c>
      <c r="G2639">
        <v>1477511</v>
      </c>
      <c r="H2639">
        <v>304</v>
      </c>
      <c r="I2639">
        <v>32592</v>
      </c>
      <c r="J2639">
        <v>32896</v>
      </c>
      <c r="K2639">
        <v>0.990758754864</v>
      </c>
      <c r="L2639">
        <v>0.009241245136190001</v>
      </c>
      <c r="M2639">
        <v>0.009327442317129999</v>
      </c>
      <c r="N2639">
        <v>1192</v>
      </c>
      <c r="O2639">
        <v>1190</v>
      </c>
      <c r="P2639">
        <v>1191</v>
      </c>
      <c r="Q2639">
        <v>-2</v>
      </c>
      <c r="R2639">
        <v>2</v>
      </c>
      <c r="S2639">
        <v>0.00657894736842</v>
      </c>
      <c r="T2639" t="s">
        <v>3734</v>
      </c>
      <c r="U2639">
        <v>0</v>
      </c>
      <c r="V2639">
        <v>1</v>
      </c>
    </row>
    <row r="2640" spans="1:22">
      <c r="A2640">
        <v>2638</v>
      </c>
      <c r="B2640" t="s">
        <v>53</v>
      </c>
      <c r="C2640">
        <v>5012</v>
      </c>
      <c r="D2640">
        <v>51</v>
      </c>
      <c r="E2640" t="s">
        <v>1954</v>
      </c>
      <c r="F2640" t="s">
        <v>3643</v>
      </c>
      <c r="G2640">
        <v>1484215</v>
      </c>
      <c r="H2640">
        <v>33711</v>
      </c>
      <c r="I2640">
        <v>6400</v>
      </c>
      <c r="J2640">
        <v>40111</v>
      </c>
      <c r="K2640">
        <v>0.15955722869</v>
      </c>
      <c r="L2640">
        <v>0.84044277131</v>
      </c>
      <c r="M2640">
        <v>5.26734375</v>
      </c>
      <c r="N2640">
        <v>1190</v>
      </c>
      <c r="O2640">
        <v>1249</v>
      </c>
      <c r="P2640">
        <v>1250</v>
      </c>
      <c r="Q2640">
        <v>59</v>
      </c>
      <c r="R2640">
        <v>77</v>
      </c>
      <c r="S2640">
        <v>0.00228412091009</v>
      </c>
      <c r="T2640" t="s">
        <v>5681</v>
      </c>
      <c r="U2640">
        <v>0</v>
      </c>
      <c r="V2640">
        <v>0</v>
      </c>
    </row>
    <row r="2641" spans="1:22">
      <c r="A2641">
        <v>2639</v>
      </c>
      <c r="B2641" t="s">
        <v>53</v>
      </c>
      <c r="C2641">
        <v>5012</v>
      </c>
      <c r="D2641">
        <v>52</v>
      </c>
      <c r="E2641" t="s">
        <v>1955</v>
      </c>
      <c r="F2641" t="s">
        <v>121</v>
      </c>
      <c r="G2641">
        <v>1537510</v>
      </c>
      <c r="H2641">
        <v>4400</v>
      </c>
      <c r="I2641">
        <v>19584</v>
      </c>
      <c r="J2641">
        <v>23984</v>
      </c>
      <c r="K2641">
        <v>0.816544362909</v>
      </c>
      <c r="L2641">
        <v>0.183455637091</v>
      </c>
      <c r="M2641">
        <v>0.224673202614</v>
      </c>
      <c r="N2641">
        <v>1249</v>
      </c>
      <c r="O2641">
        <v>1265</v>
      </c>
      <c r="P2641">
        <v>1266</v>
      </c>
      <c r="Q2641">
        <v>16</v>
      </c>
      <c r="R2641">
        <v>16</v>
      </c>
      <c r="S2641">
        <v>0.00363636363636</v>
      </c>
      <c r="T2641" t="s">
        <v>5682</v>
      </c>
      <c r="U2641">
        <v>0</v>
      </c>
      <c r="V2641">
        <v>0</v>
      </c>
    </row>
    <row r="2642" spans="1:22">
      <c r="A2642">
        <v>2640</v>
      </c>
      <c r="B2642" t="s">
        <v>53</v>
      </c>
      <c r="C2642">
        <v>5012</v>
      </c>
      <c r="D2642">
        <v>53</v>
      </c>
      <c r="E2642" t="s">
        <v>1956</v>
      </c>
      <c r="F2642" t="s">
        <v>121</v>
      </c>
      <c r="G2642">
        <v>1548342</v>
      </c>
      <c r="H2642">
        <v>5824</v>
      </c>
      <c r="I2642">
        <v>6432</v>
      </c>
      <c r="J2642">
        <v>12256</v>
      </c>
      <c r="K2642">
        <v>0.524804177546</v>
      </c>
      <c r="L2642">
        <v>0.475195822454</v>
      </c>
      <c r="M2642">
        <v>0.905472636816</v>
      </c>
      <c r="N2642">
        <v>1265</v>
      </c>
      <c r="O2642">
        <v>1279</v>
      </c>
      <c r="P2642">
        <v>1280</v>
      </c>
      <c r="Q2642">
        <v>14</v>
      </c>
      <c r="R2642">
        <v>14</v>
      </c>
      <c r="S2642">
        <v>0.00240384615385</v>
      </c>
      <c r="T2642" t="s">
        <v>5683</v>
      </c>
      <c r="U2642">
        <v>0</v>
      </c>
      <c r="V2642">
        <v>0</v>
      </c>
    </row>
    <row r="2643" spans="1:22">
      <c r="A2643">
        <v>2641</v>
      </c>
      <c r="B2643" t="s">
        <v>53</v>
      </c>
      <c r="C2643">
        <v>5012</v>
      </c>
      <c r="D2643">
        <v>54</v>
      </c>
      <c r="E2643" t="s">
        <v>1957</v>
      </c>
      <c r="F2643" t="s">
        <v>2031</v>
      </c>
      <c r="G2643">
        <v>1613173</v>
      </c>
      <c r="H2643">
        <v>4400</v>
      </c>
      <c r="I2643">
        <v>59007</v>
      </c>
      <c r="J2643">
        <v>63407</v>
      </c>
      <c r="K2643">
        <v>0.930607030769</v>
      </c>
      <c r="L2643">
        <v>0.06939296923050001</v>
      </c>
      <c r="M2643">
        <v>0.0745674242039</v>
      </c>
      <c r="N2643">
        <v>711</v>
      </c>
      <c r="O2643">
        <v>721</v>
      </c>
      <c r="P2643">
        <v>1286</v>
      </c>
      <c r="Q2643">
        <v>6</v>
      </c>
      <c r="R2643">
        <v>8</v>
      </c>
      <c r="S2643">
        <v>0.00181818181818</v>
      </c>
      <c r="T2643" t="s">
        <v>5684</v>
      </c>
      <c r="U2643">
        <v>0</v>
      </c>
      <c r="V2643">
        <v>0</v>
      </c>
    </row>
    <row r="2644" spans="1:22">
      <c r="A2644">
        <v>2642</v>
      </c>
      <c r="B2644" t="s">
        <v>53</v>
      </c>
      <c r="C2644">
        <v>5012</v>
      </c>
      <c r="D2644">
        <v>55</v>
      </c>
      <c r="E2644" t="s">
        <v>1958</v>
      </c>
      <c r="F2644" t="s">
        <v>2031</v>
      </c>
      <c r="G2644">
        <v>1630901</v>
      </c>
      <c r="H2644">
        <v>1024</v>
      </c>
      <c r="I2644">
        <v>13328</v>
      </c>
      <c r="J2644">
        <v>14352</v>
      </c>
      <c r="K2644">
        <v>0.928651059086</v>
      </c>
      <c r="L2644">
        <v>0.07134894091419999</v>
      </c>
      <c r="M2644">
        <v>0.07683073229289999</v>
      </c>
      <c r="N2644">
        <v>743</v>
      </c>
      <c r="O2644">
        <v>746</v>
      </c>
      <c r="P2644">
        <v>1289</v>
      </c>
      <c r="Q2644">
        <v>3</v>
      </c>
      <c r="R2644">
        <v>7</v>
      </c>
      <c r="S2644">
        <v>0.0068359375</v>
      </c>
      <c r="T2644" t="s">
        <v>5685</v>
      </c>
      <c r="U2644">
        <v>0</v>
      </c>
      <c r="V2644">
        <v>1</v>
      </c>
    </row>
    <row r="2645" spans="1:22">
      <c r="A2645">
        <v>2643</v>
      </c>
      <c r="B2645" t="s">
        <v>53</v>
      </c>
      <c r="C2645">
        <v>5012</v>
      </c>
      <c r="D2645">
        <v>56</v>
      </c>
      <c r="E2645" t="s">
        <v>86</v>
      </c>
      <c r="F2645" t="s">
        <v>2031</v>
      </c>
      <c r="G2645">
        <v>1654421</v>
      </c>
      <c r="H2645">
        <v>128</v>
      </c>
      <c r="I2645">
        <v>22496</v>
      </c>
      <c r="J2645">
        <v>22624</v>
      </c>
      <c r="K2645">
        <v>0.994342291372</v>
      </c>
      <c r="L2645">
        <v>0.00565770862801</v>
      </c>
      <c r="M2645">
        <v>0.00568990042674</v>
      </c>
      <c r="N2645">
        <v>746</v>
      </c>
      <c r="O2645">
        <v>745</v>
      </c>
      <c r="P2645">
        <v>1288</v>
      </c>
      <c r="Q2645">
        <v>-1</v>
      </c>
      <c r="R2645">
        <v>1</v>
      </c>
      <c r="S2645">
        <v>0.0078125</v>
      </c>
      <c r="T2645" t="s">
        <v>3696</v>
      </c>
      <c r="U2645">
        <v>0</v>
      </c>
      <c r="V2645">
        <v>1</v>
      </c>
    </row>
    <row r="2646" spans="1:22">
      <c r="A2646">
        <v>2644</v>
      </c>
      <c r="B2646" t="s">
        <v>53</v>
      </c>
      <c r="C2646">
        <v>5012</v>
      </c>
      <c r="D2646">
        <v>57</v>
      </c>
      <c r="E2646" t="s">
        <v>253</v>
      </c>
      <c r="F2646" t="s">
        <v>2031</v>
      </c>
      <c r="G2646">
        <v>1661092</v>
      </c>
      <c r="H2646">
        <v>1344</v>
      </c>
      <c r="I2646">
        <v>6543</v>
      </c>
      <c r="J2646">
        <v>7887</v>
      </c>
      <c r="K2646">
        <v>0.829593001141</v>
      </c>
      <c r="L2646">
        <v>0.170406998859</v>
      </c>
      <c r="M2646">
        <v>0.205410362219</v>
      </c>
      <c r="N2646">
        <v>753</v>
      </c>
      <c r="O2646">
        <v>750</v>
      </c>
      <c r="P2646">
        <v>1285</v>
      </c>
      <c r="Q2646">
        <v>-3</v>
      </c>
      <c r="R2646">
        <v>5</v>
      </c>
      <c r="S2646">
        <v>0.00372023809524</v>
      </c>
      <c r="T2646" t="s">
        <v>5686</v>
      </c>
      <c r="U2646">
        <v>0</v>
      </c>
      <c r="V2646">
        <v>1</v>
      </c>
    </row>
    <row r="2647" spans="1:22">
      <c r="A2647">
        <v>2645</v>
      </c>
      <c r="B2647" t="s">
        <v>53</v>
      </c>
      <c r="C2647">
        <v>5012</v>
      </c>
      <c r="D2647">
        <v>58</v>
      </c>
      <c r="E2647" t="s">
        <v>1959</v>
      </c>
      <c r="F2647" t="s">
        <v>2031</v>
      </c>
      <c r="G2647">
        <v>1669732</v>
      </c>
      <c r="H2647">
        <v>7824</v>
      </c>
      <c r="I2647">
        <v>7296</v>
      </c>
      <c r="J2647">
        <v>15120</v>
      </c>
      <c r="K2647">
        <v>0.48253968254</v>
      </c>
      <c r="L2647">
        <v>0.51746031746</v>
      </c>
      <c r="M2647">
        <v>1.07236842105</v>
      </c>
      <c r="N2647">
        <v>750</v>
      </c>
      <c r="O2647">
        <v>760</v>
      </c>
      <c r="P2647">
        <v>1295</v>
      </c>
      <c r="Q2647">
        <v>10</v>
      </c>
      <c r="R2647">
        <v>30</v>
      </c>
      <c r="S2647">
        <v>0.00383435582822</v>
      </c>
      <c r="T2647" t="s">
        <v>5687</v>
      </c>
      <c r="U2647">
        <v>0</v>
      </c>
      <c r="V2647">
        <v>0</v>
      </c>
    </row>
    <row r="2648" spans="1:22">
      <c r="A2648">
        <v>2646</v>
      </c>
      <c r="B2648" t="s">
        <v>54</v>
      </c>
      <c r="C2648">
        <v>1360</v>
      </c>
      <c r="D2648">
        <v>1</v>
      </c>
      <c r="E2648" t="s">
        <v>1960</v>
      </c>
      <c r="F2648" t="s">
        <v>121</v>
      </c>
      <c r="G2648">
        <v>4291</v>
      </c>
      <c r="H2648">
        <v>8301</v>
      </c>
      <c r="I2648">
        <v>0</v>
      </c>
      <c r="J2648">
        <v>8301</v>
      </c>
      <c r="K2648">
        <v>0</v>
      </c>
      <c r="L2648">
        <v>1</v>
      </c>
      <c r="N2648">
        <v>0</v>
      </c>
      <c r="O2648">
        <v>13</v>
      </c>
      <c r="P2648">
        <v>13</v>
      </c>
      <c r="Q2648">
        <v>13</v>
      </c>
      <c r="R2648">
        <v>17</v>
      </c>
      <c r="S2648">
        <v>0.0020479460306</v>
      </c>
      <c r="T2648" t="s">
        <v>5688</v>
      </c>
      <c r="U2648">
        <v>0</v>
      </c>
      <c r="V2648">
        <v>2</v>
      </c>
    </row>
    <row r="2649" spans="1:22">
      <c r="A2649">
        <v>2647</v>
      </c>
      <c r="B2649" t="s">
        <v>54</v>
      </c>
      <c r="C2649">
        <v>1360</v>
      </c>
      <c r="D2649">
        <v>2</v>
      </c>
      <c r="E2649" t="s">
        <v>1961</v>
      </c>
      <c r="F2649" t="s">
        <v>121</v>
      </c>
      <c r="G2649">
        <v>17616</v>
      </c>
      <c r="H2649">
        <v>1200</v>
      </c>
      <c r="I2649">
        <v>5024</v>
      </c>
      <c r="J2649">
        <v>6224</v>
      </c>
      <c r="K2649">
        <v>0.807197943445</v>
      </c>
      <c r="L2649">
        <v>0.192802056555</v>
      </c>
      <c r="M2649">
        <v>0.238853503185</v>
      </c>
      <c r="N2649">
        <v>13</v>
      </c>
      <c r="O2649">
        <v>15</v>
      </c>
      <c r="P2649">
        <v>15</v>
      </c>
      <c r="Q2649">
        <v>2</v>
      </c>
      <c r="R2649">
        <v>2</v>
      </c>
      <c r="S2649">
        <v>0.00166666666667</v>
      </c>
      <c r="T2649" t="s">
        <v>5689</v>
      </c>
      <c r="U2649">
        <v>0</v>
      </c>
      <c r="V2649">
        <v>3</v>
      </c>
    </row>
    <row r="2650" spans="1:22">
      <c r="A2650">
        <v>2648</v>
      </c>
      <c r="B2650" t="s">
        <v>54</v>
      </c>
      <c r="C2650">
        <v>1360</v>
      </c>
      <c r="D2650">
        <v>3</v>
      </c>
      <c r="E2650" t="s">
        <v>1962</v>
      </c>
      <c r="F2650" t="s">
        <v>121</v>
      </c>
      <c r="G2650">
        <v>21152</v>
      </c>
      <c r="H2650">
        <v>1120</v>
      </c>
      <c r="I2650">
        <v>2336</v>
      </c>
      <c r="J2650">
        <v>3456</v>
      </c>
      <c r="K2650">
        <v>0.675925925926</v>
      </c>
      <c r="L2650">
        <v>0.324074074074</v>
      </c>
      <c r="M2650">
        <v>0.479452054795</v>
      </c>
      <c r="N2650">
        <v>15</v>
      </c>
      <c r="O2650">
        <v>20</v>
      </c>
      <c r="P2650">
        <v>20</v>
      </c>
      <c r="Q2650">
        <v>5</v>
      </c>
      <c r="R2650">
        <v>5</v>
      </c>
      <c r="S2650">
        <v>0.00446428571429</v>
      </c>
      <c r="T2650" t="s">
        <v>5690</v>
      </c>
      <c r="U2650">
        <v>0</v>
      </c>
      <c r="V2650">
        <v>1</v>
      </c>
    </row>
    <row r="2651" spans="1:22">
      <c r="A2651">
        <v>2649</v>
      </c>
      <c r="B2651" t="s">
        <v>54</v>
      </c>
      <c r="C2651">
        <v>1360</v>
      </c>
      <c r="D2651">
        <v>4</v>
      </c>
      <c r="E2651" t="s">
        <v>1963</v>
      </c>
      <c r="F2651" t="s">
        <v>121</v>
      </c>
      <c r="G2651">
        <v>23920</v>
      </c>
      <c r="H2651">
        <v>10895</v>
      </c>
      <c r="I2651">
        <v>1648</v>
      </c>
      <c r="J2651">
        <v>12543</v>
      </c>
      <c r="K2651">
        <v>0.131388025193</v>
      </c>
      <c r="L2651">
        <v>0.868611974807</v>
      </c>
      <c r="M2651">
        <v>6.61104368932</v>
      </c>
      <c r="N2651">
        <v>20</v>
      </c>
      <c r="O2651">
        <v>60</v>
      </c>
      <c r="P2651">
        <v>60</v>
      </c>
      <c r="Q2651">
        <v>40</v>
      </c>
      <c r="R2651">
        <v>40</v>
      </c>
      <c r="S2651">
        <v>0.00367140890317</v>
      </c>
      <c r="T2651" t="s">
        <v>5691</v>
      </c>
      <c r="U2651">
        <v>0</v>
      </c>
      <c r="V2651">
        <v>0</v>
      </c>
    </row>
    <row r="2652" spans="1:22">
      <c r="A2652">
        <v>2650</v>
      </c>
      <c r="B2652" t="s">
        <v>54</v>
      </c>
      <c r="C2652">
        <v>1360</v>
      </c>
      <c r="D2652">
        <v>5</v>
      </c>
      <c r="E2652" t="s">
        <v>1964</v>
      </c>
      <c r="F2652" t="s">
        <v>121</v>
      </c>
      <c r="G2652">
        <v>37695</v>
      </c>
      <c r="H2652">
        <v>4688</v>
      </c>
      <c r="I2652">
        <v>2880</v>
      </c>
      <c r="J2652">
        <v>7568</v>
      </c>
      <c r="K2652">
        <v>0.380549682875</v>
      </c>
      <c r="L2652">
        <v>0.619450317125</v>
      </c>
      <c r="M2652">
        <v>1.62777777778</v>
      </c>
      <c r="N2652">
        <v>60</v>
      </c>
      <c r="O2652">
        <v>79</v>
      </c>
      <c r="P2652">
        <v>79</v>
      </c>
      <c r="Q2652">
        <v>19</v>
      </c>
      <c r="R2652">
        <v>19</v>
      </c>
      <c r="S2652">
        <v>0.00405290102389</v>
      </c>
      <c r="T2652" t="s">
        <v>5692</v>
      </c>
      <c r="U2652">
        <v>0</v>
      </c>
      <c r="V2652">
        <v>0</v>
      </c>
    </row>
    <row r="2653" spans="1:22">
      <c r="A2653">
        <v>2651</v>
      </c>
      <c r="B2653" t="s">
        <v>54</v>
      </c>
      <c r="C2653">
        <v>1360</v>
      </c>
      <c r="D2653">
        <v>6</v>
      </c>
      <c r="E2653" t="s">
        <v>1965</v>
      </c>
      <c r="F2653" t="s">
        <v>121</v>
      </c>
      <c r="G2653">
        <v>53343</v>
      </c>
      <c r="H2653">
        <v>1952</v>
      </c>
      <c r="I2653">
        <v>10960</v>
      </c>
      <c r="J2653">
        <v>12912</v>
      </c>
      <c r="K2653">
        <v>0.848822800496</v>
      </c>
      <c r="L2653">
        <v>0.151177199504</v>
      </c>
      <c r="M2653">
        <v>0.178102189781</v>
      </c>
      <c r="N2653">
        <v>79</v>
      </c>
      <c r="O2653">
        <v>83</v>
      </c>
      <c r="P2653">
        <v>83</v>
      </c>
      <c r="Q2653">
        <v>4</v>
      </c>
      <c r="R2653">
        <v>4</v>
      </c>
      <c r="S2653">
        <v>0.00204918032787</v>
      </c>
      <c r="T2653" t="s">
        <v>5693</v>
      </c>
      <c r="U2653">
        <v>0</v>
      </c>
      <c r="V2653">
        <v>1</v>
      </c>
    </row>
    <row r="2654" spans="1:22">
      <c r="A2654">
        <v>2652</v>
      </c>
      <c r="B2654" t="s">
        <v>54</v>
      </c>
      <c r="C2654">
        <v>1360</v>
      </c>
      <c r="D2654">
        <v>7</v>
      </c>
      <c r="E2654" t="s">
        <v>1966</v>
      </c>
      <c r="F2654" t="s">
        <v>121</v>
      </c>
      <c r="G2654">
        <v>57695</v>
      </c>
      <c r="H2654">
        <v>14880</v>
      </c>
      <c r="I2654">
        <v>2400</v>
      </c>
      <c r="J2654">
        <v>17280</v>
      </c>
      <c r="K2654">
        <v>0.138888888889</v>
      </c>
      <c r="L2654">
        <v>0.861111111111</v>
      </c>
      <c r="M2654">
        <v>6.2</v>
      </c>
      <c r="N2654">
        <v>83</v>
      </c>
      <c r="O2654">
        <v>125</v>
      </c>
      <c r="P2654">
        <v>125</v>
      </c>
      <c r="Q2654">
        <v>42</v>
      </c>
      <c r="R2654">
        <v>60</v>
      </c>
      <c r="S2654">
        <v>0.00403225806452</v>
      </c>
      <c r="T2654" t="s">
        <v>5694</v>
      </c>
      <c r="U2654">
        <v>0</v>
      </c>
      <c r="V2654">
        <v>0</v>
      </c>
    </row>
    <row r="2655" spans="1:22">
      <c r="A2655">
        <v>2653</v>
      </c>
      <c r="B2655" t="s">
        <v>54</v>
      </c>
      <c r="C2655">
        <v>1360</v>
      </c>
      <c r="D2655">
        <v>8</v>
      </c>
      <c r="E2655" t="s">
        <v>1967</v>
      </c>
      <c r="F2655" t="s">
        <v>121</v>
      </c>
      <c r="G2655">
        <v>81166</v>
      </c>
      <c r="H2655">
        <v>17648</v>
      </c>
      <c r="I2655">
        <v>8591</v>
      </c>
      <c r="J2655">
        <v>26239</v>
      </c>
      <c r="K2655">
        <v>0.327413392279</v>
      </c>
      <c r="L2655">
        <v>0.672586607721</v>
      </c>
      <c r="M2655">
        <v>2.05424281225</v>
      </c>
      <c r="N2655">
        <v>125</v>
      </c>
      <c r="O2655">
        <v>168</v>
      </c>
      <c r="P2655">
        <v>168</v>
      </c>
      <c r="Q2655">
        <v>43</v>
      </c>
      <c r="R2655">
        <v>57</v>
      </c>
      <c r="S2655">
        <v>0.00322982774252</v>
      </c>
      <c r="T2655" t="s">
        <v>5695</v>
      </c>
      <c r="U2655">
        <v>0</v>
      </c>
      <c r="V2655">
        <v>0</v>
      </c>
    </row>
    <row r="2656" spans="1:22">
      <c r="A2656">
        <v>2654</v>
      </c>
      <c r="B2656" t="s">
        <v>54</v>
      </c>
      <c r="C2656">
        <v>1360</v>
      </c>
      <c r="D2656">
        <v>9</v>
      </c>
      <c r="E2656" t="s">
        <v>1968</v>
      </c>
      <c r="F2656" t="s">
        <v>121</v>
      </c>
      <c r="G2656">
        <v>102846</v>
      </c>
      <c r="H2656">
        <v>4592</v>
      </c>
      <c r="I2656">
        <v>4032</v>
      </c>
      <c r="J2656">
        <v>8624</v>
      </c>
      <c r="K2656">
        <v>0.467532467532</v>
      </c>
      <c r="L2656">
        <v>0.532467532468</v>
      </c>
      <c r="M2656">
        <v>1.13888888889</v>
      </c>
      <c r="N2656">
        <v>168</v>
      </c>
      <c r="O2656">
        <v>196</v>
      </c>
      <c r="P2656">
        <v>196</v>
      </c>
      <c r="Q2656">
        <v>28</v>
      </c>
      <c r="R2656">
        <v>28</v>
      </c>
      <c r="S2656">
        <v>0.00609756097561</v>
      </c>
      <c r="T2656" t="s">
        <v>5696</v>
      </c>
      <c r="U2656">
        <v>0</v>
      </c>
      <c r="V2656">
        <v>0</v>
      </c>
    </row>
    <row r="2657" spans="1:22">
      <c r="A2657">
        <v>2655</v>
      </c>
      <c r="B2657" t="s">
        <v>54</v>
      </c>
      <c r="C2657">
        <v>1360</v>
      </c>
      <c r="D2657">
        <v>10</v>
      </c>
      <c r="E2657" t="s">
        <v>1969</v>
      </c>
      <c r="F2657" t="s">
        <v>121</v>
      </c>
      <c r="G2657">
        <v>110414</v>
      </c>
      <c r="H2657">
        <v>7887</v>
      </c>
      <c r="I2657">
        <v>2976</v>
      </c>
      <c r="J2657">
        <v>10863</v>
      </c>
      <c r="K2657">
        <v>0.273957470312</v>
      </c>
      <c r="L2657">
        <v>0.726042529688</v>
      </c>
      <c r="M2657">
        <v>2.6502016129</v>
      </c>
      <c r="N2657">
        <v>196</v>
      </c>
      <c r="O2657">
        <v>217</v>
      </c>
      <c r="P2657">
        <v>217</v>
      </c>
      <c r="Q2657">
        <v>21</v>
      </c>
      <c r="R2657">
        <v>35</v>
      </c>
      <c r="S2657">
        <v>0.00443768226195</v>
      </c>
      <c r="T2657" t="s">
        <v>5697</v>
      </c>
      <c r="U2657">
        <v>0</v>
      </c>
      <c r="V2657">
        <v>0</v>
      </c>
    </row>
    <row r="2658" spans="1:22">
      <c r="A2658">
        <v>2656</v>
      </c>
      <c r="B2658" t="s">
        <v>54</v>
      </c>
      <c r="C2658">
        <v>1360</v>
      </c>
      <c r="D2658">
        <v>11</v>
      </c>
      <c r="E2658" t="s">
        <v>1970</v>
      </c>
      <c r="F2658" t="s">
        <v>121</v>
      </c>
      <c r="G2658">
        <v>122541</v>
      </c>
      <c r="H2658">
        <v>11008</v>
      </c>
      <c r="I2658">
        <v>4240</v>
      </c>
      <c r="J2658">
        <v>15248</v>
      </c>
      <c r="K2658">
        <v>0.278069254984</v>
      </c>
      <c r="L2658">
        <v>0.721930745016</v>
      </c>
      <c r="M2658">
        <v>2.59622641509</v>
      </c>
      <c r="N2658">
        <v>217</v>
      </c>
      <c r="O2658">
        <v>266</v>
      </c>
      <c r="P2658">
        <v>266</v>
      </c>
      <c r="Q2658">
        <v>49</v>
      </c>
      <c r="R2658">
        <v>49</v>
      </c>
      <c r="S2658">
        <v>0.00445130813953</v>
      </c>
      <c r="T2658" t="s">
        <v>5698</v>
      </c>
      <c r="U2658">
        <v>0</v>
      </c>
      <c r="V2658">
        <v>0</v>
      </c>
    </row>
    <row r="2659" spans="1:22">
      <c r="A2659">
        <v>2657</v>
      </c>
      <c r="B2659" t="s">
        <v>54</v>
      </c>
      <c r="C2659">
        <v>1360</v>
      </c>
      <c r="D2659">
        <v>12</v>
      </c>
      <c r="E2659" t="s">
        <v>1971</v>
      </c>
      <c r="F2659" t="s">
        <v>121</v>
      </c>
      <c r="G2659">
        <v>139437</v>
      </c>
      <c r="H2659">
        <v>5456</v>
      </c>
      <c r="I2659">
        <v>5888</v>
      </c>
      <c r="J2659">
        <v>11344</v>
      </c>
      <c r="K2659">
        <v>0.51904090268</v>
      </c>
      <c r="L2659">
        <v>0.48095909732</v>
      </c>
      <c r="M2659">
        <v>0.926630434783</v>
      </c>
      <c r="N2659">
        <v>266</v>
      </c>
      <c r="O2659">
        <v>270</v>
      </c>
      <c r="P2659">
        <v>270</v>
      </c>
      <c r="Q2659">
        <v>4</v>
      </c>
      <c r="R2659">
        <v>30</v>
      </c>
      <c r="S2659">
        <v>0.00549853372434</v>
      </c>
      <c r="T2659" t="s">
        <v>5699</v>
      </c>
      <c r="U2659">
        <v>0</v>
      </c>
      <c r="V2659">
        <v>0</v>
      </c>
    </row>
    <row r="2660" spans="1:22">
      <c r="A2660">
        <v>2658</v>
      </c>
      <c r="B2660" t="s">
        <v>54</v>
      </c>
      <c r="C2660">
        <v>1360</v>
      </c>
      <c r="D2660">
        <v>13</v>
      </c>
      <c r="E2660" t="s">
        <v>1972</v>
      </c>
      <c r="F2660" t="s">
        <v>121</v>
      </c>
      <c r="G2660">
        <v>146445</v>
      </c>
      <c r="H2660">
        <v>1456</v>
      </c>
      <c r="I2660">
        <v>1552</v>
      </c>
      <c r="J2660">
        <v>3008</v>
      </c>
      <c r="K2660">
        <v>0.515957446809</v>
      </c>
      <c r="L2660">
        <v>0.484042553191</v>
      </c>
      <c r="M2660">
        <v>0.938144329897</v>
      </c>
      <c r="N2660">
        <v>270</v>
      </c>
      <c r="O2660">
        <v>274</v>
      </c>
      <c r="P2660">
        <v>274</v>
      </c>
      <c r="Q2660">
        <v>4</v>
      </c>
      <c r="R2660">
        <v>4</v>
      </c>
      <c r="S2660">
        <v>0.00274725274725</v>
      </c>
      <c r="T2660" t="s">
        <v>1972</v>
      </c>
      <c r="U2660">
        <v>0</v>
      </c>
      <c r="V2660">
        <v>1</v>
      </c>
    </row>
    <row r="2661" spans="1:22">
      <c r="A2661">
        <v>2659</v>
      </c>
      <c r="B2661" t="s">
        <v>54</v>
      </c>
      <c r="C2661">
        <v>1360</v>
      </c>
      <c r="D2661">
        <v>14</v>
      </c>
      <c r="E2661" t="s">
        <v>1973</v>
      </c>
      <c r="F2661" t="s">
        <v>121</v>
      </c>
      <c r="G2661">
        <v>151149</v>
      </c>
      <c r="H2661">
        <v>1968</v>
      </c>
      <c r="I2661">
        <v>3248</v>
      </c>
      <c r="J2661">
        <v>5216</v>
      </c>
      <c r="K2661">
        <v>0.6226993865030001</v>
      </c>
      <c r="L2661">
        <v>0.377300613497</v>
      </c>
      <c r="M2661">
        <v>0.605911330049</v>
      </c>
      <c r="N2661">
        <v>274</v>
      </c>
      <c r="O2661">
        <v>284</v>
      </c>
      <c r="P2661">
        <v>284</v>
      </c>
      <c r="Q2661">
        <v>10</v>
      </c>
      <c r="R2661">
        <v>10</v>
      </c>
      <c r="S2661">
        <v>0.00508130081301</v>
      </c>
      <c r="T2661" t="s">
        <v>5700</v>
      </c>
      <c r="U2661">
        <v>0</v>
      </c>
      <c r="V2661">
        <v>2</v>
      </c>
    </row>
    <row r="2662" spans="1:22">
      <c r="A2662">
        <v>2660</v>
      </c>
      <c r="B2662" t="s">
        <v>54</v>
      </c>
      <c r="C2662">
        <v>1360</v>
      </c>
      <c r="D2662">
        <v>15</v>
      </c>
      <c r="E2662" t="s">
        <v>1974</v>
      </c>
      <c r="F2662" t="s">
        <v>121</v>
      </c>
      <c r="G2662">
        <v>159212</v>
      </c>
      <c r="H2662">
        <v>11952</v>
      </c>
      <c r="I2662">
        <v>6095</v>
      </c>
      <c r="J2662">
        <v>18047</v>
      </c>
      <c r="K2662">
        <v>0.337729262481</v>
      </c>
      <c r="L2662">
        <v>0.662270737519</v>
      </c>
      <c r="M2662">
        <v>1.96095159967</v>
      </c>
      <c r="N2662">
        <v>284</v>
      </c>
      <c r="O2662">
        <v>321</v>
      </c>
      <c r="P2662">
        <v>321</v>
      </c>
      <c r="Q2662">
        <v>37</v>
      </c>
      <c r="R2662">
        <v>49</v>
      </c>
      <c r="S2662">
        <v>0.00409973226238</v>
      </c>
      <c r="T2662" t="s">
        <v>5701</v>
      </c>
      <c r="U2662">
        <v>0</v>
      </c>
      <c r="V2662">
        <v>0</v>
      </c>
    </row>
    <row r="2663" spans="1:22">
      <c r="A2663">
        <v>2661</v>
      </c>
      <c r="B2663" t="s">
        <v>54</v>
      </c>
      <c r="C2663">
        <v>1360</v>
      </c>
      <c r="D2663">
        <v>16</v>
      </c>
      <c r="E2663" t="s">
        <v>1975</v>
      </c>
      <c r="F2663" t="s">
        <v>121</v>
      </c>
      <c r="G2663">
        <v>172764</v>
      </c>
      <c r="H2663">
        <v>25791</v>
      </c>
      <c r="I2663">
        <v>1600</v>
      </c>
      <c r="J2663">
        <v>27391</v>
      </c>
      <c r="K2663">
        <v>0.0584133474499</v>
      </c>
      <c r="L2663">
        <v>0.94158665255</v>
      </c>
      <c r="M2663">
        <v>16.119375</v>
      </c>
      <c r="N2663">
        <v>321</v>
      </c>
      <c r="O2663">
        <v>379</v>
      </c>
      <c r="P2663">
        <v>379</v>
      </c>
      <c r="Q2663">
        <v>58</v>
      </c>
      <c r="R2663">
        <v>78</v>
      </c>
      <c r="S2663">
        <v>0.0030243108061</v>
      </c>
      <c r="T2663" t="s">
        <v>5702</v>
      </c>
      <c r="U2663">
        <v>0</v>
      </c>
      <c r="V2663">
        <v>0</v>
      </c>
    </row>
    <row r="2664" spans="1:22">
      <c r="A2664">
        <v>2662</v>
      </c>
      <c r="B2664" t="s">
        <v>54</v>
      </c>
      <c r="C2664">
        <v>1360</v>
      </c>
      <c r="D2664">
        <v>17</v>
      </c>
      <c r="E2664" t="s">
        <v>1976</v>
      </c>
      <c r="F2664" t="s">
        <v>121</v>
      </c>
      <c r="G2664">
        <v>200267</v>
      </c>
      <c r="H2664">
        <v>11456</v>
      </c>
      <c r="I2664">
        <v>1712</v>
      </c>
      <c r="J2664">
        <v>13168</v>
      </c>
      <c r="K2664">
        <v>0.130012150668</v>
      </c>
      <c r="L2664">
        <v>0.869987849332</v>
      </c>
      <c r="M2664">
        <v>6.69158878505</v>
      </c>
      <c r="N2664">
        <v>379</v>
      </c>
      <c r="O2664">
        <v>421</v>
      </c>
      <c r="P2664">
        <v>421</v>
      </c>
      <c r="Q2664">
        <v>42</v>
      </c>
      <c r="R2664">
        <v>44</v>
      </c>
      <c r="S2664">
        <v>0.00384078212291</v>
      </c>
      <c r="T2664" t="s">
        <v>5703</v>
      </c>
      <c r="U2664">
        <v>0</v>
      </c>
      <c r="V2664">
        <v>0</v>
      </c>
    </row>
    <row r="2665" spans="1:22">
      <c r="A2665">
        <v>2663</v>
      </c>
      <c r="B2665" t="s">
        <v>54</v>
      </c>
      <c r="C2665">
        <v>1360</v>
      </c>
      <c r="D2665">
        <v>18</v>
      </c>
      <c r="E2665" t="s">
        <v>1977</v>
      </c>
      <c r="F2665" t="s">
        <v>121</v>
      </c>
      <c r="G2665">
        <v>216539</v>
      </c>
      <c r="H2665">
        <v>19103</v>
      </c>
      <c r="I2665">
        <v>4816</v>
      </c>
      <c r="J2665">
        <v>23919</v>
      </c>
      <c r="K2665">
        <v>0.201346210126</v>
      </c>
      <c r="L2665">
        <v>0.798653789874</v>
      </c>
      <c r="M2665">
        <v>3.96656976744</v>
      </c>
      <c r="N2665">
        <v>421</v>
      </c>
      <c r="O2665">
        <v>492</v>
      </c>
      <c r="P2665">
        <v>492</v>
      </c>
      <c r="Q2665">
        <v>71</v>
      </c>
      <c r="R2665">
        <v>75</v>
      </c>
      <c r="S2665">
        <v>0.00392608490813</v>
      </c>
      <c r="T2665" t="s">
        <v>5704</v>
      </c>
      <c r="U2665">
        <v>0</v>
      </c>
      <c r="V2665">
        <v>0</v>
      </c>
    </row>
    <row r="2666" spans="1:22">
      <c r="A2666">
        <v>2664</v>
      </c>
      <c r="B2666" t="s">
        <v>54</v>
      </c>
      <c r="C2666">
        <v>1360</v>
      </c>
      <c r="D2666">
        <v>19</v>
      </c>
      <c r="E2666" t="s">
        <v>1978</v>
      </c>
      <c r="F2666" t="s">
        <v>121</v>
      </c>
      <c r="G2666">
        <v>237610</v>
      </c>
      <c r="H2666">
        <v>21824</v>
      </c>
      <c r="I2666">
        <v>1968</v>
      </c>
      <c r="J2666">
        <v>23792</v>
      </c>
      <c r="K2666">
        <v>0.08271687962340001</v>
      </c>
      <c r="L2666">
        <v>0.917283120377</v>
      </c>
      <c r="M2666">
        <v>11.0894308943</v>
      </c>
      <c r="N2666">
        <v>492</v>
      </c>
      <c r="O2666">
        <v>508</v>
      </c>
      <c r="P2666">
        <v>508</v>
      </c>
      <c r="Q2666">
        <v>16</v>
      </c>
      <c r="R2666">
        <v>108</v>
      </c>
      <c r="S2666">
        <v>0.00494868035191</v>
      </c>
      <c r="T2666" t="s">
        <v>5705</v>
      </c>
      <c r="U2666">
        <v>0</v>
      </c>
      <c r="V2666">
        <v>0</v>
      </c>
    </row>
    <row r="2667" spans="1:22">
      <c r="A2667">
        <v>2665</v>
      </c>
      <c r="B2667" t="s">
        <v>54</v>
      </c>
      <c r="C2667">
        <v>1360</v>
      </c>
      <c r="D2667">
        <v>20</v>
      </c>
      <c r="E2667" t="s">
        <v>1979</v>
      </c>
      <c r="F2667" t="s">
        <v>121</v>
      </c>
      <c r="G2667">
        <v>262122</v>
      </c>
      <c r="H2667">
        <v>1360</v>
      </c>
      <c r="I2667">
        <v>2688</v>
      </c>
      <c r="J2667">
        <v>4048</v>
      </c>
      <c r="K2667">
        <v>0.664031620553</v>
      </c>
      <c r="L2667">
        <v>0.335968379447</v>
      </c>
      <c r="M2667">
        <v>0.505952380952</v>
      </c>
      <c r="N2667">
        <v>508</v>
      </c>
      <c r="O2667">
        <v>515</v>
      </c>
      <c r="P2667">
        <v>515</v>
      </c>
      <c r="Q2667">
        <v>7</v>
      </c>
      <c r="R2667">
        <v>7</v>
      </c>
      <c r="S2667">
        <v>0.00514705882353</v>
      </c>
      <c r="T2667" t="s">
        <v>5706</v>
      </c>
      <c r="U2667">
        <v>0</v>
      </c>
      <c r="V2667">
        <v>2</v>
      </c>
    </row>
    <row r="2668" spans="1:22">
      <c r="A2668">
        <v>2666</v>
      </c>
      <c r="B2668" t="s">
        <v>54</v>
      </c>
      <c r="C2668">
        <v>1360</v>
      </c>
      <c r="D2668">
        <v>21</v>
      </c>
      <c r="E2668" t="s">
        <v>86</v>
      </c>
      <c r="F2668" t="s">
        <v>3643</v>
      </c>
      <c r="G2668">
        <v>265226</v>
      </c>
      <c r="H2668">
        <v>848</v>
      </c>
      <c r="I2668">
        <v>1744</v>
      </c>
      <c r="J2668">
        <v>2592</v>
      </c>
      <c r="K2668">
        <v>0.672839506173</v>
      </c>
      <c r="L2668">
        <v>0.327160493827</v>
      </c>
      <c r="M2668">
        <v>0.48623853211</v>
      </c>
      <c r="N2668">
        <v>515</v>
      </c>
      <c r="O2668">
        <v>509</v>
      </c>
      <c r="P2668">
        <v>509</v>
      </c>
      <c r="Q2668">
        <v>-6</v>
      </c>
      <c r="R2668">
        <v>6</v>
      </c>
      <c r="S2668">
        <v>0.00707547169811</v>
      </c>
      <c r="T2668" t="s">
        <v>3747</v>
      </c>
      <c r="U2668">
        <v>0</v>
      </c>
      <c r="V2668">
        <v>1</v>
      </c>
    </row>
    <row r="2669" spans="1:22">
      <c r="A2669">
        <v>2667</v>
      </c>
      <c r="B2669" t="s">
        <v>54</v>
      </c>
      <c r="C2669">
        <v>1360</v>
      </c>
      <c r="D2669">
        <v>22</v>
      </c>
      <c r="E2669" t="s">
        <v>86</v>
      </c>
      <c r="F2669" t="s">
        <v>3643</v>
      </c>
      <c r="G2669">
        <v>270010</v>
      </c>
      <c r="H2669">
        <v>464</v>
      </c>
      <c r="I2669">
        <v>3936</v>
      </c>
      <c r="J2669">
        <v>4400</v>
      </c>
      <c r="K2669">
        <v>0.894545454545</v>
      </c>
      <c r="L2669">
        <v>0.105454545455</v>
      </c>
      <c r="M2669">
        <v>0.117886178862</v>
      </c>
      <c r="N2669">
        <v>509</v>
      </c>
      <c r="O2669">
        <v>506</v>
      </c>
      <c r="P2669">
        <v>506</v>
      </c>
      <c r="Q2669">
        <v>-3</v>
      </c>
      <c r="R2669">
        <v>3</v>
      </c>
      <c r="S2669">
        <v>0.00646551724138</v>
      </c>
      <c r="T2669" t="s">
        <v>3752</v>
      </c>
      <c r="U2669">
        <v>0</v>
      </c>
      <c r="V2669">
        <v>1</v>
      </c>
    </row>
    <row r="2670" spans="1:22">
      <c r="A2670">
        <v>2668</v>
      </c>
      <c r="B2670" t="s">
        <v>54</v>
      </c>
      <c r="C2670">
        <v>1360</v>
      </c>
      <c r="D2670">
        <v>23</v>
      </c>
      <c r="E2670" t="s">
        <v>1980</v>
      </c>
      <c r="F2670" t="s">
        <v>121</v>
      </c>
      <c r="G2670">
        <v>273242</v>
      </c>
      <c r="H2670">
        <v>26399</v>
      </c>
      <c r="I2670">
        <v>2768</v>
      </c>
      <c r="J2670">
        <v>29167</v>
      </c>
      <c r="K2670">
        <v>0.0949017725512</v>
      </c>
      <c r="L2670">
        <v>0.905098227449</v>
      </c>
      <c r="M2670">
        <v>9.53721098266</v>
      </c>
      <c r="N2670">
        <v>506</v>
      </c>
      <c r="O2670">
        <v>590</v>
      </c>
      <c r="P2670">
        <v>590</v>
      </c>
      <c r="Q2670">
        <v>84</v>
      </c>
      <c r="R2670">
        <v>102</v>
      </c>
      <c r="S2670">
        <v>0.00386378271904</v>
      </c>
      <c r="T2670" t="s">
        <v>5707</v>
      </c>
      <c r="U2670">
        <v>0</v>
      </c>
      <c r="V2670">
        <v>0</v>
      </c>
    </row>
    <row r="2671" spans="1:22">
      <c r="A2671">
        <v>2669</v>
      </c>
      <c r="B2671" t="s">
        <v>54</v>
      </c>
      <c r="C2671">
        <v>1360</v>
      </c>
      <c r="D2671">
        <v>24</v>
      </c>
      <c r="E2671" t="s">
        <v>1981</v>
      </c>
      <c r="F2671" t="s">
        <v>121</v>
      </c>
      <c r="G2671">
        <v>301257</v>
      </c>
      <c r="H2671">
        <v>6544</v>
      </c>
      <c r="I2671">
        <v>1616</v>
      </c>
      <c r="J2671">
        <v>8160</v>
      </c>
      <c r="K2671">
        <v>0.198039215686</v>
      </c>
      <c r="L2671">
        <v>0.801960784314</v>
      </c>
      <c r="M2671">
        <v>4.0495049505</v>
      </c>
      <c r="N2671">
        <v>590</v>
      </c>
      <c r="O2671">
        <v>621</v>
      </c>
      <c r="P2671">
        <v>621</v>
      </c>
      <c r="Q2671">
        <v>31</v>
      </c>
      <c r="R2671">
        <v>31</v>
      </c>
      <c r="S2671">
        <v>0.00473716381418</v>
      </c>
      <c r="T2671" t="s">
        <v>5708</v>
      </c>
      <c r="U2671">
        <v>0</v>
      </c>
      <c r="V2671">
        <v>0</v>
      </c>
    </row>
    <row r="2672" spans="1:22">
      <c r="A2672">
        <v>2670</v>
      </c>
      <c r="B2672" t="s">
        <v>54</v>
      </c>
      <c r="C2672">
        <v>1360</v>
      </c>
      <c r="D2672">
        <v>25</v>
      </c>
      <c r="E2672" t="s">
        <v>1982</v>
      </c>
      <c r="F2672" t="s">
        <v>121</v>
      </c>
      <c r="G2672">
        <v>310137</v>
      </c>
      <c r="H2672">
        <v>8528</v>
      </c>
      <c r="I2672">
        <v>2336</v>
      </c>
      <c r="J2672">
        <v>10864</v>
      </c>
      <c r="K2672">
        <v>0.215022091311</v>
      </c>
      <c r="L2672">
        <v>0.784977908689</v>
      </c>
      <c r="M2672">
        <v>3.65068493151</v>
      </c>
      <c r="N2672">
        <v>621</v>
      </c>
      <c r="O2672">
        <v>638</v>
      </c>
      <c r="P2672">
        <v>638</v>
      </c>
      <c r="Q2672">
        <v>17</v>
      </c>
      <c r="R2672">
        <v>31</v>
      </c>
      <c r="S2672">
        <v>0.00363508442777</v>
      </c>
      <c r="T2672" t="s">
        <v>5709</v>
      </c>
      <c r="U2672">
        <v>0</v>
      </c>
      <c r="V2672">
        <v>0</v>
      </c>
    </row>
    <row r="2673" spans="1:22">
      <c r="A2673">
        <v>2671</v>
      </c>
      <c r="B2673" t="s">
        <v>54</v>
      </c>
      <c r="C2673">
        <v>1360</v>
      </c>
      <c r="D2673">
        <v>26</v>
      </c>
      <c r="E2673" t="s">
        <v>85</v>
      </c>
      <c r="F2673" t="s">
        <v>121</v>
      </c>
      <c r="G2673">
        <v>322616</v>
      </c>
      <c r="H2673">
        <v>6144</v>
      </c>
      <c r="I2673">
        <v>3951</v>
      </c>
      <c r="J2673">
        <v>10095</v>
      </c>
      <c r="K2673">
        <v>0.391381872214</v>
      </c>
      <c r="L2673">
        <v>0.608618127786</v>
      </c>
      <c r="M2673">
        <v>1.55504935459</v>
      </c>
      <c r="N2673">
        <v>638</v>
      </c>
      <c r="O2673">
        <v>625</v>
      </c>
      <c r="P2673">
        <v>625</v>
      </c>
      <c r="Q2673">
        <v>-13</v>
      </c>
      <c r="R2673">
        <v>23</v>
      </c>
      <c r="S2673">
        <v>0.00374348958333</v>
      </c>
      <c r="T2673" t="s">
        <v>5710</v>
      </c>
      <c r="U2673">
        <v>0</v>
      </c>
      <c r="V2673">
        <v>1</v>
      </c>
    </row>
    <row r="2674" spans="1:22">
      <c r="A2674">
        <v>2672</v>
      </c>
      <c r="B2674" t="s">
        <v>54</v>
      </c>
      <c r="C2674">
        <v>1360</v>
      </c>
      <c r="D2674">
        <v>27</v>
      </c>
      <c r="E2674" t="s">
        <v>1983</v>
      </c>
      <c r="F2674" t="s">
        <v>121</v>
      </c>
      <c r="G2674">
        <v>330120</v>
      </c>
      <c r="H2674">
        <v>21936</v>
      </c>
      <c r="I2674">
        <v>1360</v>
      </c>
      <c r="J2674">
        <v>23296</v>
      </c>
      <c r="K2674">
        <v>0.0583791208791</v>
      </c>
      <c r="L2674">
        <v>0.941620879121</v>
      </c>
      <c r="M2674">
        <v>16.1294117647</v>
      </c>
      <c r="N2674">
        <v>625</v>
      </c>
      <c r="O2674">
        <v>704</v>
      </c>
      <c r="P2674">
        <v>704</v>
      </c>
      <c r="Q2674">
        <v>79</v>
      </c>
      <c r="R2674">
        <v>89</v>
      </c>
      <c r="S2674">
        <v>0.00405725747629</v>
      </c>
      <c r="T2674" t="s">
        <v>5711</v>
      </c>
      <c r="U2674">
        <v>0</v>
      </c>
      <c r="V2674">
        <v>0</v>
      </c>
    </row>
    <row r="2675" spans="1:22">
      <c r="A2675">
        <v>2673</v>
      </c>
      <c r="B2675" t="s">
        <v>54</v>
      </c>
      <c r="C2675">
        <v>1360</v>
      </c>
      <c r="D2675">
        <v>28</v>
      </c>
      <c r="E2675" t="s">
        <v>1984</v>
      </c>
      <c r="F2675" t="s">
        <v>121</v>
      </c>
      <c r="G2675">
        <v>353464</v>
      </c>
      <c r="H2675">
        <v>2816</v>
      </c>
      <c r="I2675">
        <v>1408</v>
      </c>
      <c r="J2675">
        <v>4224</v>
      </c>
      <c r="K2675">
        <v>0.333333333333</v>
      </c>
      <c r="L2675">
        <v>0.666666666667</v>
      </c>
      <c r="M2675">
        <v>2</v>
      </c>
      <c r="N2675">
        <v>704</v>
      </c>
      <c r="O2675">
        <v>713</v>
      </c>
      <c r="P2675">
        <v>713</v>
      </c>
      <c r="Q2675">
        <v>9</v>
      </c>
      <c r="R2675">
        <v>11</v>
      </c>
      <c r="S2675">
        <v>0.00390625</v>
      </c>
      <c r="T2675" t="s">
        <v>5712</v>
      </c>
      <c r="U2675">
        <v>0</v>
      </c>
      <c r="V2675">
        <v>2</v>
      </c>
    </row>
    <row r="2676" spans="1:22">
      <c r="A2676">
        <v>2674</v>
      </c>
      <c r="B2676" t="s">
        <v>54</v>
      </c>
      <c r="C2676">
        <v>1360</v>
      </c>
      <c r="D2676">
        <v>29</v>
      </c>
      <c r="E2676" t="s">
        <v>1985</v>
      </c>
      <c r="F2676" t="s">
        <v>121</v>
      </c>
      <c r="G2676">
        <v>359831</v>
      </c>
      <c r="H2676">
        <v>12400</v>
      </c>
      <c r="I2676">
        <v>3551</v>
      </c>
      <c r="J2676">
        <v>15951</v>
      </c>
      <c r="K2676">
        <v>0.222619271519</v>
      </c>
      <c r="L2676">
        <v>0.777380728481</v>
      </c>
      <c r="M2676">
        <v>3.49197409181</v>
      </c>
      <c r="N2676">
        <v>713</v>
      </c>
      <c r="O2676">
        <v>750</v>
      </c>
      <c r="P2676">
        <v>750</v>
      </c>
      <c r="Q2676">
        <v>37</v>
      </c>
      <c r="R2676">
        <v>51</v>
      </c>
      <c r="S2676">
        <v>0.00411290322581</v>
      </c>
      <c r="T2676" t="s">
        <v>5713</v>
      </c>
      <c r="U2676">
        <v>0</v>
      </c>
      <c r="V2676">
        <v>0</v>
      </c>
    </row>
    <row r="2677" spans="1:22">
      <c r="A2677">
        <v>2675</v>
      </c>
      <c r="B2677" t="s">
        <v>54</v>
      </c>
      <c r="C2677">
        <v>1360</v>
      </c>
      <c r="D2677">
        <v>30</v>
      </c>
      <c r="E2677" t="s">
        <v>1986</v>
      </c>
      <c r="F2677" t="s">
        <v>121</v>
      </c>
      <c r="G2677">
        <v>373623</v>
      </c>
      <c r="H2677">
        <v>7456</v>
      </c>
      <c r="I2677">
        <v>1392</v>
      </c>
      <c r="J2677">
        <v>8848</v>
      </c>
      <c r="K2677">
        <v>0.157323688969</v>
      </c>
      <c r="L2677">
        <v>0.842676311031</v>
      </c>
      <c r="M2677">
        <v>5.35632183908</v>
      </c>
      <c r="N2677">
        <v>750</v>
      </c>
      <c r="O2677">
        <v>766</v>
      </c>
      <c r="P2677">
        <v>766</v>
      </c>
      <c r="Q2677">
        <v>16</v>
      </c>
      <c r="R2677">
        <v>16</v>
      </c>
      <c r="S2677">
        <v>0.00214592274678</v>
      </c>
      <c r="T2677" t="s">
        <v>5714</v>
      </c>
      <c r="U2677">
        <v>0</v>
      </c>
      <c r="V2677">
        <v>0</v>
      </c>
    </row>
    <row r="2678" spans="1:22">
      <c r="A2678">
        <v>2676</v>
      </c>
      <c r="B2678" t="s">
        <v>54</v>
      </c>
      <c r="C2678">
        <v>1360</v>
      </c>
      <c r="D2678">
        <v>31</v>
      </c>
      <c r="E2678" t="s">
        <v>1987</v>
      </c>
      <c r="F2678" t="s">
        <v>3643</v>
      </c>
      <c r="G2678">
        <v>382823</v>
      </c>
      <c r="H2678">
        <v>32351</v>
      </c>
      <c r="I2678">
        <v>1744</v>
      </c>
      <c r="J2678">
        <v>34095</v>
      </c>
      <c r="K2678">
        <v>0.0511511951899</v>
      </c>
      <c r="L2678">
        <v>0.94884880481</v>
      </c>
      <c r="M2678">
        <v>18.5498853211</v>
      </c>
      <c r="N2678">
        <v>766</v>
      </c>
      <c r="O2678">
        <v>858</v>
      </c>
      <c r="P2678">
        <v>858</v>
      </c>
      <c r="Q2678">
        <v>92</v>
      </c>
      <c r="R2678">
        <v>132</v>
      </c>
      <c r="S2678">
        <v>0.00408024481469</v>
      </c>
      <c r="T2678" t="s">
        <v>5715</v>
      </c>
      <c r="U2678">
        <v>0</v>
      </c>
      <c r="V2678">
        <v>0</v>
      </c>
    </row>
    <row r="2679" spans="1:22">
      <c r="A2679">
        <v>2677</v>
      </c>
      <c r="B2679" t="s">
        <v>54</v>
      </c>
      <c r="C2679">
        <v>1360</v>
      </c>
      <c r="D2679">
        <v>32</v>
      </c>
      <c r="E2679" t="s">
        <v>191</v>
      </c>
      <c r="F2679" t="s">
        <v>121</v>
      </c>
      <c r="G2679">
        <v>418582</v>
      </c>
      <c r="H2679">
        <v>64</v>
      </c>
      <c r="I2679">
        <v>3408</v>
      </c>
      <c r="J2679">
        <v>3472</v>
      </c>
      <c r="K2679">
        <v>0.981566820276</v>
      </c>
      <c r="L2679">
        <v>0.0184331797235</v>
      </c>
      <c r="M2679">
        <v>0.018779342723</v>
      </c>
      <c r="N2679">
        <v>858</v>
      </c>
      <c r="O2679">
        <v>859</v>
      </c>
      <c r="P2679">
        <v>859</v>
      </c>
      <c r="Q2679">
        <v>1</v>
      </c>
      <c r="R2679">
        <v>1</v>
      </c>
      <c r="S2679">
        <v>0.015625</v>
      </c>
      <c r="T2679" t="s">
        <v>191</v>
      </c>
      <c r="U2679">
        <v>0</v>
      </c>
      <c r="V2679">
        <v>1</v>
      </c>
    </row>
    <row r="2680" spans="1:22">
      <c r="A2680">
        <v>2678</v>
      </c>
      <c r="B2680" t="s">
        <v>54</v>
      </c>
      <c r="C2680">
        <v>1360</v>
      </c>
      <c r="D2680">
        <v>33</v>
      </c>
      <c r="E2680" t="s">
        <v>1988</v>
      </c>
      <c r="F2680" t="s">
        <v>121</v>
      </c>
      <c r="G2680">
        <v>420838</v>
      </c>
      <c r="H2680">
        <v>10160</v>
      </c>
      <c r="I2680">
        <v>2192</v>
      </c>
      <c r="J2680">
        <v>12352</v>
      </c>
      <c r="K2680">
        <v>0.177461139896</v>
      </c>
      <c r="L2680">
        <v>0.822538860104</v>
      </c>
      <c r="M2680">
        <v>4.63503649635</v>
      </c>
      <c r="N2680">
        <v>859</v>
      </c>
      <c r="O2680">
        <v>895</v>
      </c>
      <c r="P2680">
        <v>895</v>
      </c>
      <c r="Q2680">
        <v>36</v>
      </c>
      <c r="R2680">
        <v>42</v>
      </c>
      <c r="S2680">
        <v>0.00413385826772</v>
      </c>
      <c r="T2680" t="s">
        <v>5716</v>
      </c>
      <c r="U2680">
        <v>0</v>
      </c>
      <c r="V2680">
        <v>0</v>
      </c>
    </row>
    <row r="2681" spans="1:22">
      <c r="A2681">
        <v>2679</v>
      </c>
      <c r="B2681" t="s">
        <v>54</v>
      </c>
      <c r="C2681">
        <v>1360</v>
      </c>
      <c r="D2681">
        <v>34</v>
      </c>
      <c r="E2681" t="s">
        <v>1653</v>
      </c>
      <c r="F2681" t="s">
        <v>121</v>
      </c>
      <c r="G2681">
        <v>433686</v>
      </c>
      <c r="H2681">
        <v>160</v>
      </c>
      <c r="I2681">
        <v>2688</v>
      </c>
      <c r="J2681">
        <v>2848</v>
      </c>
      <c r="K2681">
        <v>0.943820224719</v>
      </c>
      <c r="L2681">
        <v>0.0561797752809</v>
      </c>
      <c r="M2681">
        <v>0.0595238095238</v>
      </c>
      <c r="N2681">
        <v>895</v>
      </c>
      <c r="O2681">
        <v>897</v>
      </c>
      <c r="P2681">
        <v>897</v>
      </c>
      <c r="Q2681">
        <v>2</v>
      </c>
      <c r="R2681">
        <v>2</v>
      </c>
      <c r="S2681">
        <v>0.0125</v>
      </c>
      <c r="T2681" t="s">
        <v>5349</v>
      </c>
      <c r="U2681">
        <v>0</v>
      </c>
      <c r="V2681">
        <v>1</v>
      </c>
    </row>
    <row r="2682" spans="1:22">
      <c r="A2682">
        <v>2680</v>
      </c>
      <c r="B2682" t="s">
        <v>54</v>
      </c>
      <c r="C2682">
        <v>1360</v>
      </c>
      <c r="D2682">
        <v>35</v>
      </c>
      <c r="E2682" t="s">
        <v>1989</v>
      </c>
      <c r="F2682" t="s">
        <v>121</v>
      </c>
      <c r="G2682">
        <v>438069</v>
      </c>
      <c r="H2682">
        <v>2512</v>
      </c>
      <c r="I2682">
        <v>4223</v>
      </c>
      <c r="J2682">
        <v>6735</v>
      </c>
      <c r="K2682">
        <v>0.6270230141050001</v>
      </c>
      <c r="L2682">
        <v>0.372976985895</v>
      </c>
      <c r="M2682">
        <v>0.594837793038</v>
      </c>
      <c r="N2682">
        <v>897</v>
      </c>
      <c r="O2682">
        <v>910</v>
      </c>
      <c r="P2682">
        <v>910</v>
      </c>
      <c r="Q2682">
        <v>13</v>
      </c>
      <c r="R2682">
        <v>13</v>
      </c>
      <c r="S2682">
        <v>0.00517515923567</v>
      </c>
      <c r="T2682" t="s">
        <v>5717</v>
      </c>
      <c r="U2682">
        <v>0</v>
      </c>
      <c r="V2682">
        <v>2</v>
      </c>
    </row>
    <row r="2683" spans="1:22">
      <c r="A2683">
        <v>2681</v>
      </c>
      <c r="B2683" t="s">
        <v>54</v>
      </c>
      <c r="C2683">
        <v>1360</v>
      </c>
      <c r="D2683">
        <v>36</v>
      </c>
      <c r="E2683" t="s">
        <v>1990</v>
      </c>
      <c r="F2683" t="s">
        <v>3643</v>
      </c>
      <c r="G2683">
        <v>442053</v>
      </c>
      <c r="H2683">
        <v>7712</v>
      </c>
      <c r="I2683">
        <v>1472</v>
      </c>
      <c r="J2683">
        <v>9184</v>
      </c>
      <c r="K2683">
        <v>0.160278745645</v>
      </c>
      <c r="L2683">
        <v>0.839721254355</v>
      </c>
      <c r="M2683">
        <v>5.23913043478</v>
      </c>
      <c r="N2683">
        <v>910</v>
      </c>
      <c r="O2683">
        <v>934</v>
      </c>
      <c r="P2683">
        <v>934</v>
      </c>
      <c r="Q2683">
        <v>24</v>
      </c>
      <c r="R2683">
        <v>42</v>
      </c>
      <c r="S2683">
        <v>0.00544605809129</v>
      </c>
      <c r="T2683" t="s">
        <v>5718</v>
      </c>
      <c r="U2683">
        <v>0</v>
      </c>
      <c r="V2683">
        <v>0</v>
      </c>
    </row>
    <row r="2684" spans="1:22">
      <c r="A2684">
        <v>2682</v>
      </c>
      <c r="B2684" t="s">
        <v>54</v>
      </c>
      <c r="C2684">
        <v>1360</v>
      </c>
      <c r="D2684">
        <v>37</v>
      </c>
      <c r="E2684" t="s">
        <v>293</v>
      </c>
      <c r="F2684" t="s">
        <v>3643</v>
      </c>
      <c r="G2684">
        <v>452165</v>
      </c>
      <c r="H2684">
        <v>1472</v>
      </c>
      <c r="I2684">
        <v>2400</v>
      </c>
      <c r="J2684">
        <v>3872</v>
      </c>
      <c r="K2684">
        <v>0.619834710744</v>
      </c>
      <c r="L2684">
        <v>0.380165289256</v>
      </c>
      <c r="M2684">
        <v>0.613333333333</v>
      </c>
      <c r="N2684">
        <v>934</v>
      </c>
      <c r="O2684">
        <v>935</v>
      </c>
      <c r="P2684">
        <v>935</v>
      </c>
      <c r="Q2684">
        <v>1</v>
      </c>
      <c r="R2684">
        <v>3</v>
      </c>
      <c r="S2684">
        <v>0.00203804347826</v>
      </c>
      <c r="T2684" t="s">
        <v>4029</v>
      </c>
      <c r="U2684">
        <v>0</v>
      </c>
      <c r="V2684">
        <v>1</v>
      </c>
    </row>
    <row r="2685" spans="1:22">
      <c r="A2685">
        <v>2683</v>
      </c>
      <c r="B2685" t="s">
        <v>54</v>
      </c>
      <c r="C2685">
        <v>1360</v>
      </c>
      <c r="D2685">
        <v>38</v>
      </c>
      <c r="E2685" t="s">
        <v>1905</v>
      </c>
      <c r="F2685" t="s">
        <v>121</v>
      </c>
      <c r="G2685">
        <v>458661</v>
      </c>
      <c r="H2685">
        <v>7440</v>
      </c>
      <c r="I2685">
        <v>5024</v>
      </c>
      <c r="J2685">
        <v>12464</v>
      </c>
      <c r="K2685">
        <v>0.403080872914</v>
      </c>
      <c r="L2685">
        <v>0.596919127086</v>
      </c>
      <c r="M2685">
        <v>1.48089171975</v>
      </c>
      <c r="N2685">
        <v>935</v>
      </c>
      <c r="O2685">
        <v>942</v>
      </c>
      <c r="P2685">
        <v>942</v>
      </c>
      <c r="Q2685">
        <v>7</v>
      </c>
      <c r="R2685">
        <v>7</v>
      </c>
      <c r="S2685">
        <v>0.000940860215054</v>
      </c>
      <c r="T2685" t="s">
        <v>5627</v>
      </c>
      <c r="U2685">
        <v>0</v>
      </c>
      <c r="V2685">
        <v>2</v>
      </c>
    </row>
    <row r="2686" spans="1:22">
      <c r="A2686">
        <v>2684</v>
      </c>
      <c r="B2686" t="s">
        <v>54</v>
      </c>
      <c r="C2686">
        <v>1360</v>
      </c>
      <c r="D2686">
        <v>39</v>
      </c>
      <c r="E2686" t="s">
        <v>1991</v>
      </c>
      <c r="F2686" t="s">
        <v>121</v>
      </c>
      <c r="G2686">
        <v>470773</v>
      </c>
      <c r="H2686">
        <v>2592</v>
      </c>
      <c r="I2686">
        <v>4672</v>
      </c>
      <c r="J2686">
        <v>7264</v>
      </c>
      <c r="K2686">
        <v>0.643171806167</v>
      </c>
      <c r="L2686">
        <v>0.356828193833</v>
      </c>
      <c r="M2686">
        <v>0.554794520548</v>
      </c>
      <c r="N2686">
        <v>942</v>
      </c>
      <c r="O2686">
        <v>952</v>
      </c>
      <c r="P2686">
        <v>952</v>
      </c>
      <c r="Q2686">
        <v>10</v>
      </c>
      <c r="R2686">
        <v>12</v>
      </c>
      <c r="S2686">
        <v>0.00462962962963</v>
      </c>
      <c r="T2686" t="s">
        <v>5719</v>
      </c>
      <c r="U2686">
        <v>0</v>
      </c>
      <c r="V2686">
        <v>2</v>
      </c>
    </row>
    <row r="2687" spans="1:22">
      <c r="A2687">
        <v>2685</v>
      </c>
      <c r="B2687" t="s">
        <v>54</v>
      </c>
      <c r="C2687">
        <v>1360</v>
      </c>
      <c r="D2687">
        <v>40</v>
      </c>
      <c r="E2687" t="s">
        <v>1992</v>
      </c>
      <c r="F2687" t="s">
        <v>121</v>
      </c>
      <c r="G2687">
        <v>476581</v>
      </c>
      <c r="H2687">
        <v>17551</v>
      </c>
      <c r="I2687">
        <v>3216</v>
      </c>
      <c r="J2687">
        <v>20767</v>
      </c>
      <c r="K2687">
        <v>0.154861077671</v>
      </c>
      <c r="L2687">
        <v>0.845138922329</v>
      </c>
      <c r="M2687">
        <v>5.45740049751</v>
      </c>
      <c r="N2687">
        <v>952</v>
      </c>
      <c r="O2687">
        <v>1010</v>
      </c>
      <c r="P2687">
        <v>1010</v>
      </c>
      <c r="Q2687">
        <v>58</v>
      </c>
      <c r="R2687">
        <v>72</v>
      </c>
      <c r="S2687">
        <v>0.00410233035155</v>
      </c>
      <c r="T2687" t="s">
        <v>5720</v>
      </c>
      <c r="U2687">
        <v>0</v>
      </c>
      <c r="V2687">
        <v>0</v>
      </c>
    </row>
    <row r="2688" spans="1:22">
      <c r="A2688">
        <v>2686</v>
      </c>
      <c r="B2688" t="s">
        <v>54</v>
      </c>
      <c r="C2688">
        <v>1360</v>
      </c>
      <c r="D2688">
        <v>41</v>
      </c>
      <c r="E2688" t="s">
        <v>1993</v>
      </c>
      <c r="F2688" t="s">
        <v>121</v>
      </c>
      <c r="G2688">
        <v>496260</v>
      </c>
      <c r="H2688">
        <v>9632</v>
      </c>
      <c r="I2688">
        <v>2128</v>
      </c>
      <c r="J2688">
        <v>11760</v>
      </c>
      <c r="K2688">
        <v>0.180952380952</v>
      </c>
      <c r="L2688">
        <v>0.8190476190480001</v>
      </c>
      <c r="M2688">
        <v>4.52631578947</v>
      </c>
      <c r="N2688">
        <v>1010</v>
      </c>
      <c r="O2688">
        <v>1048</v>
      </c>
      <c r="P2688">
        <v>1048</v>
      </c>
      <c r="Q2688">
        <v>38</v>
      </c>
      <c r="R2688">
        <v>44</v>
      </c>
      <c r="S2688">
        <v>0.00456810631229</v>
      </c>
      <c r="T2688" t="s">
        <v>5721</v>
      </c>
      <c r="U2688">
        <v>0</v>
      </c>
      <c r="V2688">
        <v>0</v>
      </c>
    </row>
    <row r="2689" spans="1:22">
      <c r="A2689">
        <v>2687</v>
      </c>
      <c r="B2689" t="s">
        <v>54</v>
      </c>
      <c r="C2689">
        <v>1360</v>
      </c>
      <c r="D2689">
        <v>42</v>
      </c>
      <c r="E2689" t="s">
        <v>1994</v>
      </c>
      <c r="F2689" t="s">
        <v>121</v>
      </c>
      <c r="G2689">
        <v>509732</v>
      </c>
      <c r="H2689">
        <v>1472</v>
      </c>
      <c r="I2689">
        <v>3840</v>
      </c>
      <c r="J2689">
        <v>5312</v>
      </c>
      <c r="K2689">
        <v>0.722891566265</v>
      </c>
      <c r="L2689">
        <v>0.277108433735</v>
      </c>
      <c r="M2689">
        <v>0.383333333333</v>
      </c>
      <c r="N2689">
        <v>1048</v>
      </c>
      <c r="O2689">
        <v>1056</v>
      </c>
      <c r="P2689">
        <v>1056</v>
      </c>
      <c r="Q2689">
        <v>8</v>
      </c>
      <c r="R2689">
        <v>9</v>
      </c>
      <c r="S2689">
        <v>0.00611413043478</v>
      </c>
      <c r="T2689" t="s">
        <v>5722</v>
      </c>
      <c r="U2689">
        <v>0</v>
      </c>
      <c r="V2689">
        <v>2</v>
      </c>
    </row>
    <row r="2690" spans="1:22">
      <c r="A2690">
        <v>2688</v>
      </c>
      <c r="B2690" t="s">
        <v>54</v>
      </c>
      <c r="C2690">
        <v>1360</v>
      </c>
      <c r="D2690">
        <v>43</v>
      </c>
      <c r="E2690" t="s">
        <v>1995</v>
      </c>
      <c r="F2690" t="s">
        <v>121</v>
      </c>
      <c r="G2690">
        <v>514068</v>
      </c>
      <c r="H2690">
        <v>11391</v>
      </c>
      <c r="I2690">
        <v>2864</v>
      </c>
      <c r="J2690">
        <v>14255</v>
      </c>
      <c r="K2690">
        <v>0.200911960716</v>
      </c>
      <c r="L2690">
        <v>0.799088039284</v>
      </c>
      <c r="M2690">
        <v>3.97730446927</v>
      </c>
      <c r="N2690">
        <v>1056</v>
      </c>
      <c r="O2690">
        <v>1075</v>
      </c>
      <c r="P2690">
        <v>1075</v>
      </c>
      <c r="Q2690">
        <v>19</v>
      </c>
      <c r="R2690">
        <v>42</v>
      </c>
      <c r="S2690">
        <v>0.00368712141164</v>
      </c>
      <c r="T2690" t="s">
        <v>5723</v>
      </c>
      <c r="U2690">
        <v>0</v>
      </c>
      <c r="V2690">
        <v>0</v>
      </c>
    </row>
    <row r="2691" spans="1:22">
      <c r="A2691">
        <v>2689</v>
      </c>
      <c r="B2691" t="s">
        <v>54</v>
      </c>
      <c r="C2691">
        <v>1360</v>
      </c>
      <c r="D2691">
        <v>44</v>
      </c>
      <c r="E2691" t="s">
        <v>1996</v>
      </c>
      <c r="F2691" t="s">
        <v>121</v>
      </c>
      <c r="G2691">
        <v>526867</v>
      </c>
      <c r="H2691">
        <v>9552</v>
      </c>
      <c r="I2691">
        <v>1408</v>
      </c>
      <c r="J2691">
        <v>10960</v>
      </c>
      <c r="K2691">
        <v>0.128467153285</v>
      </c>
      <c r="L2691">
        <v>0.871532846715</v>
      </c>
      <c r="M2691">
        <v>6.78409090909</v>
      </c>
      <c r="N2691">
        <v>1075</v>
      </c>
      <c r="O2691">
        <v>1108</v>
      </c>
      <c r="P2691">
        <v>1108</v>
      </c>
      <c r="Q2691">
        <v>33</v>
      </c>
      <c r="R2691">
        <v>35</v>
      </c>
      <c r="S2691">
        <v>0.00366415410385</v>
      </c>
      <c r="T2691" t="s">
        <v>5724</v>
      </c>
      <c r="U2691">
        <v>0</v>
      </c>
      <c r="V2691">
        <v>0</v>
      </c>
    </row>
    <row r="2692" spans="1:22">
      <c r="A2692">
        <v>2690</v>
      </c>
      <c r="B2692" t="s">
        <v>54</v>
      </c>
      <c r="C2692">
        <v>1360</v>
      </c>
      <c r="D2692">
        <v>45</v>
      </c>
      <c r="E2692" t="s">
        <v>1997</v>
      </c>
      <c r="F2692" t="s">
        <v>121</v>
      </c>
      <c r="G2692">
        <v>538339</v>
      </c>
      <c r="H2692">
        <v>1104</v>
      </c>
      <c r="I2692">
        <v>1920</v>
      </c>
      <c r="J2692">
        <v>3024</v>
      </c>
      <c r="K2692">
        <v>0.634920634921</v>
      </c>
      <c r="L2692">
        <v>0.365079365079</v>
      </c>
      <c r="M2692">
        <v>0.575</v>
      </c>
      <c r="N2692">
        <v>1108</v>
      </c>
      <c r="O2692">
        <v>1115</v>
      </c>
      <c r="P2692">
        <v>1115</v>
      </c>
      <c r="Q2692">
        <v>7</v>
      </c>
      <c r="R2692">
        <v>7</v>
      </c>
      <c r="S2692">
        <v>0.00634057971014</v>
      </c>
      <c r="T2692" t="s">
        <v>5725</v>
      </c>
      <c r="U2692">
        <v>0</v>
      </c>
      <c r="V2692">
        <v>1</v>
      </c>
    </row>
    <row r="2693" spans="1:22">
      <c r="A2693">
        <v>2691</v>
      </c>
      <c r="B2693" t="s">
        <v>54</v>
      </c>
      <c r="C2693">
        <v>1360</v>
      </c>
      <c r="D2693">
        <v>46</v>
      </c>
      <c r="E2693" t="s">
        <v>1998</v>
      </c>
      <c r="F2693" t="s">
        <v>121</v>
      </c>
      <c r="G2693">
        <v>541235</v>
      </c>
      <c r="H2693">
        <v>22255</v>
      </c>
      <c r="I2693">
        <v>1792</v>
      </c>
      <c r="J2693">
        <v>24047</v>
      </c>
      <c r="K2693">
        <v>0.0745207302366</v>
      </c>
      <c r="L2693">
        <v>0.925479269763</v>
      </c>
      <c r="M2693">
        <v>12.4190848214</v>
      </c>
      <c r="N2693">
        <v>1115</v>
      </c>
      <c r="O2693">
        <v>1192</v>
      </c>
      <c r="P2693">
        <v>1192</v>
      </c>
      <c r="Q2693">
        <v>77</v>
      </c>
      <c r="R2693">
        <v>83</v>
      </c>
      <c r="S2693">
        <v>0.00372949898899</v>
      </c>
      <c r="T2693" t="s">
        <v>5726</v>
      </c>
      <c r="U2693">
        <v>0</v>
      </c>
      <c r="V2693">
        <v>0</v>
      </c>
    </row>
    <row r="2694" spans="1:22">
      <c r="A2694">
        <v>2692</v>
      </c>
      <c r="B2694" t="s">
        <v>54</v>
      </c>
      <c r="C2694">
        <v>1360</v>
      </c>
      <c r="D2694">
        <v>47</v>
      </c>
      <c r="E2694" t="s">
        <v>1999</v>
      </c>
      <c r="F2694" t="s">
        <v>121</v>
      </c>
      <c r="G2694">
        <v>566578</v>
      </c>
      <c r="H2694">
        <v>3456</v>
      </c>
      <c r="I2694">
        <v>3088</v>
      </c>
      <c r="J2694">
        <v>6544</v>
      </c>
      <c r="K2694">
        <v>0.471882640587</v>
      </c>
      <c r="L2694">
        <v>0.528117359413</v>
      </c>
      <c r="M2694">
        <v>1.11917098446</v>
      </c>
      <c r="N2694">
        <v>1192</v>
      </c>
      <c r="O2694">
        <v>1213</v>
      </c>
      <c r="P2694">
        <v>1213</v>
      </c>
      <c r="Q2694">
        <v>21</v>
      </c>
      <c r="R2694">
        <v>21</v>
      </c>
      <c r="S2694">
        <v>0.00607638888889</v>
      </c>
      <c r="T2694" t="s">
        <v>5727</v>
      </c>
      <c r="U2694">
        <v>0</v>
      </c>
      <c r="V2694">
        <v>0</v>
      </c>
    </row>
    <row r="2695" spans="1:22">
      <c r="A2695">
        <v>2693</v>
      </c>
      <c r="B2695" t="s">
        <v>54</v>
      </c>
      <c r="C2695">
        <v>1360</v>
      </c>
      <c r="D2695">
        <v>48</v>
      </c>
      <c r="E2695" t="s">
        <v>2000</v>
      </c>
      <c r="F2695" t="s">
        <v>121</v>
      </c>
      <c r="G2695">
        <v>572066</v>
      </c>
      <c r="H2695">
        <v>8928</v>
      </c>
      <c r="I2695">
        <v>2032</v>
      </c>
      <c r="J2695">
        <v>10960</v>
      </c>
      <c r="K2695">
        <v>0.185401459854</v>
      </c>
      <c r="L2695">
        <v>0.814598540146</v>
      </c>
      <c r="M2695">
        <v>4.3937007874</v>
      </c>
      <c r="N2695">
        <v>1213</v>
      </c>
      <c r="O2695">
        <v>1252</v>
      </c>
      <c r="P2695">
        <v>1252</v>
      </c>
      <c r="Q2695">
        <v>39</v>
      </c>
      <c r="R2695">
        <v>45</v>
      </c>
      <c r="S2695">
        <v>0.00504032258065</v>
      </c>
      <c r="T2695" t="s">
        <v>5728</v>
      </c>
      <c r="U2695">
        <v>0</v>
      </c>
      <c r="V2695">
        <v>0</v>
      </c>
    </row>
    <row r="2696" spans="1:22">
      <c r="A2696">
        <v>2694</v>
      </c>
      <c r="B2696" t="s">
        <v>54</v>
      </c>
      <c r="C2696">
        <v>1360</v>
      </c>
      <c r="D2696">
        <v>49</v>
      </c>
      <c r="E2696" t="s">
        <v>2001</v>
      </c>
      <c r="F2696" t="s">
        <v>121</v>
      </c>
      <c r="G2696">
        <v>582562</v>
      </c>
      <c r="H2696">
        <v>28047</v>
      </c>
      <c r="I2696">
        <v>1568</v>
      </c>
      <c r="J2696">
        <v>29615</v>
      </c>
      <c r="K2696">
        <v>0.0529461421577</v>
      </c>
      <c r="L2696">
        <v>0.947053857842</v>
      </c>
      <c r="M2696">
        <v>17.8871173469</v>
      </c>
      <c r="N2696">
        <v>1252</v>
      </c>
      <c r="O2696">
        <v>1330</v>
      </c>
      <c r="P2696">
        <v>1330</v>
      </c>
      <c r="Q2696">
        <v>78</v>
      </c>
      <c r="R2696">
        <v>114</v>
      </c>
      <c r="S2696">
        <v>0.0040646058402</v>
      </c>
      <c r="T2696" t="s">
        <v>5729</v>
      </c>
      <c r="U2696">
        <v>0</v>
      </c>
      <c r="V2696">
        <v>0</v>
      </c>
    </row>
    <row r="2697" spans="1:22">
      <c r="A2697">
        <v>2695</v>
      </c>
      <c r="B2697" t="s">
        <v>54</v>
      </c>
      <c r="C2697">
        <v>1360</v>
      </c>
      <c r="D2697">
        <v>50</v>
      </c>
      <c r="E2697" t="s">
        <v>2002</v>
      </c>
      <c r="F2697" t="s">
        <v>121</v>
      </c>
      <c r="G2697">
        <v>612273</v>
      </c>
      <c r="H2697">
        <v>3808</v>
      </c>
      <c r="I2697">
        <v>1664</v>
      </c>
      <c r="J2697">
        <v>5472</v>
      </c>
      <c r="K2697">
        <v>0.304093567251</v>
      </c>
      <c r="L2697">
        <v>0.695906432749</v>
      </c>
      <c r="M2697">
        <v>2.28846153846</v>
      </c>
      <c r="N2697">
        <v>1330</v>
      </c>
      <c r="O2697">
        <v>1344</v>
      </c>
      <c r="P2697">
        <v>1344</v>
      </c>
      <c r="Q2697">
        <v>14</v>
      </c>
      <c r="R2697">
        <v>14</v>
      </c>
      <c r="S2697">
        <v>0.00367647058824</v>
      </c>
      <c r="T2697" t="s">
        <v>5730</v>
      </c>
      <c r="U2697">
        <v>0</v>
      </c>
      <c r="V2697">
        <v>0</v>
      </c>
    </row>
    <row r="2698" spans="1:22">
      <c r="A2698">
        <v>2696</v>
      </c>
      <c r="B2698" t="s">
        <v>54</v>
      </c>
      <c r="C2698">
        <v>1360</v>
      </c>
      <c r="D2698">
        <v>51</v>
      </c>
      <c r="E2698" t="s">
        <v>2003</v>
      </c>
      <c r="F2698" t="s">
        <v>121</v>
      </c>
      <c r="G2698">
        <v>618017</v>
      </c>
      <c r="H2698">
        <v>3872</v>
      </c>
      <c r="I2698">
        <v>1936</v>
      </c>
      <c r="J2698">
        <v>5808</v>
      </c>
      <c r="K2698">
        <v>0.333333333333</v>
      </c>
      <c r="L2698">
        <v>0.666666666667</v>
      </c>
      <c r="M2698">
        <v>2</v>
      </c>
      <c r="N2698">
        <v>1344</v>
      </c>
      <c r="O2698">
        <v>1360</v>
      </c>
      <c r="P2698">
        <v>1360</v>
      </c>
      <c r="Q2698">
        <v>16</v>
      </c>
      <c r="R2698">
        <v>16</v>
      </c>
      <c r="S2698">
        <v>0.00413223140496</v>
      </c>
      <c r="T2698" t="s">
        <v>5731</v>
      </c>
      <c r="U2698">
        <v>0</v>
      </c>
      <c r="V2698">
        <v>0</v>
      </c>
    </row>
    <row r="2699" spans="1:22">
      <c r="A2699">
        <v>2697</v>
      </c>
      <c r="B2699" t="s">
        <v>54</v>
      </c>
      <c r="C2699">
        <v>1360</v>
      </c>
      <c r="D2699">
        <v>52</v>
      </c>
      <c r="E2699" t="s">
        <v>2004</v>
      </c>
      <c r="F2699" t="s">
        <v>121</v>
      </c>
      <c r="G2699">
        <v>623265</v>
      </c>
      <c r="H2699">
        <v>3968</v>
      </c>
      <c r="I2699">
        <v>1376</v>
      </c>
      <c r="J2699">
        <v>5344</v>
      </c>
      <c r="K2699">
        <v>0.25748502994</v>
      </c>
      <c r="L2699">
        <v>0.74251497006</v>
      </c>
      <c r="M2699">
        <v>2.88372093023</v>
      </c>
      <c r="N2699">
        <v>1360</v>
      </c>
      <c r="O2699">
        <v>1374</v>
      </c>
      <c r="P2699">
        <v>1374</v>
      </c>
      <c r="Q2699">
        <v>14</v>
      </c>
      <c r="R2699">
        <v>16</v>
      </c>
      <c r="S2699">
        <v>0.00403225806452</v>
      </c>
      <c r="T2699" t="s">
        <v>5732</v>
      </c>
      <c r="U2699">
        <v>0</v>
      </c>
      <c r="V2699">
        <v>0</v>
      </c>
    </row>
    <row r="2700" spans="1:22">
      <c r="A2700">
        <v>2698</v>
      </c>
      <c r="B2700" t="s">
        <v>54</v>
      </c>
      <c r="C2700">
        <v>1360</v>
      </c>
      <c r="D2700">
        <v>53</v>
      </c>
      <c r="E2700" t="s">
        <v>2005</v>
      </c>
      <c r="F2700" t="s">
        <v>121</v>
      </c>
      <c r="G2700">
        <v>630385</v>
      </c>
      <c r="H2700">
        <v>12751</v>
      </c>
      <c r="I2700">
        <v>3152</v>
      </c>
      <c r="J2700">
        <v>15903</v>
      </c>
      <c r="K2700">
        <v>0.198201597183</v>
      </c>
      <c r="L2700">
        <v>0.801798402817</v>
      </c>
      <c r="M2700">
        <v>4.0453680203</v>
      </c>
      <c r="N2700">
        <v>1374</v>
      </c>
      <c r="O2700">
        <v>1414</v>
      </c>
      <c r="P2700">
        <v>1414</v>
      </c>
      <c r="Q2700">
        <v>40</v>
      </c>
      <c r="R2700">
        <v>45</v>
      </c>
      <c r="S2700">
        <v>0.00352913496981</v>
      </c>
      <c r="T2700" t="s">
        <v>5733</v>
      </c>
      <c r="U2700">
        <v>0</v>
      </c>
      <c r="V2700">
        <v>0</v>
      </c>
    </row>
    <row r="2701" spans="1:22">
      <c r="A2701">
        <v>2699</v>
      </c>
      <c r="B2701" t="s">
        <v>54</v>
      </c>
      <c r="C2701">
        <v>1360</v>
      </c>
      <c r="D2701">
        <v>54</v>
      </c>
      <c r="E2701" t="s">
        <v>2006</v>
      </c>
      <c r="F2701" t="s">
        <v>121</v>
      </c>
      <c r="G2701">
        <v>645888</v>
      </c>
      <c r="H2701">
        <v>2320</v>
      </c>
      <c r="I2701">
        <v>2752</v>
      </c>
      <c r="J2701">
        <v>5072</v>
      </c>
      <c r="K2701">
        <v>0.542586750789</v>
      </c>
      <c r="L2701">
        <v>0.457413249211</v>
      </c>
      <c r="M2701">
        <v>0.8430232558139999</v>
      </c>
      <c r="N2701">
        <v>1414</v>
      </c>
      <c r="O2701">
        <v>1425</v>
      </c>
      <c r="P2701">
        <v>1425</v>
      </c>
      <c r="Q2701">
        <v>11</v>
      </c>
      <c r="R2701">
        <v>11</v>
      </c>
      <c r="S2701">
        <v>0.00474137931034</v>
      </c>
      <c r="T2701" t="s">
        <v>5734</v>
      </c>
      <c r="U2701">
        <v>0</v>
      </c>
      <c r="V2701">
        <v>1</v>
      </c>
    </row>
    <row r="2702" spans="1:22">
      <c r="A2702">
        <v>2700</v>
      </c>
      <c r="B2702" t="s">
        <v>54</v>
      </c>
      <c r="C2702">
        <v>1360</v>
      </c>
      <c r="D2702">
        <v>55</v>
      </c>
      <c r="E2702" t="s">
        <v>2007</v>
      </c>
      <c r="F2702" t="s">
        <v>121</v>
      </c>
      <c r="G2702">
        <v>649664</v>
      </c>
      <c r="H2702">
        <v>7120</v>
      </c>
      <c r="I2702">
        <v>1456</v>
      </c>
      <c r="J2702">
        <v>8576</v>
      </c>
      <c r="K2702">
        <v>0.169776119403</v>
      </c>
      <c r="L2702">
        <v>0.830223880597</v>
      </c>
      <c r="M2702">
        <v>4.89010989011</v>
      </c>
      <c r="N2702">
        <v>1425</v>
      </c>
      <c r="O2702">
        <v>1450</v>
      </c>
      <c r="P2702">
        <v>1450</v>
      </c>
      <c r="Q2702">
        <v>25</v>
      </c>
      <c r="R2702">
        <v>29</v>
      </c>
      <c r="S2702">
        <v>0.00407303370787</v>
      </c>
      <c r="T2702" t="s">
        <v>5735</v>
      </c>
      <c r="U2702">
        <v>0</v>
      </c>
      <c r="V2702">
        <v>0</v>
      </c>
    </row>
    <row r="2703" spans="1:22">
      <c r="A2703">
        <v>2701</v>
      </c>
      <c r="B2703" t="s">
        <v>54</v>
      </c>
      <c r="C2703">
        <v>1360</v>
      </c>
      <c r="D2703">
        <v>56</v>
      </c>
      <c r="E2703" t="s">
        <v>2008</v>
      </c>
      <c r="F2703" t="s">
        <v>121</v>
      </c>
      <c r="G2703">
        <v>659296</v>
      </c>
      <c r="H2703">
        <v>14016</v>
      </c>
      <c r="I2703">
        <v>2512</v>
      </c>
      <c r="J2703">
        <v>16528</v>
      </c>
      <c r="K2703">
        <v>0.151984511133</v>
      </c>
      <c r="L2703">
        <v>0.848015488867</v>
      </c>
      <c r="M2703">
        <v>5.57961783439</v>
      </c>
      <c r="N2703">
        <v>1450</v>
      </c>
      <c r="O2703">
        <v>1499</v>
      </c>
      <c r="P2703">
        <v>1499</v>
      </c>
      <c r="Q2703">
        <v>49</v>
      </c>
      <c r="R2703">
        <v>57</v>
      </c>
      <c r="S2703">
        <v>0.00406678082192</v>
      </c>
      <c r="T2703" t="s">
        <v>5736</v>
      </c>
      <c r="U2703">
        <v>0</v>
      </c>
      <c r="V2703">
        <v>0</v>
      </c>
    </row>
    <row r="2704" spans="1:22">
      <c r="A2704">
        <v>2702</v>
      </c>
      <c r="B2704" t="s">
        <v>54</v>
      </c>
      <c r="C2704">
        <v>1360</v>
      </c>
      <c r="D2704">
        <v>57</v>
      </c>
      <c r="E2704" t="s">
        <v>2009</v>
      </c>
      <c r="F2704" t="s">
        <v>121</v>
      </c>
      <c r="G2704">
        <v>697231</v>
      </c>
      <c r="H2704">
        <v>9584</v>
      </c>
      <c r="I2704">
        <v>23919</v>
      </c>
      <c r="J2704">
        <v>33503</v>
      </c>
      <c r="K2704">
        <v>0.7139360654270001</v>
      </c>
      <c r="L2704">
        <v>0.286063934573</v>
      </c>
      <c r="M2704">
        <v>0.400685647393</v>
      </c>
      <c r="N2704">
        <v>1499</v>
      </c>
      <c r="O2704">
        <v>1521</v>
      </c>
      <c r="P2704">
        <v>1521</v>
      </c>
      <c r="Q2704">
        <v>22</v>
      </c>
      <c r="R2704">
        <v>30</v>
      </c>
      <c r="S2704">
        <v>0.00313021702838</v>
      </c>
      <c r="T2704" t="s">
        <v>5737</v>
      </c>
      <c r="U2704">
        <v>0</v>
      </c>
      <c r="V2704">
        <v>0</v>
      </c>
    </row>
    <row r="2705" spans="1:22">
      <c r="A2705">
        <v>2703</v>
      </c>
      <c r="B2705" t="s">
        <v>54</v>
      </c>
      <c r="C2705">
        <v>1360</v>
      </c>
      <c r="D2705">
        <v>58</v>
      </c>
      <c r="E2705" t="s">
        <v>1905</v>
      </c>
      <c r="F2705" t="s">
        <v>121</v>
      </c>
      <c r="G2705">
        <v>714895</v>
      </c>
      <c r="H2705">
        <v>1728</v>
      </c>
      <c r="I2705">
        <v>8080</v>
      </c>
      <c r="J2705">
        <v>9808</v>
      </c>
      <c r="K2705">
        <v>0.823817292007</v>
      </c>
      <c r="L2705">
        <v>0.176182707993</v>
      </c>
      <c r="M2705">
        <v>0.213861386139</v>
      </c>
      <c r="N2705">
        <v>1521</v>
      </c>
      <c r="O2705">
        <v>1528</v>
      </c>
      <c r="P2705">
        <v>1528</v>
      </c>
      <c r="Q2705">
        <v>7</v>
      </c>
      <c r="R2705">
        <v>7</v>
      </c>
      <c r="S2705">
        <v>0.00405092592593</v>
      </c>
      <c r="T2705" t="s">
        <v>5627</v>
      </c>
      <c r="U2705">
        <v>0</v>
      </c>
      <c r="V2705">
        <v>2</v>
      </c>
    </row>
    <row r="2706" spans="1:22">
      <c r="A2706">
        <v>2704</v>
      </c>
      <c r="B2706" t="s">
        <v>54</v>
      </c>
      <c r="C2706">
        <v>1360</v>
      </c>
      <c r="D2706">
        <v>59</v>
      </c>
      <c r="E2706" t="s">
        <v>2010</v>
      </c>
      <c r="F2706" t="s">
        <v>121</v>
      </c>
      <c r="G2706">
        <v>730014</v>
      </c>
      <c r="H2706">
        <v>40143</v>
      </c>
      <c r="I2706">
        <v>13391</v>
      </c>
      <c r="J2706">
        <v>53534</v>
      </c>
      <c r="K2706">
        <v>0.250140097882</v>
      </c>
      <c r="L2706">
        <v>0.749859902118</v>
      </c>
      <c r="M2706">
        <v>2.99775968934</v>
      </c>
      <c r="N2706">
        <v>1528</v>
      </c>
      <c r="O2706">
        <v>1643</v>
      </c>
      <c r="P2706">
        <v>1643</v>
      </c>
      <c r="Q2706">
        <v>115</v>
      </c>
      <c r="R2706">
        <v>163</v>
      </c>
      <c r="S2706">
        <v>0.00406048377052</v>
      </c>
      <c r="T2706" t="s">
        <v>5738</v>
      </c>
      <c r="U2706">
        <v>0</v>
      </c>
      <c r="V2706">
        <v>0</v>
      </c>
    </row>
    <row r="2707" spans="1:22">
      <c r="A2707">
        <v>2705</v>
      </c>
      <c r="B2707" t="s">
        <v>54</v>
      </c>
      <c r="C2707">
        <v>1360</v>
      </c>
      <c r="D2707">
        <v>60</v>
      </c>
      <c r="E2707" t="s">
        <v>2011</v>
      </c>
      <c r="F2707" t="s">
        <v>121</v>
      </c>
      <c r="G2707">
        <v>772093</v>
      </c>
      <c r="H2707">
        <v>19360</v>
      </c>
      <c r="I2707">
        <v>1936</v>
      </c>
      <c r="J2707">
        <v>21296</v>
      </c>
      <c r="K2707">
        <v>0.0909090909091</v>
      </c>
      <c r="L2707">
        <v>0.909090909091</v>
      </c>
      <c r="M2707">
        <v>10</v>
      </c>
      <c r="N2707">
        <v>1643</v>
      </c>
      <c r="O2707">
        <v>1704</v>
      </c>
      <c r="P2707">
        <v>1704</v>
      </c>
      <c r="Q2707">
        <v>61</v>
      </c>
      <c r="R2707">
        <v>77</v>
      </c>
      <c r="S2707">
        <v>0.00397727272727</v>
      </c>
      <c r="T2707" t="s">
        <v>5739</v>
      </c>
      <c r="U2707">
        <v>0</v>
      </c>
      <c r="V2707">
        <v>0</v>
      </c>
    </row>
    <row r="2708" spans="1:22">
      <c r="A2708">
        <v>2706</v>
      </c>
      <c r="B2708" t="s">
        <v>54</v>
      </c>
      <c r="C2708">
        <v>1360</v>
      </c>
      <c r="D2708">
        <v>61</v>
      </c>
      <c r="E2708" t="s">
        <v>2012</v>
      </c>
      <c r="F2708" t="s">
        <v>121</v>
      </c>
      <c r="G2708">
        <v>794445</v>
      </c>
      <c r="H2708">
        <v>13183</v>
      </c>
      <c r="I2708">
        <v>2992</v>
      </c>
      <c r="J2708">
        <v>16175</v>
      </c>
      <c r="K2708">
        <v>0.184976816074</v>
      </c>
      <c r="L2708">
        <v>0.815023183926</v>
      </c>
      <c r="M2708">
        <v>4.4060828877</v>
      </c>
      <c r="N2708">
        <v>1704</v>
      </c>
      <c r="O2708">
        <v>1725</v>
      </c>
      <c r="P2708">
        <v>1725</v>
      </c>
      <c r="Q2708">
        <v>21</v>
      </c>
      <c r="R2708">
        <v>47</v>
      </c>
      <c r="S2708">
        <v>0.00356519760297</v>
      </c>
      <c r="T2708" t="s">
        <v>5740</v>
      </c>
      <c r="U2708">
        <v>0</v>
      </c>
      <c r="V2708">
        <v>0</v>
      </c>
    </row>
    <row r="2709" spans="1:22">
      <c r="A2709">
        <v>2707</v>
      </c>
      <c r="B2709" t="s">
        <v>54</v>
      </c>
      <c r="C2709">
        <v>1360</v>
      </c>
      <c r="D2709">
        <v>62</v>
      </c>
      <c r="E2709" t="s">
        <v>2013</v>
      </c>
      <c r="F2709" t="s">
        <v>121</v>
      </c>
      <c r="G2709">
        <v>809996</v>
      </c>
      <c r="H2709">
        <v>24496</v>
      </c>
      <c r="I2709">
        <v>2368</v>
      </c>
      <c r="J2709">
        <v>26864</v>
      </c>
      <c r="K2709">
        <v>0.08814770696840001</v>
      </c>
      <c r="L2709">
        <v>0.911852293032</v>
      </c>
      <c r="M2709">
        <v>10.3445945946</v>
      </c>
      <c r="N2709">
        <v>1725</v>
      </c>
      <c r="O2709">
        <v>1787</v>
      </c>
      <c r="P2709">
        <v>1787</v>
      </c>
      <c r="Q2709">
        <v>62</v>
      </c>
      <c r="R2709">
        <v>102</v>
      </c>
      <c r="S2709">
        <v>0.0041639451339</v>
      </c>
      <c r="T2709" t="s">
        <v>5741</v>
      </c>
      <c r="U2709">
        <v>0</v>
      </c>
      <c r="V2709">
        <v>0</v>
      </c>
    </row>
    <row r="2710" spans="1:22">
      <c r="A2710">
        <v>2708</v>
      </c>
      <c r="B2710" t="s">
        <v>54</v>
      </c>
      <c r="C2710">
        <v>1360</v>
      </c>
      <c r="D2710">
        <v>63</v>
      </c>
      <c r="E2710" t="s">
        <v>2014</v>
      </c>
      <c r="F2710" t="s">
        <v>121</v>
      </c>
      <c r="G2710">
        <v>835996</v>
      </c>
      <c r="H2710">
        <v>10191</v>
      </c>
      <c r="I2710">
        <v>1504</v>
      </c>
      <c r="J2710">
        <v>11695</v>
      </c>
      <c r="K2710">
        <v>0.128601966652</v>
      </c>
      <c r="L2710">
        <v>0.871398033348</v>
      </c>
      <c r="M2710">
        <v>6.77593085106</v>
      </c>
      <c r="N2710">
        <v>1787</v>
      </c>
      <c r="O2710">
        <v>1825</v>
      </c>
      <c r="P2710">
        <v>1825</v>
      </c>
      <c r="Q2710">
        <v>38</v>
      </c>
      <c r="R2710">
        <v>38</v>
      </c>
      <c r="S2710">
        <v>0.00372878029634</v>
      </c>
      <c r="T2710" t="s">
        <v>5742</v>
      </c>
      <c r="U2710">
        <v>0</v>
      </c>
      <c r="V2710">
        <v>0</v>
      </c>
    </row>
    <row r="2711" spans="1:22">
      <c r="A2711">
        <v>2709</v>
      </c>
      <c r="B2711" t="s">
        <v>54</v>
      </c>
      <c r="C2711">
        <v>1360</v>
      </c>
      <c r="D2711">
        <v>64</v>
      </c>
      <c r="E2711" t="s">
        <v>2015</v>
      </c>
      <c r="F2711" t="s">
        <v>121</v>
      </c>
      <c r="G2711">
        <v>847595</v>
      </c>
      <c r="H2711">
        <v>12512</v>
      </c>
      <c r="I2711">
        <v>1408</v>
      </c>
      <c r="J2711">
        <v>13920</v>
      </c>
      <c r="K2711">
        <v>0.101149425287</v>
      </c>
      <c r="L2711">
        <v>0.898850574713</v>
      </c>
      <c r="M2711">
        <v>8.88636363636</v>
      </c>
      <c r="N2711">
        <v>1825</v>
      </c>
      <c r="O2711">
        <v>1859</v>
      </c>
      <c r="P2711">
        <v>1859</v>
      </c>
      <c r="Q2711">
        <v>34</v>
      </c>
      <c r="R2711">
        <v>38</v>
      </c>
      <c r="S2711">
        <v>0.00303708439898</v>
      </c>
      <c r="T2711" t="s">
        <v>5743</v>
      </c>
      <c r="U2711">
        <v>0</v>
      </c>
      <c r="V2711">
        <v>0</v>
      </c>
    </row>
    <row r="2712" spans="1:22">
      <c r="A2712">
        <v>2710</v>
      </c>
      <c r="B2712" t="s">
        <v>54</v>
      </c>
      <c r="C2712">
        <v>1360</v>
      </c>
      <c r="D2712">
        <v>65</v>
      </c>
      <c r="E2712" t="s">
        <v>2016</v>
      </c>
      <c r="F2712" t="s">
        <v>121</v>
      </c>
      <c r="G2712">
        <v>863051</v>
      </c>
      <c r="H2712">
        <v>19264</v>
      </c>
      <c r="I2712">
        <v>2944</v>
      </c>
      <c r="J2712">
        <v>22208</v>
      </c>
      <c r="K2712">
        <v>0.132564841499</v>
      </c>
      <c r="L2712">
        <v>0.8674351585009999</v>
      </c>
      <c r="M2712">
        <v>6.54347826087</v>
      </c>
      <c r="N2712">
        <v>1859</v>
      </c>
      <c r="O2712">
        <v>1912</v>
      </c>
      <c r="P2712">
        <v>1912</v>
      </c>
      <c r="Q2712">
        <v>53</v>
      </c>
      <c r="R2712">
        <v>71</v>
      </c>
      <c r="S2712">
        <v>0.00368563122924</v>
      </c>
      <c r="T2712" t="s">
        <v>5744</v>
      </c>
      <c r="U2712">
        <v>0</v>
      </c>
      <c r="V2712">
        <v>0</v>
      </c>
    </row>
    <row r="2713" spans="1:22">
      <c r="A2713">
        <v>2711</v>
      </c>
      <c r="B2713" t="s">
        <v>54</v>
      </c>
      <c r="C2713">
        <v>1360</v>
      </c>
      <c r="D2713">
        <v>66</v>
      </c>
      <c r="E2713" t="s">
        <v>2017</v>
      </c>
      <c r="F2713" t="s">
        <v>121</v>
      </c>
      <c r="G2713">
        <v>884603</v>
      </c>
      <c r="H2713">
        <v>7311</v>
      </c>
      <c r="I2713">
        <v>2288</v>
      </c>
      <c r="J2713">
        <v>9599</v>
      </c>
      <c r="K2713">
        <v>0.238358162309</v>
      </c>
      <c r="L2713">
        <v>0.761641837691</v>
      </c>
      <c r="M2713">
        <v>3.19536713287</v>
      </c>
      <c r="N2713">
        <v>1912</v>
      </c>
      <c r="O2713">
        <v>1943</v>
      </c>
      <c r="P2713">
        <v>1943</v>
      </c>
      <c r="Q2713">
        <v>31</v>
      </c>
      <c r="R2713">
        <v>31</v>
      </c>
      <c r="S2713">
        <v>0.00424018602106</v>
      </c>
      <c r="T2713" t="s">
        <v>5745</v>
      </c>
      <c r="U2713">
        <v>0</v>
      </c>
      <c r="V2713">
        <v>0</v>
      </c>
    </row>
    <row r="2714" spans="1:22">
      <c r="A2714">
        <v>2712</v>
      </c>
      <c r="B2714" t="s">
        <v>54</v>
      </c>
      <c r="C2714">
        <v>1360</v>
      </c>
      <c r="D2714">
        <v>67</v>
      </c>
      <c r="E2714" t="s">
        <v>293</v>
      </c>
      <c r="F2714" t="s">
        <v>121</v>
      </c>
      <c r="G2714">
        <v>895610</v>
      </c>
      <c r="H2714">
        <v>1184</v>
      </c>
      <c r="I2714">
        <v>3696</v>
      </c>
      <c r="J2714">
        <v>4880</v>
      </c>
      <c r="K2714">
        <v>0.75737704918</v>
      </c>
      <c r="L2714">
        <v>0.24262295082</v>
      </c>
      <c r="M2714">
        <v>0.320346320346</v>
      </c>
      <c r="N2714">
        <v>1943</v>
      </c>
      <c r="O2714">
        <v>1945</v>
      </c>
      <c r="P2714">
        <v>1945</v>
      </c>
      <c r="Q2714">
        <v>2</v>
      </c>
      <c r="R2714">
        <v>2</v>
      </c>
      <c r="S2714">
        <v>0.00168918918919</v>
      </c>
      <c r="T2714" t="s">
        <v>3879</v>
      </c>
      <c r="U2714">
        <v>0</v>
      </c>
      <c r="V2714">
        <v>1</v>
      </c>
    </row>
    <row r="2715" spans="1:22">
      <c r="A2715">
        <v>2713</v>
      </c>
      <c r="B2715" t="s">
        <v>54</v>
      </c>
      <c r="C2715">
        <v>1360</v>
      </c>
      <c r="D2715">
        <v>68</v>
      </c>
      <c r="E2715" t="s">
        <v>2018</v>
      </c>
      <c r="F2715" t="s">
        <v>121</v>
      </c>
      <c r="G2715">
        <v>899162</v>
      </c>
      <c r="H2715">
        <v>30479</v>
      </c>
      <c r="I2715">
        <v>2368</v>
      </c>
      <c r="J2715">
        <v>32847</v>
      </c>
      <c r="K2715">
        <v>0.0720918196487</v>
      </c>
      <c r="L2715">
        <v>0.927908180351</v>
      </c>
      <c r="M2715">
        <v>12.8711993243</v>
      </c>
      <c r="N2715">
        <v>1945</v>
      </c>
      <c r="O2715">
        <v>2027</v>
      </c>
      <c r="P2715">
        <v>2027</v>
      </c>
      <c r="Q2715">
        <v>82</v>
      </c>
      <c r="R2715">
        <v>109</v>
      </c>
      <c r="S2715">
        <v>0.00357623281604</v>
      </c>
      <c r="T2715" t="s">
        <v>5746</v>
      </c>
      <c r="U2715">
        <v>0</v>
      </c>
      <c r="V2715">
        <v>0</v>
      </c>
    </row>
    <row r="2716" spans="1:22">
      <c r="A2716">
        <v>2714</v>
      </c>
      <c r="B2716" t="s">
        <v>54</v>
      </c>
      <c r="C2716">
        <v>1360</v>
      </c>
      <c r="D2716">
        <v>69</v>
      </c>
      <c r="E2716" t="s">
        <v>2019</v>
      </c>
      <c r="F2716" t="s">
        <v>121</v>
      </c>
      <c r="G2716">
        <v>931385</v>
      </c>
      <c r="H2716">
        <v>672</v>
      </c>
      <c r="I2716">
        <v>1744</v>
      </c>
      <c r="J2716">
        <v>2416</v>
      </c>
      <c r="K2716">
        <v>0.721854304636</v>
      </c>
      <c r="L2716">
        <v>0.278145695364</v>
      </c>
      <c r="M2716">
        <v>0.385321100917</v>
      </c>
      <c r="N2716">
        <v>2027</v>
      </c>
      <c r="O2716">
        <v>2032</v>
      </c>
      <c r="P2716">
        <v>2032</v>
      </c>
      <c r="Q2716">
        <v>5</v>
      </c>
      <c r="R2716">
        <v>5</v>
      </c>
      <c r="S2716">
        <v>0.00744047619048</v>
      </c>
      <c r="T2716" t="s">
        <v>5747</v>
      </c>
      <c r="U2716">
        <v>0</v>
      </c>
      <c r="V2716">
        <v>1</v>
      </c>
    </row>
    <row r="2717" spans="1:22">
      <c r="A2717">
        <v>2715</v>
      </c>
      <c r="B2717" t="s">
        <v>54</v>
      </c>
      <c r="C2717">
        <v>1360</v>
      </c>
      <c r="D2717">
        <v>70</v>
      </c>
      <c r="E2717" t="s">
        <v>2020</v>
      </c>
      <c r="F2717" t="s">
        <v>121</v>
      </c>
      <c r="G2717">
        <v>935177</v>
      </c>
      <c r="H2717">
        <v>7408</v>
      </c>
      <c r="I2717">
        <v>3120</v>
      </c>
      <c r="J2717">
        <v>10528</v>
      </c>
      <c r="K2717">
        <v>0.296352583587</v>
      </c>
      <c r="L2717">
        <v>0.703647416413</v>
      </c>
      <c r="M2717">
        <v>2.37435897436</v>
      </c>
      <c r="N2717">
        <v>2032</v>
      </c>
      <c r="O2717">
        <v>2049</v>
      </c>
      <c r="P2717">
        <v>2049</v>
      </c>
      <c r="Q2717">
        <v>17</v>
      </c>
      <c r="R2717">
        <v>19</v>
      </c>
      <c r="S2717">
        <v>0.00256479481641</v>
      </c>
      <c r="T2717" t="s">
        <v>5748</v>
      </c>
      <c r="U2717">
        <v>0</v>
      </c>
      <c r="V2717">
        <v>0</v>
      </c>
    </row>
    <row r="2718" spans="1:22">
      <c r="A2718">
        <v>2716</v>
      </c>
      <c r="B2718" t="s">
        <v>54</v>
      </c>
      <c r="C2718">
        <v>1360</v>
      </c>
      <c r="D2718">
        <v>71</v>
      </c>
      <c r="E2718" t="s">
        <v>2021</v>
      </c>
      <c r="F2718" t="s">
        <v>121</v>
      </c>
      <c r="G2718">
        <v>945065</v>
      </c>
      <c r="H2718">
        <v>5424</v>
      </c>
      <c r="I2718">
        <v>2480</v>
      </c>
      <c r="J2718">
        <v>7904</v>
      </c>
      <c r="K2718">
        <v>0.313765182186</v>
      </c>
      <c r="L2718">
        <v>0.686234817814</v>
      </c>
      <c r="M2718">
        <v>2.18709677419</v>
      </c>
      <c r="N2718">
        <v>2049</v>
      </c>
      <c r="O2718">
        <v>2069</v>
      </c>
      <c r="P2718">
        <v>2069</v>
      </c>
      <c r="Q2718">
        <v>20</v>
      </c>
      <c r="R2718">
        <v>20</v>
      </c>
      <c r="S2718">
        <v>0.00368731563422</v>
      </c>
      <c r="T2718" t="s">
        <v>5749</v>
      </c>
      <c r="U2718">
        <v>0</v>
      </c>
      <c r="V2718">
        <v>0</v>
      </c>
    </row>
    <row r="2719" spans="1:22">
      <c r="A2719">
        <v>2717</v>
      </c>
      <c r="B2719" t="s">
        <v>54</v>
      </c>
      <c r="C2719">
        <v>1360</v>
      </c>
      <c r="D2719">
        <v>72</v>
      </c>
      <c r="E2719" t="s">
        <v>90</v>
      </c>
      <c r="F2719" t="s">
        <v>3643</v>
      </c>
      <c r="G2719">
        <v>953721</v>
      </c>
      <c r="H2719">
        <v>1616</v>
      </c>
      <c r="I2719">
        <v>3232</v>
      </c>
      <c r="J2719">
        <v>4848</v>
      </c>
      <c r="K2719">
        <v>0.666666666667</v>
      </c>
      <c r="L2719">
        <v>0.333333333333</v>
      </c>
      <c r="M2719">
        <v>0.5</v>
      </c>
      <c r="N2719">
        <v>2069</v>
      </c>
      <c r="O2719">
        <v>2070</v>
      </c>
      <c r="P2719">
        <v>2070</v>
      </c>
      <c r="Q2719">
        <v>1</v>
      </c>
      <c r="R2719">
        <v>3</v>
      </c>
      <c r="S2719">
        <v>0.00185643564356</v>
      </c>
      <c r="T2719" t="s">
        <v>4204</v>
      </c>
      <c r="U2719">
        <v>0</v>
      </c>
      <c r="V2719">
        <v>1</v>
      </c>
    </row>
    <row r="2720" spans="1:22">
      <c r="A2720">
        <v>2718</v>
      </c>
      <c r="B2720" t="s">
        <v>54</v>
      </c>
      <c r="C2720">
        <v>1360</v>
      </c>
      <c r="D2720">
        <v>73</v>
      </c>
      <c r="E2720" t="s">
        <v>2022</v>
      </c>
      <c r="F2720" t="s">
        <v>3643</v>
      </c>
      <c r="G2720">
        <v>957001</v>
      </c>
      <c r="H2720">
        <v>1696</v>
      </c>
      <c r="I2720">
        <v>1664</v>
      </c>
      <c r="J2720">
        <v>3360</v>
      </c>
      <c r="K2720">
        <v>0.495238095238</v>
      </c>
      <c r="L2720">
        <v>0.504761904762</v>
      </c>
      <c r="M2720">
        <v>1.01923076923</v>
      </c>
      <c r="N2720">
        <v>2070</v>
      </c>
      <c r="O2720">
        <v>2074</v>
      </c>
      <c r="P2720">
        <v>2074</v>
      </c>
      <c r="Q2720">
        <v>4</v>
      </c>
      <c r="R2720">
        <v>8</v>
      </c>
      <c r="S2720">
        <v>0.00471698113208</v>
      </c>
      <c r="T2720" t="s">
        <v>5750</v>
      </c>
      <c r="U2720">
        <v>0</v>
      </c>
      <c r="V2720">
        <v>2</v>
      </c>
    </row>
    <row r="2721" spans="1:22">
      <c r="A2721">
        <v>2719</v>
      </c>
      <c r="B2721" t="s">
        <v>54</v>
      </c>
      <c r="C2721">
        <v>1360</v>
      </c>
      <c r="D2721">
        <v>74</v>
      </c>
      <c r="E2721" t="s">
        <v>2023</v>
      </c>
      <c r="F2721" t="s">
        <v>3643</v>
      </c>
      <c r="G2721">
        <v>962137</v>
      </c>
      <c r="H2721">
        <v>13759</v>
      </c>
      <c r="I2721">
        <v>3440</v>
      </c>
      <c r="J2721">
        <v>17199</v>
      </c>
      <c r="K2721">
        <v>0.200011628583</v>
      </c>
      <c r="L2721">
        <v>0.799988371417</v>
      </c>
      <c r="M2721">
        <v>3.99970930233</v>
      </c>
      <c r="N2721">
        <v>2074</v>
      </c>
      <c r="O2721">
        <v>2104</v>
      </c>
      <c r="P2721">
        <v>2104</v>
      </c>
      <c r="Q2721">
        <v>30</v>
      </c>
      <c r="R2721">
        <v>52</v>
      </c>
      <c r="S2721">
        <v>0.0037793444291</v>
      </c>
      <c r="T2721" t="s">
        <v>5751</v>
      </c>
      <c r="U2721">
        <v>0</v>
      </c>
      <c r="V2721">
        <v>0</v>
      </c>
    </row>
    <row r="2722" spans="1:22">
      <c r="A2722">
        <v>2720</v>
      </c>
      <c r="B2722" t="s">
        <v>54</v>
      </c>
      <c r="C2722">
        <v>1360</v>
      </c>
      <c r="D2722">
        <v>75</v>
      </c>
      <c r="E2722" t="s">
        <v>2024</v>
      </c>
      <c r="F2722" t="s">
        <v>121</v>
      </c>
      <c r="G2722">
        <v>984280</v>
      </c>
      <c r="H2722">
        <v>528</v>
      </c>
      <c r="I2722">
        <v>8384</v>
      </c>
      <c r="J2722">
        <v>8912</v>
      </c>
      <c r="K2722">
        <v>0.940754039497</v>
      </c>
      <c r="L2722">
        <v>0.0592459605027</v>
      </c>
      <c r="M2722">
        <v>0.0629770992366</v>
      </c>
      <c r="N2722">
        <v>2104</v>
      </c>
      <c r="O2722">
        <v>2107</v>
      </c>
      <c r="P2722">
        <v>2107</v>
      </c>
      <c r="Q2722">
        <v>3</v>
      </c>
      <c r="R2722">
        <v>3</v>
      </c>
      <c r="S2722">
        <v>0.00568181818182</v>
      </c>
      <c r="T2722" t="s">
        <v>5752</v>
      </c>
      <c r="U2722">
        <v>0</v>
      </c>
      <c r="V2722">
        <v>1</v>
      </c>
    </row>
    <row r="2723" spans="1:22">
      <c r="A2723">
        <v>2721</v>
      </c>
      <c r="B2723" t="s">
        <v>54</v>
      </c>
      <c r="C2723">
        <v>1360</v>
      </c>
      <c r="D2723">
        <v>76</v>
      </c>
      <c r="E2723" t="s">
        <v>2025</v>
      </c>
      <c r="F2723" t="s">
        <v>121</v>
      </c>
      <c r="G2723">
        <v>987177</v>
      </c>
      <c r="H2723">
        <v>7599</v>
      </c>
      <c r="I2723">
        <v>2369</v>
      </c>
      <c r="J2723">
        <v>9968</v>
      </c>
      <c r="K2723">
        <v>0.237660513644</v>
      </c>
      <c r="L2723">
        <v>0.762339486356</v>
      </c>
      <c r="M2723">
        <v>3.20768256648</v>
      </c>
      <c r="N2723">
        <v>2107</v>
      </c>
      <c r="O2723">
        <v>2139</v>
      </c>
      <c r="P2723">
        <v>2139</v>
      </c>
      <c r="Q2723">
        <v>32</v>
      </c>
      <c r="R2723">
        <v>32</v>
      </c>
      <c r="S2723">
        <v>0.00421108040532</v>
      </c>
      <c r="T2723" t="s">
        <v>5753</v>
      </c>
      <c r="U2723">
        <v>0</v>
      </c>
      <c r="V2723">
        <v>0</v>
      </c>
    </row>
    <row r="2724" spans="1:22">
      <c r="A2724">
        <v>2722</v>
      </c>
      <c r="B2724" t="s">
        <v>54</v>
      </c>
      <c r="C2724">
        <v>1360</v>
      </c>
      <c r="D2724">
        <v>77</v>
      </c>
      <c r="E2724" t="s">
        <v>2026</v>
      </c>
      <c r="F2724" t="s">
        <v>121</v>
      </c>
      <c r="G2724">
        <v>996712</v>
      </c>
      <c r="H2724">
        <v>14639</v>
      </c>
      <c r="I2724">
        <v>1936</v>
      </c>
      <c r="J2724">
        <v>16575</v>
      </c>
      <c r="K2724">
        <v>0.116802413273</v>
      </c>
      <c r="L2724">
        <v>0.883197586727</v>
      </c>
      <c r="M2724">
        <v>7.56146694215</v>
      </c>
      <c r="N2724">
        <v>2139</v>
      </c>
      <c r="O2724">
        <v>2200</v>
      </c>
      <c r="P2724">
        <v>2200</v>
      </c>
      <c r="Q2724">
        <v>61</v>
      </c>
      <c r="R2724">
        <v>63</v>
      </c>
      <c r="S2724">
        <v>0.0043035726484</v>
      </c>
      <c r="T2724" t="s">
        <v>5754</v>
      </c>
      <c r="U2724">
        <v>0</v>
      </c>
      <c r="V2724">
        <v>0</v>
      </c>
    </row>
    <row r="2725" spans="1:22">
      <c r="A2725">
        <v>2723</v>
      </c>
      <c r="B2725" t="s">
        <v>54</v>
      </c>
      <c r="C2725">
        <v>1360</v>
      </c>
      <c r="D2725">
        <v>78</v>
      </c>
      <c r="E2725" t="s">
        <v>2027</v>
      </c>
      <c r="F2725" t="s">
        <v>121</v>
      </c>
      <c r="G2725">
        <v>1013255</v>
      </c>
      <c r="H2725">
        <v>6528</v>
      </c>
      <c r="I2725">
        <v>1904</v>
      </c>
      <c r="J2725">
        <v>8432</v>
      </c>
      <c r="K2725">
        <v>0.225806451613</v>
      </c>
      <c r="L2725">
        <v>0.7741935483870001</v>
      </c>
      <c r="M2725">
        <v>3.42857142857</v>
      </c>
      <c r="N2725">
        <v>2200</v>
      </c>
      <c r="O2725">
        <v>2218</v>
      </c>
      <c r="P2725">
        <v>2218</v>
      </c>
      <c r="Q2725">
        <v>18</v>
      </c>
      <c r="R2725">
        <v>30</v>
      </c>
      <c r="S2725">
        <v>0.00459558823529</v>
      </c>
      <c r="T2725" t="s">
        <v>5755</v>
      </c>
      <c r="U2725">
        <v>0</v>
      </c>
      <c r="V2725">
        <v>0</v>
      </c>
    </row>
    <row r="2726" spans="1:22">
      <c r="A2726">
        <v>2724</v>
      </c>
      <c r="B2726" t="s">
        <v>54</v>
      </c>
      <c r="C2726">
        <v>1360</v>
      </c>
      <c r="D2726">
        <v>79</v>
      </c>
      <c r="E2726" t="s">
        <v>2028</v>
      </c>
      <c r="F2726" t="s">
        <v>2031</v>
      </c>
      <c r="G2726">
        <v>1052678</v>
      </c>
      <c r="H2726">
        <v>10816</v>
      </c>
      <c r="I2726">
        <v>32895</v>
      </c>
      <c r="J2726">
        <v>43711</v>
      </c>
      <c r="K2726">
        <v>0.752556564709</v>
      </c>
      <c r="L2726">
        <v>0.247443435291</v>
      </c>
      <c r="M2726">
        <v>0.32880376957</v>
      </c>
      <c r="N2726">
        <v>32</v>
      </c>
      <c r="O2726">
        <v>20</v>
      </c>
      <c r="P2726">
        <v>2206</v>
      </c>
      <c r="Q2726">
        <v>-12</v>
      </c>
      <c r="R2726">
        <v>48</v>
      </c>
      <c r="S2726">
        <v>0.00443786982249</v>
      </c>
      <c r="T2726" t="s">
        <v>5756</v>
      </c>
      <c r="U2726">
        <v>0</v>
      </c>
      <c r="V2726">
        <v>0</v>
      </c>
    </row>
    <row r="2727" spans="1:22">
      <c r="A2727">
        <v>2725</v>
      </c>
      <c r="B2727" t="s">
        <v>54</v>
      </c>
      <c r="C2727">
        <v>1360</v>
      </c>
      <c r="D2727">
        <v>80</v>
      </c>
      <c r="E2727" t="s">
        <v>2029</v>
      </c>
      <c r="F2727" t="s">
        <v>2031</v>
      </c>
      <c r="G2727">
        <v>1067254</v>
      </c>
      <c r="H2727">
        <v>3216</v>
      </c>
      <c r="I2727">
        <v>3760</v>
      </c>
      <c r="J2727">
        <v>6976</v>
      </c>
      <c r="K2727">
        <v>0.5389908256880001</v>
      </c>
      <c r="L2727">
        <v>0.461009174312</v>
      </c>
      <c r="M2727">
        <v>0.855319148936</v>
      </c>
      <c r="N2727">
        <v>20</v>
      </c>
      <c r="O2727">
        <v>36</v>
      </c>
      <c r="P2727">
        <v>2222</v>
      </c>
      <c r="Q2727">
        <v>16</v>
      </c>
      <c r="R2727">
        <v>16</v>
      </c>
      <c r="S2727">
        <v>0.00497512437811</v>
      </c>
      <c r="T2727" t="s">
        <v>5757</v>
      </c>
      <c r="U2727">
        <v>0</v>
      </c>
      <c r="V2727">
        <v>0</v>
      </c>
    </row>
    <row r="2728" spans="1:22">
      <c r="A2728">
        <v>2726</v>
      </c>
      <c r="B2728" t="s">
        <v>54</v>
      </c>
      <c r="C2728">
        <v>1360</v>
      </c>
      <c r="D2728">
        <v>81</v>
      </c>
      <c r="E2728" t="s">
        <v>86</v>
      </c>
      <c r="F2728" t="s">
        <v>2031</v>
      </c>
      <c r="G2728">
        <v>1073910</v>
      </c>
      <c r="H2728">
        <v>1440</v>
      </c>
      <c r="I2728">
        <v>3440</v>
      </c>
      <c r="J2728">
        <v>4880</v>
      </c>
      <c r="K2728">
        <v>0.704918032787</v>
      </c>
      <c r="L2728">
        <v>0.295081967213</v>
      </c>
      <c r="M2728">
        <v>0.418604651163</v>
      </c>
      <c r="N2728">
        <v>53</v>
      </c>
      <c r="O2728">
        <v>37</v>
      </c>
      <c r="P2728">
        <v>2206</v>
      </c>
      <c r="Q2728">
        <v>-16</v>
      </c>
      <c r="R2728">
        <v>16</v>
      </c>
      <c r="S2728">
        <v>0.0111111111111</v>
      </c>
      <c r="T2728" t="s">
        <v>4413</v>
      </c>
      <c r="U2728">
        <v>0</v>
      </c>
      <c r="V2728">
        <v>1</v>
      </c>
    </row>
    <row r="2729" spans="1:22">
      <c r="A2729">
        <v>2727</v>
      </c>
      <c r="B2729" t="s">
        <v>54</v>
      </c>
      <c r="C2729">
        <v>1360</v>
      </c>
      <c r="D2729">
        <v>82</v>
      </c>
      <c r="E2729" t="s">
        <v>86</v>
      </c>
      <c r="F2729" t="s">
        <v>2031</v>
      </c>
      <c r="G2729">
        <v>1079494</v>
      </c>
      <c r="H2729">
        <v>6368</v>
      </c>
      <c r="I2729">
        <v>4144</v>
      </c>
      <c r="J2729">
        <v>10512</v>
      </c>
      <c r="K2729">
        <v>0.394216133942</v>
      </c>
      <c r="L2729">
        <v>0.6057838660580001</v>
      </c>
      <c r="M2729">
        <v>1.53667953668</v>
      </c>
      <c r="N2729">
        <v>46</v>
      </c>
      <c r="O2729">
        <v>46</v>
      </c>
      <c r="P2729">
        <v>2206</v>
      </c>
      <c r="Q2729">
        <v>0</v>
      </c>
      <c r="R2729">
        <v>30</v>
      </c>
      <c r="S2729">
        <v>0.00471105527638</v>
      </c>
      <c r="T2729" t="s">
        <v>5758</v>
      </c>
      <c r="U2729">
        <v>0</v>
      </c>
      <c r="V2729">
        <v>1</v>
      </c>
    </row>
    <row r="2730" spans="1:22">
      <c r="A2730">
        <v>2728</v>
      </c>
      <c r="B2730" t="s">
        <v>54</v>
      </c>
      <c r="C2730">
        <v>1360</v>
      </c>
      <c r="D2730">
        <v>83</v>
      </c>
      <c r="E2730" t="s">
        <v>174</v>
      </c>
      <c r="F2730" t="s">
        <v>2031</v>
      </c>
      <c r="G2730">
        <v>1090598</v>
      </c>
      <c r="H2730">
        <v>79</v>
      </c>
      <c r="I2730">
        <v>4736</v>
      </c>
      <c r="J2730">
        <v>4815</v>
      </c>
      <c r="K2730">
        <v>0.983592938733</v>
      </c>
      <c r="L2730">
        <v>0.0164070612669</v>
      </c>
      <c r="M2730">
        <v>0.0166807432432</v>
      </c>
      <c r="N2730">
        <v>54</v>
      </c>
      <c r="O2730">
        <v>55</v>
      </c>
      <c r="P2730">
        <v>2207</v>
      </c>
      <c r="Q2730">
        <v>1</v>
      </c>
      <c r="R2730">
        <v>1</v>
      </c>
      <c r="S2730">
        <v>0.0126582278481</v>
      </c>
      <c r="T2730" t="s">
        <v>174</v>
      </c>
      <c r="U2730">
        <v>0</v>
      </c>
      <c r="V2730">
        <v>1</v>
      </c>
    </row>
    <row r="2731" spans="1:22">
      <c r="A2731">
        <v>2729</v>
      </c>
      <c r="B2731" t="s">
        <v>54</v>
      </c>
      <c r="C2731">
        <v>1360</v>
      </c>
      <c r="D2731">
        <v>84</v>
      </c>
      <c r="E2731" t="s">
        <v>174</v>
      </c>
      <c r="F2731" t="s">
        <v>2031</v>
      </c>
      <c r="G2731">
        <v>1092549</v>
      </c>
      <c r="H2731">
        <v>48</v>
      </c>
      <c r="I2731">
        <v>1872</v>
      </c>
      <c r="J2731">
        <v>1920</v>
      </c>
      <c r="K2731">
        <v>0.975</v>
      </c>
      <c r="L2731">
        <v>0.025</v>
      </c>
      <c r="M2731">
        <v>0.025641025641</v>
      </c>
      <c r="N2731">
        <v>71</v>
      </c>
      <c r="O2731">
        <v>72</v>
      </c>
      <c r="P2731">
        <v>2208</v>
      </c>
      <c r="Q2731">
        <v>1</v>
      </c>
      <c r="R2731">
        <v>1</v>
      </c>
      <c r="S2731">
        <v>0.0208333333333</v>
      </c>
      <c r="T2731" t="s">
        <v>174</v>
      </c>
      <c r="U2731">
        <v>0</v>
      </c>
      <c r="V2731">
        <v>1</v>
      </c>
    </row>
    <row r="2732" spans="1:22">
      <c r="A2732">
        <v>2730</v>
      </c>
      <c r="B2732" t="s">
        <v>54</v>
      </c>
      <c r="C2732">
        <v>1360</v>
      </c>
      <c r="D2732">
        <v>85</v>
      </c>
      <c r="E2732" t="s">
        <v>2030</v>
      </c>
      <c r="F2732" t="s">
        <v>2031</v>
      </c>
      <c r="G2732">
        <v>1101157</v>
      </c>
      <c r="H2732">
        <v>3248</v>
      </c>
      <c r="I2732">
        <v>8560</v>
      </c>
      <c r="J2732">
        <v>11808</v>
      </c>
      <c r="K2732">
        <v>0.724932249322</v>
      </c>
      <c r="L2732">
        <v>0.275067750678</v>
      </c>
      <c r="M2732">
        <v>0.379439252336</v>
      </c>
      <c r="N2732">
        <v>113</v>
      </c>
      <c r="O2732">
        <v>125</v>
      </c>
      <c r="P2732">
        <v>2220</v>
      </c>
      <c r="Q2732">
        <v>12</v>
      </c>
      <c r="R2732">
        <v>12</v>
      </c>
      <c r="S2732">
        <v>0.00369458128079</v>
      </c>
      <c r="T2732" t="s">
        <v>5759</v>
      </c>
      <c r="U2732">
        <v>0</v>
      </c>
      <c r="V2732">
        <v>0</v>
      </c>
    </row>
    <row r="2733" spans="1:22">
      <c r="A2733">
        <v>2731</v>
      </c>
      <c r="B2733" t="s">
        <v>54</v>
      </c>
      <c r="C2733">
        <v>1360</v>
      </c>
      <c r="D2733">
        <v>86</v>
      </c>
      <c r="E2733" t="s">
        <v>2031</v>
      </c>
      <c r="F2733" t="s">
        <v>2031</v>
      </c>
      <c r="G2733">
        <v>1108981</v>
      </c>
      <c r="H2733">
        <v>656</v>
      </c>
      <c r="I2733">
        <v>4576</v>
      </c>
      <c r="J2733">
        <v>5232</v>
      </c>
      <c r="K2733">
        <v>0.8746177370030001</v>
      </c>
      <c r="L2733">
        <v>0.125382262997</v>
      </c>
      <c r="M2733">
        <v>0.143356643357</v>
      </c>
      <c r="N2733">
        <v>161</v>
      </c>
      <c r="O2733">
        <v>161</v>
      </c>
      <c r="P2733">
        <v>2220</v>
      </c>
      <c r="Q2733">
        <v>0</v>
      </c>
      <c r="R2733">
        <v>2</v>
      </c>
      <c r="S2733">
        <v>0.0030487804878</v>
      </c>
      <c r="T2733" t="s">
        <v>5760</v>
      </c>
      <c r="U2733">
        <v>0</v>
      </c>
      <c r="V2733">
        <v>1</v>
      </c>
    </row>
    <row r="2734" spans="1:22">
      <c r="A2734">
        <v>2732</v>
      </c>
      <c r="B2734" t="s">
        <v>54</v>
      </c>
      <c r="C2734">
        <v>1360</v>
      </c>
      <c r="D2734">
        <v>87</v>
      </c>
      <c r="E2734" t="s">
        <v>2032</v>
      </c>
      <c r="F2734" t="s">
        <v>2031</v>
      </c>
      <c r="G2734">
        <v>1117381</v>
      </c>
      <c r="H2734">
        <v>7248</v>
      </c>
      <c r="I2734">
        <v>7744</v>
      </c>
      <c r="J2734">
        <v>14992</v>
      </c>
      <c r="K2734">
        <v>0.516542155816</v>
      </c>
      <c r="L2734">
        <v>0.483457844184</v>
      </c>
      <c r="M2734">
        <v>0.935950413223</v>
      </c>
      <c r="N2734">
        <v>271</v>
      </c>
      <c r="O2734">
        <v>301</v>
      </c>
      <c r="P2734">
        <v>2250</v>
      </c>
      <c r="Q2734">
        <v>30</v>
      </c>
      <c r="R2734">
        <v>30</v>
      </c>
      <c r="S2734">
        <v>0.00413907284768</v>
      </c>
      <c r="T2734" t="s">
        <v>5761</v>
      </c>
      <c r="U2734">
        <v>0</v>
      </c>
      <c r="V2734">
        <v>0</v>
      </c>
    </row>
    <row r="2735" spans="1:22">
      <c r="A2735">
        <v>2733</v>
      </c>
      <c r="B2735" t="s">
        <v>54</v>
      </c>
      <c r="C2735">
        <v>1360</v>
      </c>
      <c r="D2735">
        <v>88</v>
      </c>
      <c r="E2735" t="s">
        <v>90</v>
      </c>
      <c r="F2735" t="s">
        <v>2031</v>
      </c>
      <c r="G2735">
        <v>1127605</v>
      </c>
      <c r="H2735">
        <v>959</v>
      </c>
      <c r="I2735">
        <v>2976</v>
      </c>
      <c r="J2735">
        <v>3935</v>
      </c>
      <c r="K2735">
        <v>0.756289707751</v>
      </c>
      <c r="L2735">
        <v>0.243710292249</v>
      </c>
      <c r="M2735">
        <v>0.322244623656</v>
      </c>
      <c r="N2735">
        <v>301</v>
      </c>
      <c r="O2735">
        <v>302</v>
      </c>
      <c r="P2735">
        <v>2251</v>
      </c>
      <c r="Q2735">
        <v>1</v>
      </c>
      <c r="R2735">
        <v>3</v>
      </c>
      <c r="S2735">
        <v>0.00312825860271</v>
      </c>
      <c r="T2735" t="s">
        <v>4204</v>
      </c>
      <c r="U2735">
        <v>0</v>
      </c>
      <c r="V2735">
        <v>1</v>
      </c>
    </row>
    <row r="2736" spans="1:22">
      <c r="A2736">
        <v>2734</v>
      </c>
      <c r="B2736" t="s">
        <v>54</v>
      </c>
      <c r="C2736">
        <v>1360</v>
      </c>
      <c r="D2736">
        <v>89</v>
      </c>
      <c r="E2736" t="s">
        <v>2033</v>
      </c>
      <c r="F2736" t="s">
        <v>2031</v>
      </c>
      <c r="G2736">
        <v>1130276</v>
      </c>
      <c r="H2736">
        <v>6816</v>
      </c>
      <c r="I2736">
        <v>1712</v>
      </c>
      <c r="J2736">
        <v>8528</v>
      </c>
      <c r="K2736">
        <v>0.200750469043</v>
      </c>
      <c r="L2736">
        <v>0.799249530957</v>
      </c>
      <c r="M2736">
        <v>3.98130841121</v>
      </c>
      <c r="N2736">
        <v>302</v>
      </c>
      <c r="O2736">
        <v>327</v>
      </c>
      <c r="P2736">
        <v>2276</v>
      </c>
      <c r="Q2736">
        <v>25</v>
      </c>
      <c r="R2736">
        <v>27</v>
      </c>
      <c r="S2736">
        <v>0.00396126760563</v>
      </c>
      <c r="T2736" t="s">
        <v>5762</v>
      </c>
      <c r="U2736">
        <v>0</v>
      </c>
      <c r="V2736">
        <v>0</v>
      </c>
    </row>
    <row r="2737" spans="1:22">
      <c r="A2737">
        <v>2735</v>
      </c>
      <c r="B2737" t="s">
        <v>54</v>
      </c>
      <c r="C2737">
        <v>1360</v>
      </c>
      <c r="D2737">
        <v>90</v>
      </c>
      <c r="E2737" t="s">
        <v>2034</v>
      </c>
      <c r="F2737" t="s">
        <v>2031</v>
      </c>
      <c r="G2737">
        <v>1138932</v>
      </c>
      <c r="H2737">
        <v>6896</v>
      </c>
      <c r="I2737">
        <v>1840</v>
      </c>
      <c r="J2737">
        <v>8736</v>
      </c>
      <c r="K2737">
        <v>0.210622710623</v>
      </c>
      <c r="L2737">
        <v>0.789377289377</v>
      </c>
      <c r="M2737">
        <v>3.74782608696</v>
      </c>
      <c r="N2737">
        <v>327</v>
      </c>
      <c r="O2737">
        <v>347</v>
      </c>
      <c r="P2737">
        <v>2296</v>
      </c>
      <c r="Q2737">
        <v>20</v>
      </c>
      <c r="R2737">
        <v>22</v>
      </c>
      <c r="S2737">
        <v>0.00319025522042</v>
      </c>
      <c r="T2737" t="s">
        <v>5763</v>
      </c>
      <c r="U2737">
        <v>0</v>
      </c>
      <c r="V2737">
        <v>0</v>
      </c>
    </row>
    <row r="2738" spans="1:22">
      <c r="A2738">
        <v>2736</v>
      </c>
      <c r="B2738" t="s">
        <v>54</v>
      </c>
      <c r="C2738">
        <v>1360</v>
      </c>
      <c r="D2738">
        <v>91</v>
      </c>
      <c r="E2738" t="s">
        <v>2035</v>
      </c>
      <c r="F2738" t="s">
        <v>2031</v>
      </c>
      <c r="G2738">
        <v>1147748</v>
      </c>
      <c r="H2738">
        <v>2464</v>
      </c>
      <c r="I2738">
        <v>1920</v>
      </c>
      <c r="J2738">
        <v>4384</v>
      </c>
      <c r="K2738">
        <v>0.43795620438</v>
      </c>
      <c r="L2738">
        <v>0.56204379562</v>
      </c>
      <c r="M2738">
        <v>1.28333333333</v>
      </c>
      <c r="N2738">
        <v>347</v>
      </c>
      <c r="O2738">
        <v>355</v>
      </c>
      <c r="P2738">
        <v>2304</v>
      </c>
      <c r="Q2738">
        <v>8</v>
      </c>
      <c r="R2738">
        <v>12</v>
      </c>
      <c r="S2738">
        <v>0.00487012987013</v>
      </c>
      <c r="T2738" t="s">
        <v>5764</v>
      </c>
      <c r="U2738">
        <v>0</v>
      </c>
      <c r="V2738">
        <v>1</v>
      </c>
    </row>
    <row r="2739" spans="1:22">
      <c r="A2739">
        <v>2737</v>
      </c>
      <c r="B2739" t="s">
        <v>54</v>
      </c>
      <c r="C2739">
        <v>1360</v>
      </c>
      <c r="D2739">
        <v>92</v>
      </c>
      <c r="E2739" t="s">
        <v>2036</v>
      </c>
      <c r="F2739" t="s">
        <v>2031</v>
      </c>
      <c r="G2739">
        <v>1151892</v>
      </c>
      <c r="H2739">
        <v>1776</v>
      </c>
      <c r="I2739">
        <v>1680</v>
      </c>
      <c r="J2739">
        <v>3456</v>
      </c>
      <c r="K2739">
        <v>0.486111111111</v>
      </c>
      <c r="L2739">
        <v>0.513888888889</v>
      </c>
      <c r="M2739">
        <v>1.05714285714</v>
      </c>
      <c r="N2739">
        <v>355</v>
      </c>
      <c r="O2739">
        <v>365</v>
      </c>
      <c r="P2739">
        <v>2314</v>
      </c>
      <c r="Q2739">
        <v>10</v>
      </c>
      <c r="R2739">
        <v>10</v>
      </c>
      <c r="S2739">
        <v>0.00563063063063</v>
      </c>
      <c r="T2739" t="s">
        <v>5765</v>
      </c>
      <c r="U2739">
        <v>0</v>
      </c>
      <c r="V2739">
        <v>2</v>
      </c>
    </row>
    <row r="2740" spans="1:22">
      <c r="A2740">
        <v>2738</v>
      </c>
      <c r="B2740" t="s">
        <v>54</v>
      </c>
      <c r="C2740">
        <v>1360</v>
      </c>
      <c r="D2740">
        <v>93</v>
      </c>
      <c r="E2740" t="s">
        <v>191</v>
      </c>
      <c r="F2740" t="s">
        <v>2031</v>
      </c>
      <c r="G2740">
        <v>1156148</v>
      </c>
      <c r="H2740">
        <v>80</v>
      </c>
      <c r="I2740">
        <v>2480</v>
      </c>
      <c r="J2740">
        <v>2560</v>
      </c>
      <c r="K2740">
        <v>0.96875</v>
      </c>
      <c r="L2740">
        <v>0.03125</v>
      </c>
      <c r="M2740">
        <v>0.0322580645161</v>
      </c>
      <c r="N2740">
        <v>365</v>
      </c>
      <c r="O2740">
        <v>366</v>
      </c>
      <c r="P2740">
        <v>2315</v>
      </c>
      <c r="Q2740">
        <v>1</v>
      </c>
      <c r="R2740">
        <v>1</v>
      </c>
      <c r="S2740">
        <v>0.0125</v>
      </c>
      <c r="T2740" t="s">
        <v>191</v>
      </c>
      <c r="U2740">
        <v>0</v>
      </c>
      <c r="V2740">
        <v>1</v>
      </c>
    </row>
    <row r="2741" spans="1:22">
      <c r="A2741">
        <v>2739</v>
      </c>
      <c r="B2741" t="s">
        <v>54</v>
      </c>
      <c r="C2741">
        <v>1360</v>
      </c>
      <c r="D2741">
        <v>94</v>
      </c>
      <c r="E2741" t="s">
        <v>2037</v>
      </c>
      <c r="F2741" t="s">
        <v>2031</v>
      </c>
      <c r="G2741">
        <v>1160900</v>
      </c>
      <c r="H2741">
        <v>19263</v>
      </c>
      <c r="I2741">
        <v>4672</v>
      </c>
      <c r="J2741">
        <v>23935</v>
      </c>
      <c r="K2741">
        <v>0.19519532066</v>
      </c>
      <c r="L2741">
        <v>0.80480467934</v>
      </c>
      <c r="M2741">
        <v>4.12307363014</v>
      </c>
      <c r="N2741">
        <v>366</v>
      </c>
      <c r="O2741">
        <v>403</v>
      </c>
      <c r="P2741">
        <v>2352</v>
      </c>
      <c r="Q2741">
        <v>37</v>
      </c>
      <c r="R2741">
        <v>57</v>
      </c>
      <c r="S2741">
        <v>0.00295904064787</v>
      </c>
      <c r="T2741" t="s">
        <v>5766</v>
      </c>
      <c r="U2741">
        <v>0</v>
      </c>
      <c r="V2741">
        <v>0</v>
      </c>
    </row>
    <row r="2742" spans="1:22">
      <c r="A2742">
        <v>2740</v>
      </c>
      <c r="B2742" t="s">
        <v>54</v>
      </c>
      <c r="C2742">
        <v>1360</v>
      </c>
      <c r="D2742">
        <v>95</v>
      </c>
      <c r="E2742" t="s">
        <v>2038</v>
      </c>
      <c r="F2742" t="s">
        <v>2031</v>
      </c>
      <c r="G2742">
        <v>1187859</v>
      </c>
      <c r="H2742">
        <v>6784</v>
      </c>
      <c r="I2742">
        <v>7696</v>
      </c>
      <c r="J2742">
        <v>14480</v>
      </c>
      <c r="K2742">
        <v>0.531491712707</v>
      </c>
      <c r="L2742">
        <v>0.468508287293</v>
      </c>
      <c r="M2742">
        <v>0.881496881497</v>
      </c>
      <c r="N2742">
        <v>455</v>
      </c>
      <c r="O2742">
        <v>484</v>
      </c>
      <c r="P2742">
        <v>2381</v>
      </c>
      <c r="Q2742">
        <v>29</v>
      </c>
      <c r="R2742">
        <v>29</v>
      </c>
      <c r="S2742">
        <v>0.00427476415094</v>
      </c>
      <c r="T2742" t="s">
        <v>5767</v>
      </c>
      <c r="U2742">
        <v>0</v>
      </c>
      <c r="V2742">
        <v>0</v>
      </c>
    </row>
    <row r="2743" spans="1:22">
      <c r="A2743">
        <v>2741</v>
      </c>
      <c r="B2743" t="s">
        <v>54</v>
      </c>
      <c r="C2743">
        <v>1360</v>
      </c>
      <c r="D2743">
        <v>96</v>
      </c>
      <c r="E2743" t="s">
        <v>2039</v>
      </c>
      <c r="F2743" t="s">
        <v>2031</v>
      </c>
      <c r="G2743">
        <v>1200979</v>
      </c>
      <c r="H2743">
        <v>912</v>
      </c>
      <c r="I2743">
        <v>6336</v>
      </c>
      <c r="J2743">
        <v>7248</v>
      </c>
      <c r="K2743">
        <v>0.87417218543</v>
      </c>
      <c r="L2743">
        <v>0.12582781457</v>
      </c>
      <c r="M2743">
        <v>0.143939393939</v>
      </c>
      <c r="N2743">
        <v>546</v>
      </c>
      <c r="O2743">
        <v>546</v>
      </c>
      <c r="P2743">
        <v>2381</v>
      </c>
      <c r="Q2743">
        <v>0</v>
      </c>
      <c r="R2743">
        <v>4</v>
      </c>
      <c r="S2743">
        <v>0.00438596491228</v>
      </c>
      <c r="T2743" t="s">
        <v>5768</v>
      </c>
      <c r="U2743">
        <v>0</v>
      </c>
      <c r="V2743">
        <v>1</v>
      </c>
    </row>
    <row r="2744" spans="1:22">
      <c r="A2744">
        <v>2742</v>
      </c>
      <c r="B2744" t="s">
        <v>54</v>
      </c>
      <c r="C2744">
        <v>1360</v>
      </c>
      <c r="D2744">
        <v>97</v>
      </c>
      <c r="E2744" t="s">
        <v>2040</v>
      </c>
      <c r="F2744" t="s">
        <v>2031</v>
      </c>
      <c r="G2744">
        <v>1210258</v>
      </c>
      <c r="H2744">
        <v>928</v>
      </c>
      <c r="I2744">
        <v>8367</v>
      </c>
      <c r="J2744">
        <v>9295</v>
      </c>
      <c r="K2744">
        <v>0.900161377084</v>
      </c>
      <c r="L2744">
        <v>0.0998386229155</v>
      </c>
      <c r="M2744">
        <v>0.11091191586</v>
      </c>
      <c r="N2744">
        <v>668</v>
      </c>
      <c r="O2744">
        <v>674</v>
      </c>
      <c r="P2744">
        <v>2387</v>
      </c>
      <c r="Q2744">
        <v>6</v>
      </c>
      <c r="R2744">
        <v>6</v>
      </c>
      <c r="S2744">
        <v>0.00646551724138</v>
      </c>
      <c r="T2744" t="s">
        <v>5769</v>
      </c>
      <c r="U2744">
        <v>0</v>
      </c>
      <c r="V2744">
        <v>2</v>
      </c>
    </row>
    <row r="2745" spans="1:22">
      <c r="A2745">
        <v>2743</v>
      </c>
      <c r="B2745" t="s">
        <v>54</v>
      </c>
      <c r="C2745">
        <v>1360</v>
      </c>
      <c r="D2745">
        <v>98</v>
      </c>
      <c r="E2745" t="s">
        <v>2041</v>
      </c>
      <c r="F2745" t="s">
        <v>2031</v>
      </c>
      <c r="G2745">
        <v>1220802</v>
      </c>
      <c r="H2745">
        <v>12272</v>
      </c>
      <c r="I2745">
        <v>9616</v>
      </c>
      <c r="J2745">
        <v>21888</v>
      </c>
      <c r="K2745">
        <v>0.43932748538</v>
      </c>
      <c r="L2745">
        <v>0.56067251462</v>
      </c>
      <c r="M2745">
        <v>1.2762063228</v>
      </c>
      <c r="N2745">
        <v>701</v>
      </c>
      <c r="O2745">
        <v>703</v>
      </c>
      <c r="P2745">
        <v>2389</v>
      </c>
      <c r="Q2745">
        <v>2</v>
      </c>
      <c r="R2745">
        <v>58</v>
      </c>
      <c r="S2745">
        <v>0.00472620599739</v>
      </c>
      <c r="T2745" t="s">
        <v>5770</v>
      </c>
      <c r="U2745">
        <v>0</v>
      </c>
      <c r="V2745">
        <v>0</v>
      </c>
    </row>
    <row r="2746" spans="1:22">
      <c r="A2746">
        <v>2744</v>
      </c>
      <c r="B2746" t="s">
        <v>54</v>
      </c>
      <c r="C2746">
        <v>1360</v>
      </c>
      <c r="D2746">
        <v>99</v>
      </c>
      <c r="E2746" t="s">
        <v>411</v>
      </c>
      <c r="F2746" t="s">
        <v>2031</v>
      </c>
      <c r="G2746">
        <v>1240530</v>
      </c>
      <c r="H2746">
        <v>208</v>
      </c>
      <c r="I2746">
        <v>7456</v>
      </c>
      <c r="J2746">
        <v>7664</v>
      </c>
      <c r="K2746">
        <v>0.972860125261</v>
      </c>
      <c r="L2746">
        <v>0.027139874739</v>
      </c>
      <c r="M2746">
        <v>0.0278969957082</v>
      </c>
      <c r="N2746">
        <v>762</v>
      </c>
      <c r="O2746">
        <v>762</v>
      </c>
      <c r="P2746">
        <v>2389</v>
      </c>
      <c r="Q2746">
        <v>0</v>
      </c>
      <c r="R2746">
        <v>2</v>
      </c>
      <c r="S2746">
        <v>0.00961538461538</v>
      </c>
      <c r="T2746" t="s">
        <v>4451</v>
      </c>
      <c r="U2746">
        <v>0</v>
      </c>
      <c r="V2746">
        <v>1</v>
      </c>
    </row>
    <row r="2747" spans="1:22">
      <c r="A2747">
        <v>2745</v>
      </c>
      <c r="B2747" t="s">
        <v>54</v>
      </c>
      <c r="C2747">
        <v>1360</v>
      </c>
      <c r="D2747">
        <v>100</v>
      </c>
      <c r="E2747" t="s">
        <v>2042</v>
      </c>
      <c r="F2747" t="s">
        <v>2031</v>
      </c>
      <c r="G2747">
        <v>1248082</v>
      </c>
      <c r="H2747">
        <v>12031</v>
      </c>
      <c r="I2747">
        <v>7344</v>
      </c>
      <c r="J2747">
        <v>19375</v>
      </c>
      <c r="K2747">
        <v>0.37904516129</v>
      </c>
      <c r="L2747">
        <v>0.62095483871</v>
      </c>
      <c r="M2747">
        <v>1.638208061</v>
      </c>
      <c r="N2747">
        <v>792</v>
      </c>
      <c r="O2747">
        <v>839</v>
      </c>
      <c r="P2747">
        <v>2436</v>
      </c>
      <c r="Q2747">
        <v>47</v>
      </c>
      <c r="R2747">
        <v>51</v>
      </c>
      <c r="S2747">
        <v>0.0042390491231</v>
      </c>
      <c r="T2747" t="s">
        <v>5771</v>
      </c>
      <c r="U2747">
        <v>0</v>
      </c>
      <c r="V2747">
        <v>0</v>
      </c>
    </row>
    <row r="2748" spans="1:22">
      <c r="A2748">
        <v>2746</v>
      </c>
      <c r="B2748" t="s">
        <v>54</v>
      </c>
      <c r="C2748">
        <v>1360</v>
      </c>
      <c r="D2748">
        <v>101</v>
      </c>
      <c r="E2748" t="s">
        <v>2043</v>
      </c>
      <c r="F2748" t="s">
        <v>2031</v>
      </c>
      <c r="G2748">
        <v>1265985</v>
      </c>
      <c r="H2748">
        <v>3936</v>
      </c>
      <c r="I2748">
        <v>5872</v>
      </c>
      <c r="J2748">
        <v>9808</v>
      </c>
      <c r="K2748">
        <v>0.598694942904</v>
      </c>
      <c r="L2748">
        <v>0.401305057096</v>
      </c>
      <c r="M2748">
        <v>0.67029972752</v>
      </c>
      <c r="N2748">
        <v>907</v>
      </c>
      <c r="O2748">
        <v>924</v>
      </c>
      <c r="P2748">
        <v>2453</v>
      </c>
      <c r="Q2748">
        <v>17</v>
      </c>
      <c r="R2748">
        <v>19</v>
      </c>
      <c r="S2748">
        <v>0.00482723577236</v>
      </c>
      <c r="T2748" t="s">
        <v>5772</v>
      </c>
      <c r="U2748">
        <v>0</v>
      </c>
      <c r="V2748">
        <v>0</v>
      </c>
    </row>
    <row r="2749" spans="1:22">
      <c r="A2749">
        <v>2747</v>
      </c>
      <c r="B2749" t="s">
        <v>54</v>
      </c>
      <c r="C2749">
        <v>1360</v>
      </c>
      <c r="D2749">
        <v>102</v>
      </c>
      <c r="E2749" t="s">
        <v>85</v>
      </c>
      <c r="F2749" t="s">
        <v>2031</v>
      </c>
      <c r="G2749">
        <v>1274945</v>
      </c>
      <c r="H2749">
        <v>2832</v>
      </c>
      <c r="I2749">
        <v>5024</v>
      </c>
      <c r="J2749">
        <v>7856</v>
      </c>
      <c r="K2749">
        <v>0.639511201629</v>
      </c>
      <c r="L2749">
        <v>0.360488798371</v>
      </c>
      <c r="M2749">
        <v>0.563694267516</v>
      </c>
      <c r="N2749">
        <v>942</v>
      </c>
      <c r="O2749">
        <v>930</v>
      </c>
      <c r="P2749">
        <v>2441</v>
      </c>
      <c r="Q2749">
        <v>-12</v>
      </c>
      <c r="R2749">
        <v>14</v>
      </c>
      <c r="S2749">
        <v>0.00494350282486</v>
      </c>
      <c r="T2749" t="s">
        <v>5773</v>
      </c>
      <c r="U2749">
        <v>0</v>
      </c>
      <c r="V2749">
        <v>1</v>
      </c>
    </row>
    <row r="2750" spans="1:22">
      <c r="A2750">
        <v>2748</v>
      </c>
      <c r="B2750" t="s">
        <v>54</v>
      </c>
      <c r="C2750">
        <v>1360</v>
      </c>
      <c r="D2750">
        <v>103</v>
      </c>
      <c r="E2750" t="s">
        <v>201</v>
      </c>
      <c r="F2750" t="s">
        <v>2031</v>
      </c>
      <c r="G2750">
        <v>1279889</v>
      </c>
      <c r="H2750">
        <v>64</v>
      </c>
      <c r="I2750">
        <v>2112</v>
      </c>
      <c r="J2750">
        <v>2176</v>
      </c>
      <c r="K2750">
        <v>0.970588235294</v>
      </c>
      <c r="L2750">
        <v>0.0294117647059</v>
      </c>
      <c r="M2750">
        <v>0.030303030303</v>
      </c>
      <c r="N2750">
        <v>938</v>
      </c>
      <c r="O2750">
        <v>939</v>
      </c>
      <c r="P2750">
        <v>2442</v>
      </c>
      <c r="Q2750">
        <v>1</v>
      </c>
      <c r="R2750">
        <v>1</v>
      </c>
      <c r="S2750">
        <v>0.015625</v>
      </c>
      <c r="T2750" t="s">
        <v>201</v>
      </c>
      <c r="U2750">
        <v>0</v>
      </c>
      <c r="V2750">
        <v>1</v>
      </c>
    </row>
    <row r="2751" spans="1:22">
      <c r="A2751">
        <v>2749</v>
      </c>
      <c r="B2751" t="s">
        <v>54</v>
      </c>
      <c r="C2751">
        <v>1360</v>
      </c>
      <c r="D2751">
        <v>104</v>
      </c>
      <c r="E2751" t="s">
        <v>2044</v>
      </c>
      <c r="F2751" t="s">
        <v>2031</v>
      </c>
      <c r="G2751">
        <v>1288785</v>
      </c>
      <c r="H2751">
        <v>7263</v>
      </c>
      <c r="I2751">
        <v>8832</v>
      </c>
      <c r="J2751">
        <v>16095</v>
      </c>
      <c r="K2751">
        <v>0.5487418452940001</v>
      </c>
      <c r="L2751">
        <v>0.451258154706</v>
      </c>
      <c r="M2751">
        <v>0.822350543478</v>
      </c>
      <c r="N2751">
        <v>1004</v>
      </c>
      <c r="O2751">
        <v>1007</v>
      </c>
      <c r="P2751">
        <v>2445</v>
      </c>
      <c r="Q2751">
        <v>3</v>
      </c>
      <c r="R2751">
        <v>27</v>
      </c>
      <c r="S2751">
        <v>0.00371747211896</v>
      </c>
      <c r="T2751" t="s">
        <v>5774</v>
      </c>
      <c r="U2751">
        <v>0</v>
      </c>
      <c r="V2751">
        <v>1</v>
      </c>
    </row>
    <row r="2752" spans="1:22">
      <c r="A2752">
        <v>2750</v>
      </c>
      <c r="B2752" t="s">
        <v>54</v>
      </c>
      <c r="C2752">
        <v>1360</v>
      </c>
      <c r="D2752">
        <v>105</v>
      </c>
      <c r="E2752" t="s">
        <v>2045</v>
      </c>
      <c r="F2752" t="s">
        <v>2031</v>
      </c>
      <c r="G2752">
        <v>1327392</v>
      </c>
      <c r="H2752">
        <v>5487</v>
      </c>
      <c r="I2752">
        <v>31344</v>
      </c>
      <c r="J2752">
        <v>36831</v>
      </c>
      <c r="K2752">
        <v>0.851022236703</v>
      </c>
      <c r="L2752">
        <v>0.148977763297</v>
      </c>
      <c r="M2752">
        <v>0.175057427259</v>
      </c>
      <c r="N2752">
        <v>1240</v>
      </c>
      <c r="O2752">
        <v>1249</v>
      </c>
      <c r="P2752">
        <v>2454</v>
      </c>
      <c r="Q2752">
        <v>9</v>
      </c>
      <c r="R2752">
        <v>17</v>
      </c>
      <c r="S2752">
        <v>0.00309823218516</v>
      </c>
      <c r="T2752" t="s">
        <v>5775</v>
      </c>
      <c r="U2752">
        <v>0</v>
      </c>
      <c r="V2752">
        <v>2</v>
      </c>
    </row>
    <row r="2753" spans="1:22">
      <c r="A2753">
        <v>2751</v>
      </c>
      <c r="B2753" t="s">
        <v>54</v>
      </c>
      <c r="C2753">
        <v>1360</v>
      </c>
      <c r="D2753">
        <v>106</v>
      </c>
      <c r="E2753" t="s">
        <v>1234</v>
      </c>
      <c r="F2753" t="s">
        <v>2031</v>
      </c>
      <c r="G2753">
        <v>1349695</v>
      </c>
      <c r="H2753">
        <v>2016</v>
      </c>
      <c r="I2753">
        <v>16816</v>
      </c>
      <c r="J2753">
        <v>18832</v>
      </c>
      <c r="K2753">
        <v>0.892948173322</v>
      </c>
      <c r="L2753">
        <v>0.107051826678</v>
      </c>
      <c r="M2753">
        <v>0.119885823026</v>
      </c>
      <c r="N2753">
        <v>1765</v>
      </c>
      <c r="O2753">
        <v>1758</v>
      </c>
      <c r="P2753">
        <v>2447</v>
      </c>
      <c r="Q2753">
        <v>-7</v>
      </c>
      <c r="R2753">
        <v>9</v>
      </c>
      <c r="S2753">
        <v>0.00446428571429</v>
      </c>
      <c r="T2753" t="s">
        <v>5776</v>
      </c>
      <c r="U2753">
        <v>0</v>
      </c>
      <c r="V2753">
        <v>1</v>
      </c>
    </row>
    <row r="2754" spans="1:22">
      <c r="A2754">
        <v>2752</v>
      </c>
      <c r="B2754" t="s">
        <v>54</v>
      </c>
      <c r="C2754">
        <v>1360</v>
      </c>
      <c r="D2754">
        <v>107</v>
      </c>
      <c r="E2754" t="s">
        <v>2046</v>
      </c>
      <c r="F2754" t="s">
        <v>2031</v>
      </c>
      <c r="G2754">
        <v>1355791</v>
      </c>
      <c r="H2754">
        <v>1920</v>
      </c>
      <c r="I2754">
        <v>4080</v>
      </c>
      <c r="J2754">
        <v>6000</v>
      </c>
      <c r="K2754">
        <v>0.68</v>
      </c>
      <c r="L2754">
        <v>0.32</v>
      </c>
      <c r="M2754">
        <v>0.470588235294</v>
      </c>
      <c r="N2754">
        <v>1771</v>
      </c>
      <c r="O2754">
        <v>1777</v>
      </c>
      <c r="P2754">
        <v>2453</v>
      </c>
      <c r="Q2754">
        <v>6</v>
      </c>
      <c r="R2754">
        <v>8</v>
      </c>
      <c r="S2754">
        <v>0.00416666666667</v>
      </c>
      <c r="T2754" t="s">
        <v>5777</v>
      </c>
      <c r="U2754">
        <v>0</v>
      </c>
      <c r="V2754">
        <v>2</v>
      </c>
    </row>
    <row r="2755" spans="1:22">
      <c r="A2755">
        <v>2753</v>
      </c>
      <c r="B2755" t="s">
        <v>54</v>
      </c>
      <c r="C2755">
        <v>1360</v>
      </c>
      <c r="D2755">
        <v>108</v>
      </c>
      <c r="E2755" t="s">
        <v>2047</v>
      </c>
      <c r="F2755" t="s">
        <v>2031</v>
      </c>
      <c r="G2755">
        <v>1366207</v>
      </c>
      <c r="H2755">
        <v>3472</v>
      </c>
      <c r="I2755">
        <v>8496</v>
      </c>
      <c r="J2755">
        <v>11968</v>
      </c>
      <c r="K2755">
        <v>0.709893048128</v>
      </c>
      <c r="L2755">
        <v>0.290106951872</v>
      </c>
      <c r="M2755">
        <v>0.408662900188</v>
      </c>
      <c r="N2755">
        <v>2060</v>
      </c>
      <c r="O2755">
        <v>2070</v>
      </c>
      <c r="P2755">
        <v>2463</v>
      </c>
      <c r="Q2755">
        <v>10</v>
      </c>
      <c r="R2755">
        <v>10</v>
      </c>
      <c r="S2755">
        <v>0.0028801843318</v>
      </c>
      <c r="T2755" t="s">
        <v>5778</v>
      </c>
      <c r="U2755">
        <v>0</v>
      </c>
      <c r="V2755">
        <v>0</v>
      </c>
    </row>
    <row r="2756" spans="1:22">
      <c r="A2756">
        <v>2754</v>
      </c>
      <c r="B2756" t="s">
        <v>54</v>
      </c>
      <c r="C2756">
        <v>1360</v>
      </c>
      <c r="D2756">
        <v>109</v>
      </c>
      <c r="E2756" t="s">
        <v>86</v>
      </c>
      <c r="F2756" t="s">
        <v>2031</v>
      </c>
      <c r="G2756">
        <v>1379310</v>
      </c>
      <c r="H2756">
        <v>289</v>
      </c>
      <c r="I2756">
        <v>9631</v>
      </c>
      <c r="J2756">
        <v>9920</v>
      </c>
      <c r="K2756">
        <v>0.970866935484</v>
      </c>
      <c r="L2756">
        <v>0.0291330645161</v>
      </c>
      <c r="M2756">
        <v>0.0300072681964</v>
      </c>
      <c r="N2756">
        <v>390</v>
      </c>
      <c r="O2756">
        <v>388</v>
      </c>
      <c r="P2756">
        <v>2461</v>
      </c>
      <c r="Q2756">
        <v>-2</v>
      </c>
      <c r="R2756">
        <v>2</v>
      </c>
      <c r="S2756">
        <v>0.00692041522491</v>
      </c>
      <c r="T2756" t="s">
        <v>3734</v>
      </c>
      <c r="U2756">
        <v>0</v>
      </c>
      <c r="V2756">
        <v>1</v>
      </c>
    </row>
    <row r="2757" spans="1:22">
      <c r="A2757">
        <v>2755</v>
      </c>
      <c r="B2757" t="s">
        <v>54</v>
      </c>
      <c r="C2757">
        <v>1360</v>
      </c>
      <c r="D2757">
        <v>110</v>
      </c>
      <c r="E2757" t="s">
        <v>2048</v>
      </c>
      <c r="F2757" t="s">
        <v>2031</v>
      </c>
      <c r="G2757">
        <v>1383054</v>
      </c>
      <c r="H2757">
        <v>3632</v>
      </c>
      <c r="I2757">
        <v>3455</v>
      </c>
      <c r="J2757">
        <v>7087</v>
      </c>
      <c r="K2757">
        <v>0.48751234655</v>
      </c>
      <c r="L2757">
        <v>0.51248765345</v>
      </c>
      <c r="M2757">
        <v>1.0512301013</v>
      </c>
      <c r="N2757">
        <v>2068</v>
      </c>
      <c r="O2757">
        <v>2081</v>
      </c>
      <c r="P2757">
        <v>2474</v>
      </c>
      <c r="Q2757">
        <v>13</v>
      </c>
      <c r="R2757">
        <v>13</v>
      </c>
      <c r="S2757">
        <v>0.00357929515419</v>
      </c>
      <c r="T2757" t="s">
        <v>5779</v>
      </c>
      <c r="U2757">
        <v>0</v>
      </c>
      <c r="V2757">
        <v>2</v>
      </c>
    </row>
    <row r="2758" spans="1:22">
      <c r="A2758">
        <v>2756</v>
      </c>
      <c r="B2758" t="s">
        <v>54</v>
      </c>
      <c r="C2758">
        <v>1360</v>
      </c>
      <c r="D2758">
        <v>111</v>
      </c>
      <c r="E2758" t="s">
        <v>2049</v>
      </c>
      <c r="F2758" t="s">
        <v>2031</v>
      </c>
      <c r="G2758">
        <v>1388286</v>
      </c>
      <c r="H2758">
        <v>7648</v>
      </c>
      <c r="I2758">
        <v>1600</v>
      </c>
      <c r="J2758">
        <v>9248</v>
      </c>
      <c r="K2758">
        <v>0.173010380623</v>
      </c>
      <c r="L2758">
        <v>0.826989619377</v>
      </c>
      <c r="M2758">
        <v>4.78</v>
      </c>
      <c r="N2758">
        <v>2081</v>
      </c>
      <c r="O2758">
        <v>2111</v>
      </c>
      <c r="P2758">
        <v>2504</v>
      </c>
      <c r="Q2758">
        <v>30</v>
      </c>
      <c r="R2758">
        <v>32</v>
      </c>
      <c r="S2758">
        <v>0.00418410041841</v>
      </c>
      <c r="T2758" t="s">
        <v>5780</v>
      </c>
      <c r="U2758">
        <v>0</v>
      </c>
      <c r="V2758">
        <v>0</v>
      </c>
    </row>
    <row r="2759" spans="1:22">
      <c r="A2759">
        <v>2757</v>
      </c>
      <c r="B2759" t="s">
        <v>54</v>
      </c>
      <c r="C2759">
        <v>1360</v>
      </c>
      <c r="D2759">
        <v>112</v>
      </c>
      <c r="E2759" t="s">
        <v>2050</v>
      </c>
      <c r="F2759" t="s">
        <v>2031</v>
      </c>
      <c r="G2759">
        <v>1397390</v>
      </c>
      <c r="H2759">
        <v>2224</v>
      </c>
      <c r="I2759">
        <v>1456</v>
      </c>
      <c r="J2759">
        <v>3680</v>
      </c>
      <c r="K2759">
        <v>0.395652173913</v>
      </c>
      <c r="L2759">
        <v>0.604347826087</v>
      </c>
      <c r="M2759">
        <v>1.52747252747</v>
      </c>
      <c r="N2759">
        <v>2111</v>
      </c>
      <c r="O2759">
        <v>2125</v>
      </c>
      <c r="P2759">
        <v>2518</v>
      </c>
      <c r="Q2759">
        <v>14</v>
      </c>
      <c r="R2759">
        <v>14</v>
      </c>
      <c r="S2759">
        <v>0.00629496402878</v>
      </c>
      <c r="T2759" t="s">
        <v>5781</v>
      </c>
      <c r="U2759">
        <v>0</v>
      </c>
      <c r="V2759">
        <v>0</v>
      </c>
    </row>
    <row r="2760" spans="1:22">
      <c r="A2760">
        <v>2758</v>
      </c>
      <c r="B2760" t="s">
        <v>54</v>
      </c>
      <c r="C2760">
        <v>1360</v>
      </c>
      <c r="D2760">
        <v>113</v>
      </c>
      <c r="E2760" t="s">
        <v>2051</v>
      </c>
      <c r="F2760" t="s">
        <v>2031</v>
      </c>
      <c r="G2760">
        <v>1402862</v>
      </c>
      <c r="H2760">
        <v>15039</v>
      </c>
      <c r="I2760">
        <v>3248</v>
      </c>
      <c r="J2760">
        <v>18287</v>
      </c>
      <c r="K2760">
        <v>0.17761251162</v>
      </c>
      <c r="L2760">
        <v>0.82238748838</v>
      </c>
      <c r="M2760">
        <v>4.63023399015</v>
      </c>
      <c r="N2760">
        <v>2125</v>
      </c>
      <c r="O2760">
        <v>2165</v>
      </c>
      <c r="P2760">
        <v>2558</v>
      </c>
      <c r="Q2760">
        <v>40</v>
      </c>
      <c r="R2760">
        <v>66</v>
      </c>
      <c r="S2760">
        <v>0.00438858966687</v>
      </c>
      <c r="T2760" t="s">
        <v>5782</v>
      </c>
      <c r="U2760">
        <v>0</v>
      </c>
      <c r="V2760">
        <v>0</v>
      </c>
    </row>
    <row r="2761" spans="1:22">
      <c r="A2761">
        <v>2759</v>
      </c>
      <c r="B2761" t="s">
        <v>54</v>
      </c>
      <c r="C2761">
        <v>1360</v>
      </c>
      <c r="D2761">
        <v>114</v>
      </c>
      <c r="E2761" t="s">
        <v>2052</v>
      </c>
      <c r="F2761" t="s">
        <v>2031</v>
      </c>
      <c r="G2761">
        <v>1419517</v>
      </c>
      <c r="H2761">
        <v>10896</v>
      </c>
      <c r="I2761">
        <v>1616</v>
      </c>
      <c r="J2761">
        <v>12512</v>
      </c>
      <c r="K2761">
        <v>0.12915601023</v>
      </c>
      <c r="L2761">
        <v>0.87084398977</v>
      </c>
      <c r="M2761">
        <v>6.74257425743</v>
      </c>
      <c r="N2761">
        <v>2165</v>
      </c>
      <c r="O2761">
        <v>2211</v>
      </c>
      <c r="P2761">
        <v>2604</v>
      </c>
      <c r="Q2761">
        <v>46</v>
      </c>
      <c r="R2761">
        <v>46</v>
      </c>
      <c r="S2761">
        <v>0.00422173274596</v>
      </c>
      <c r="T2761" t="s">
        <v>5783</v>
      </c>
      <c r="U2761">
        <v>0</v>
      </c>
      <c r="V2761">
        <v>0</v>
      </c>
    </row>
    <row r="2762" spans="1:22">
      <c r="A2762">
        <v>2760</v>
      </c>
      <c r="B2762" t="s">
        <v>54</v>
      </c>
      <c r="C2762">
        <v>1360</v>
      </c>
      <c r="D2762">
        <v>115</v>
      </c>
      <c r="E2762" t="s">
        <v>2053</v>
      </c>
      <c r="F2762" t="s">
        <v>2031</v>
      </c>
      <c r="G2762">
        <v>1432717</v>
      </c>
      <c r="H2762">
        <v>9328</v>
      </c>
      <c r="I2762">
        <v>2304</v>
      </c>
      <c r="J2762">
        <v>11632</v>
      </c>
      <c r="K2762">
        <v>0.198074277854</v>
      </c>
      <c r="L2762">
        <v>0.801925722146</v>
      </c>
      <c r="M2762">
        <v>4.04861111111</v>
      </c>
      <c r="N2762">
        <v>2211</v>
      </c>
      <c r="O2762">
        <v>2250</v>
      </c>
      <c r="P2762">
        <v>2643</v>
      </c>
      <c r="Q2762">
        <v>39</v>
      </c>
      <c r="R2762">
        <v>39</v>
      </c>
      <c r="S2762">
        <v>0.00418096054889</v>
      </c>
      <c r="T2762" t="s">
        <v>5784</v>
      </c>
      <c r="U2762">
        <v>0</v>
      </c>
      <c r="V2762">
        <v>0</v>
      </c>
    </row>
    <row r="2763" spans="1:22">
      <c r="A2763">
        <v>2761</v>
      </c>
      <c r="B2763" t="s">
        <v>54</v>
      </c>
      <c r="C2763">
        <v>1360</v>
      </c>
      <c r="D2763">
        <v>116</v>
      </c>
      <c r="E2763" t="s">
        <v>2054</v>
      </c>
      <c r="F2763" t="s">
        <v>2031</v>
      </c>
      <c r="G2763">
        <v>1443629</v>
      </c>
      <c r="H2763">
        <v>4112</v>
      </c>
      <c r="I2763">
        <v>1584</v>
      </c>
      <c r="J2763">
        <v>5696</v>
      </c>
      <c r="K2763">
        <v>0.27808988764</v>
      </c>
      <c r="L2763">
        <v>0.72191011236</v>
      </c>
      <c r="M2763">
        <v>2.59595959596</v>
      </c>
      <c r="N2763">
        <v>2250</v>
      </c>
      <c r="O2763">
        <v>2268</v>
      </c>
      <c r="P2763">
        <v>2661</v>
      </c>
      <c r="Q2763">
        <v>18</v>
      </c>
      <c r="R2763">
        <v>18</v>
      </c>
      <c r="S2763">
        <v>0.00437743190661</v>
      </c>
      <c r="T2763" t="s">
        <v>5785</v>
      </c>
      <c r="U2763">
        <v>0</v>
      </c>
      <c r="V2763">
        <v>0</v>
      </c>
    </row>
    <row r="2764" spans="1:22">
      <c r="A2764">
        <v>2762</v>
      </c>
      <c r="B2764" t="s">
        <v>54</v>
      </c>
      <c r="C2764">
        <v>1360</v>
      </c>
      <c r="D2764">
        <v>117</v>
      </c>
      <c r="E2764" t="s">
        <v>2055</v>
      </c>
      <c r="F2764" t="s">
        <v>2031</v>
      </c>
      <c r="G2764">
        <v>1449101</v>
      </c>
      <c r="H2764">
        <v>9151</v>
      </c>
      <c r="I2764">
        <v>1360</v>
      </c>
      <c r="J2764">
        <v>10511</v>
      </c>
      <c r="K2764">
        <v>0.129388259918</v>
      </c>
      <c r="L2764">
        <v>0.870611740082</v>
      </c>
      <c r="M2764">
        <v>6.72867647059</v>
      </c>
      <c r="N2764">
        <v>2268</v>
      </c>
      <c r="O2764">
        <v>2298</v>
      </c>
      <c r="P2764">
        <v>2691</v>
      </c>
      <c r="Q2764">
        <v>30</v>
      </c>
      <c r="R2764">
        <v>30</v>
      </c>
      <c r="S2764">
        <v>0.00327833023713</v>
      </c>
      <c r="T2764" t="s">
        <v>5786</v>
      </c>
      <c r="U2764">
        <v>0</v>
      </c>
      <c r="V2764">
        <v>0</v>
      </c>
    </row>
    <row r="2765" spans="1:22">
      <c r="A2765">
        <v>2763</v>
      </c>
      <c r="B2765" t="s">
        <v>54</v>
      </c>
      <c r="C2765">
        <v>1360</v>
      </c>
      <c r="D2765">
        <v>118</v>
      </c>
      <c r="E2765" t="s">
        <v>2056</v>
      </c>
      <c r="F2765" t="s">
        <v>2031</v>
      </c>
      <c r="G2765">
        <v>1459724</v>
      </c>
      <c r="H2765">
        <v>6528</v>
      </c>
      <c r="I2765">
        <v>1472</v>
      </c>
      <c r="J2765">
        <v>8000</v>
      </c>
      <c r="K2765">
        <v>0.184</v>
      </c>
      <c r="L2765">
        <v>0.8159999999999999</v>
      </c>
      <c r="M2765">
        <v>4.4347826087</v>
      </c>
      <c r="N2765">
        <v>2298</v>
      </c>
      <c r="O2765">
        <v>2324</v>
      </c>
      <c r="P2765">
        <v>2717</v>
      </c>
      <c r="Q2765">
        <v>26</v>
      </c>
      <c r="R2765">
        <v>26</v>
      </c>
      <c r="S2765">
        <v>0.00398284313725</v>
      </c>
      <c r="T2765" t="s">
        <v>5787</v>
      </c>
      <c r="U2765">
        <v>0</v>
      </c>
      <c r="V2765">
        <v>0</v>
      </c>
    </row>
    <row r="2766" spans="1:22">
      <c r="A2766">
        <v>2764</v>
      </c>
      <c r="B2766" t="s">
        <v>54</v>
      </c>
      <c r="C2766">
        <v>1360</v>
      </c>
      <c r="D2766">
        <v>119</v>
      </c>
      <c r="E2766" t="s">
        <v>85</v>
      </c>
      <c r="F2766" t="s">
        <v>2031</v>
      </c>
      <c r="G2766">
        <v>1472716</v>
      </c>
      <c r="H2766">
        <v>112</v>
      </c>
      <c r="I2766">
        <v>6464</v>
      </c>
      <c r="J2766">
        <v>6576</v>
      </c>
      <c r="K2766">
        <v>0.98296836983</v>
      </c>
      <c r="L2766">
        <v>0.0170316301703</v>
      </c>
      <c r="M2766">
        <v>0.0173267326733</v>
      </c>
      <c r="N2766">
        <v>2324</v>
      </c>
      <c r="O2766">
        <v>2325</v>
      </c>
      <c r="P2766">
        <v>2718</v>
      </c>
      <c r="Q2766">
        <v>1</v>
      </c>
      <c r="R2766">
        <v>1</v>
      </c>
      <c r="S2766">
        <v>0.00892857142857</v>
      </c>
      <c r="T2766" t="s">
        <v>3649</v>
      </c>
      <c r="U2766">
        <v>0</v>
      </c>
      <c r="V2766">
        <v>1</v>
      </c>
    </row>
    <row r="2767" spans="1:22">
      <c r="A2767">
        <v>2765</v>
      </c>
      <c r="B2767" t="s">
        <v>54</v>
      </c>
      <c r="C2767">
        <v>1360</v>
      </c>
      <c r="D2767">
        <v>120</v>
      </c>
      <c r="E2767" t="s">
        <v>2057</v>
      </c>
      <c r="F2767" t="s">
        <v>2031</v>
      </c>
      <c r="G2767">
        <v>1477180</v>
      </c>
      <c r="H2767">
        <v>11232</v>
      </c>
      <c r="I2767">
        <v>4352</v>
      </c>
      <c r="J2767">
        <v>15584</v>
      </c>
      <c r="K2767">
        <v>0.279260780287</v>
      </c>
      <c r="L2767">
        <v>0.720739219713</v>
      </c>
      <c r="M2767">
        <v>2.58088235294</v>
      </c>
      <c r="N2767">
        <v>2325</v>
      </c>
      <c r="O2767">
        <v>2335</v>
      </c>
      <c r="P2767">
        <v>2728</v>
      </c>
      <c r="Q2767">
        <v>10</v>
      </c>
      <c r="R2767">
        <v>40</v>
      </c>
      <c r="S2767">
        <v>0.00356125356125</v>
      </c>
      <c r="T2767" t="s">
        <v>5788</v>
      </c>
      <c r="U2767">
        <v>0</v>
      </c>
      <c r="V2767">
        <v>0</v>
      </c>
    </row>
    <row r="2768" spans="1:22">
      <c r="A2768">
        <v>2766</v>
      </c>
      <c r="B2768" t="s">
        <v>54</v>
      </c>
      <c r="C2768">
        <v>1360</v>
      </c>
      <c r="D2768">
        <v>121</v>
      </c>
      <c r="E2768" t="s">
        <v>2058</v>
      </c>
      <c r="F2768" t="s">
        <v>2031</v>
      </c>
      <c r="G2768">
        <v>1489916</v>
      </c>
      <c r="H2768">
        <v>15743</v>
      </c>
      <c r="I2768">
        <v>1504</v>
      </c>
      <c r="J2768">
        <v>17247</v>
      </c>
      <c r="K2768">
        <v>0.0872035716356</v>
      </c>
      <c r="L2768">
        <v>0.912796428364</v>
      </c>
      <c r="M2768">
        <v>10.4674202128</v>
      </c>
      <c r="N2768">
        <v>2335</v>
      </c>
      <c r="O2768">
        <v>2373</v>
      </c>
      <c r="P2768">
        <v>2766</v>
      </c>
      <c r="Q2768">
        <v>38</v>
      </c>
      <c r="R2768">
        <v>70</v>
      </c>
      <c r="S2768">
        <v>0.00444642063139</v>
      </c>
      <c r="T2768" t="s">
        <v>5789</v>
      </c>
      <c r="U2768">
        <v>0</v>
      </c>
      <c r="V2768">
        <v>0</v>
      </c>
    </row>
    <row r="2769" spans="1:22">
      <c r="A2769">
        <v>2767</v>
      </c>
      <c r="B2769" t="s">
        <v>54</v>
      </c>
      <c r="C2769">
        <v>1360</v>
      </c>
      <c r="D2769">
        <v>122</v>
      </c>
      <c r="E2769" t="s">
        <v>2059</v>
      </c>
      <c r="F2769" t="s">
        <v>2031</v>
      </c>
      <c r="G2769">
        <v>1509339</v>
      </c>
      <c r="H2769">
        <v>10288</v>
      </c>
      <c r="I2769">
        <v>3680</v>
      </c>
      <c r="J2769">
        <v>13968</v>
      </c>
      <c r="K2769">
        <v>0.263459335624</v>
      </c>
      <c r="L2769">
        <v>0.736540664376</v>
      </c>
      <c r="M2769">
        <v>2.79565217391</v>
      </c>
      <c r="N2769">
        <v>2373</v>
      </c>
      <c r="O2769">
        <v>2398</v>
      </c>
      <c r="P2769">
        <v>2791</v>
      </c>
      <c r="Q2769">
        <v>25</v>
      </c>
      <c r="R2769">
        <v>39</v>
      </c>
      <c r="S2769">
        <v>0.00379082426128</v>
      </c>
      <c r="T2769" t="s">
        <v>5790</v>
      </c>
      <c r="U2769">
        <v>0</v>
      </c>
      <c r="V2769">
        <v>0</v>
      </c>
    </row>
    <row r="2770" spans="1:22">
      <c r="A2770">
        <v>2768</v>
      </c>
      <c r="B2770" t="s">
        <v>54</v>
      </c>
      <c r="C2770">
        <v>1360</v>
      </c>
      <c r="D2770">
        <v>123</v>
      </c>
      <c r="E2770" t="s">
        <v>2060</v>
      </c>
      <c r="F2770" t="s">
        <v>2031</v>
      </c>
      <c r="G2770">
        <v>1522955</v>
      </c>
      <c r="H2770">
        <v>14479</v>
      </c>
      <c r="I2770">
        <v>3328</v>
      </c>
      <c r="J2770">
        <v>17807</v>
      </c>
      <c r="K2770">
        <v>0.186892794968</v>
      </c>
      <c r="L2770">
        <v>0.813107205032</v>
      </c>
      <c r="M2770">
        <v>4.35066105769</v>
      </c>
      <c r="N2770">
        <v>2398</v>
      </c>
      <c r="O2770">
        <v>2438</v>
      </c>
      <c r="P2770">
        <v>2831</v>
      </c>
      <c r="Q2770">
        <v>40</v>
      </c>
      <c r="R2770">
        <v>68</v>
      </c>
      <c r="S2770">
        <v>0.00469645693763</v>
      </c>
      <c r="T2770" t="s">
        <v>5791</v>
      </c>
      <c r="U2770">
        <v>0</v>
      </c>
      <c r="V2770">
        <v>0</v>
      </c>
    </row>
    <row r="2771" spans="1:22">
      <c r="A2771">
        <v>2769</v>
      </c>
      <c r="B2771" t="s">
        <v>54</v>
      </c>
      <c r="C2771">
        <v>1360</v>
      </c>
      <c r="D2771">
        <v>124</v>
      </c>
      <c r="E2771" t="s">
        <v>2061</v>
      </c>
      <c r="F2771" t="s">
        <v>2031</v>
      </c>
      <c r="G2771">
        <v>1543210</v>
      </c>
      <c r="H2771">
        <v>5280</v>
      </c>
      <c r="I2771">
        <v>5776</v>
      </c>
      <c r="J2771">
        <v>11056</v>
      </c>
      <c r="K2771">
        <v>0.522431259045</v>
      </c>
      <c r="L2771">
        <v>0.477568740955</v>
      </c>
      <c r="M2771">
        <v>0.9141274238230001</v>
      </c>
      <c r="N2771">
        <v>2438</v>
      </c>
      <c r="O2771">
        <v>2456</v>
      </c>
      <c r="P2771">
        <v>2849</v>
      </c>
      <c r="Q2771">
        <v>18</v>
      </c>
      <c r="R2771">
        <v>18</v>
      </c>
      <c r="S2771">
        <v>0.00340909090909</v>
      </c>
      <c r="T2771" t="s">
        <v>5792</v>
      </c>
      <c r="U2771">
        <v>0</v>
      </c>
      <c r="V2771">
        <v>0</v>
      </c>
    </row>
    <row r="2772" spans="1:22">
      <c r="A2772">
        <v>2770</v>
      </c>
      <c r="B2772" t="s">
        <v>54</v>
      </c>
      <c r="C2772">
        <v>1360</v>
      </c>
      <c r="D2772">
        <v>125</v>
      </c>
      <c r="E2772" t="s">
        <v>2062</v>
      </c>
      <c r="F2772" t="s">
        <v>2031</v>
      </c>
      <c r="G2772">
        <v>1550650</v>
      </c>
      <c r="H2772">
        <v>26479</v>
      </c>
      <c r="I2772">
        <v>2160</v>
      </c>
      <c r="J2772">
        <v>28639</v>
      </c>
      <c r="K2772">
        <v>0.0754216278501</v>
      </c>
      <c r="L2772">
        <v>0.92457837215</v>
      </c>
      <c r="M2772">
        <v>12.2587962963</v>
      </c>
      <c r="N2772">
        <v>2456</v>
      </c>
      <c r="O2772">
        <v>2534</v>
      </c>
      <c r="P2772">
        <v>2927</v>
      </c>
      <c r="Q2772">
        <v>78</v>
      </c>
      <c r="R2772">
        <v>96</v>
      </c>
      <c r="S2772">
        <v>0.00362551455871</v>
      </c>
      <c r="T2772" t="s">
        <v>5793</v>
      </c>
      <c r="U2772">
        <v>0</v>
      </c>
      <c r="V2772">
        <v>0</v>
      </c>
    </row>
    <row r="2773" spans="1:22">
      <c r="A2773">
        <v>2771</v>
      </c>
      <c r="B2773" t="s">
        <v>54</v>
      </c>
      <c r="C2773">
        <v>1360</v>
      </c>
      <c r="D2773">
        <v>126</v>
      </c>
      <c r="E2773" t="s">
        <v>2063</v>
      </c>
      <c r="F2773" t="s">
        <v>2031</v>
      </c>
      <c r="G2773">
        <v>1579001</v>
      </c>
      <c r="H2773">
        <v>7760</v>
      </c>
      <c r="I2773">
        <v>1872</v>
      </c>
      <c r="J2773">
        <v>9632</v>
      </c>
      <c r="K2773">
        <v>0.194352159468</v>
      </c>
      <c r="L2773">
        <v>0.805647840532</v>
      </c>
      <c r="M2773">
        <v>4.1452991453</v>
      </c>
      <c r="N2773">
        <v>2534</v>
      </c>
      <c r="O2773">
        <v>2538</v>
      </c>
      <c r="P2773">
        <v>2931</v>
      </c>
      <c r="Q2773">
        <v>4</v>
      </c>
      <c r="R2773">
        <v>26</v>
      </c>
      <c r="S2773">
        <v>0.00335051546392</v>
      </c>
      <c r="T2773" t="s">
        <v>5794</v>
      </c>
      <c r="U2773">
        <v>0</v>
      </c>
      <c r="V2773">
        <v>0</v>
      </c>
    </row>
    <row r="2774" spans="1:22">
      <c r="A2774">
        <v>2772</v>
      </c>
      <c r="B2774" t="s">
        <v>54</v>
      </c>
      <c r="C2774">
        <v>1360</v>
      </c>
      <c r="D2774">
        <v>127</v>
      </c>
      <c r="E2774" t="s">
        <v>2064</v>
      </c>
      <c r="F2774" t="s">
        <v>2031</v>
      </c>
      <c r="G2774">
        <v>1588809</v>
      </c>
      <c r="H2774">
        <v>9280</v>
      </c>
      <c r="I2774">
        <v>2048</v>
      </c>
      <c r="J2774">
        <v>11328</v>
      </c>
      <c r="K2774">
        <v>0.180790960452</v>
      </c>
      <c r="L2774">
        <v>0.819209039548</v>
      </c>
      <c r="M2774">
        <v>4.53125</v>
      </c>
      <c r="N2774">
        <v>2538</v>
      </c>
      <c r="O2774">
        <v>2573</v>
      </c>
      <c r="P2774">
        <v>2966</v>
      </c>
      <c r="Q2774">
        <v>35</v>
      </c>
      <c r="R2774">
        <v>37</v>
      </c>
      <c r="S2774">
        <v>0.00398706896552</v>
      </c>
      <c r="T2774" t="s">
        <v>5795</v>
      </c>
      <c r="U2774">
        <v>0</v>
      </c>
      <c r="V2774">
        <v>0</v>
      </c>
    </row>
    <row r="2775" spans="1:22">
      <c r="A2775">
        <v>2773</v>
      </c>
      <c r="B2775" t="s">
        <v>54</v>
      </c>
      <c r="C2775">
        <v>1360</v>
      </c>
      <c r="D2775">
        <v>128</v>
      </c>
      <c r="E2775" t="s">
        <v>2065</v>
      </c>
      <c r="F2775" t="s">
        <v>2031</v>
      </c>
      <c r="G2775">
        <v>1599513</v>
      </c>
      <c r="H2775">
        <v>14320</v>
      </c>
      <c r="I2775">
        <v>1424</v>
      </c>
      <c r="J2775">
        <v>15744</v>
      </c>
      <c r="K2775">
        <v>0.09044715447149999</v>
      </c>
      <c r="L2775">
        <v>0.909552845528</v>
      </c>
      <c r="M2775">
        <v>10.0561797753</v>
      </c>
      <c r="N2775">
        <v>2573</v>
      </c>
      <c r="O2775">
        <v>2619</v>
      </c>
      <c r="P2775">
        <v>3012</v>
      </c>
      <c r="Q2775">
        <v>46</v>
      </c>
      <c r="R2775">
        <v>46</v>
      </c>
      <c r="S2775">
        <v>0.00321229050279</v>
      </c>
      <c r="T2775" t="s">
        <v>5796</v>
      </c>
      <c r="U2775">
        <v>0</v>
      </c>
      <c r="V2775">
        <v>0</v>
      </c>
    </row>
    <row r="2776" spans="1:22">
      <c r="A2776">
        <v>2774</v>
      </c>
      <c r="B2776" t="s">
        <v>54</v>
      </c>
      <c r="C2776">
        <v>1360</v>
      </c>
      <c r="D2776">
        <v>129</v>
      </c>
      <c r="E2776" t="s">
        <v>2066</v>
      </c>
      <c r="F2776" t="s">
        <v>2031</v>
      </c>
      <c r="G2776">
        <v>1616088</v>
      </c>
      <c r="H2776">
        <v>10320</v>
      </c>
      <c r="I2776">
        <v>2255</v>
      </c>
      <c r="J2776">
        <v>12575</v>
      </c>
      <c r="K2776">
        <v>0.179324055666</v>
      </c>
      <c r="L2776">
        <v>0.820675944334</v>
      </c>
      <c r="M2776">
        <v>4.57649667406</v>
      </c>
      <c r="N2776">
        <v>2619</v>
      </c>
      <c r="O2776">
        <v>2635</v>
      </c>
      <c r="P2776">
        <v>3028</v>
      </c>
      <c r="Q2776">
        <v>16</v>
      </c>
      <c r="R2776">
        <v>44</v>
      </c>
      <c r="S2776">
        <v>0.00426356589147</v>
      </c>
      <c r="T2776" t="s">
        <v>5797</v>
      </c>
      <c r="U2776">
        <v>0</v>
      </c>
      <c r="V2776">
        <v>0</v>
      </c>
    </row>
    <row r="2777" spans="1:22">
      <c r="A2777">
        <v>2775</v>
      </c>
      <c r="B2777" t="s">
        <v>54</v>
      </c>
      <c r="C2777">
        <v>1360</v>
      </c>
      <c r="D2777">
        <v>130</v>
      </c>
      <c r="E2777" t="s">
        <v>2067</v>
      </c>
      <c r="F2777" t="s">
        <v>2031</v>
      </c>
      <c r="G2777">
        <v>1628312</v>
      </c>
      <c r="H2777">
        <v>29103</v>
      </c>
      <c r="I2777">
        <v>1904</v>
      </c>
      <c r="J2777">
        <v>31007</v>
      </c>
      <c r="K2777">
        <v>0.0614054890831</v>
      </c>
      <c r="L2777">
        <v>0.938594510917</v>
      </c>
      <c r="M2777">
        <v>15.2851890756</v>
      </c>
      <c r="N2777">
        <v>2635</v>
      </c>
      <c r="O2777">
        <v>2717</v>
      </c>
      <c r="P2777">
        <v>3110</v>
      </c>
      <c r="Q2777">
        <v>82</v>
      </c>
      <c r="R2777">
        <v>114</v>
      </c>
      <c r="S2777">
        <v>0.00391712194619</v>
      </c>
      <c r="T2777" t="s">
        <v>5798</v>
      </c>
      <c r="U2777">
        <v>0</v>
      </c>
      <c r="V2777">
        <v>0</v>
      </c>
    </row>
    <row r="2778" spans="1:22">
      <c r="A2778">
        <v>2776</v>
      </c>
      <c r="B2778" t="s">
        <v>54</v>
      </c>
      <c r="C2778">
        <v>1360</v>
      </c>
      <c r="D2778">
        <v>131</v>
      </c>
      <c r="E2778" t="s">
        <v>293</v>
      </c>
      <c r="F2778" t="s">
        <v>2031</v>
      </c>
      <c r="G2778">
        <v>1661463</v>
      </c>
      <c r="H2778">
        <v>1024</v>
      </c>
      <c r="I2778">
        <v>4048</v>
      </c>
      <c r="J2778">
        <v>5072</v>
      </c>
      <c r="K2778">
        <v>0.798107255521</v>
      </c>
      <c r="L2778">
        <v>0.201892744479</v>
      </c>
      <c r="M2778">
        <v>0.252964426877</v>
      </c>
      <c r="N2778">
        <v>2717</v>
      </c>
      <c r="O2778">
        <v>2719</v>
      </c>
      <c r="P2778">
        <v>3112</v>
      </c>
      <c r="Q2778">
        <v>2</v>
      </c>
      <c r="R2778">
        <v>2</v>
      </c>
      <c r="S2778">
        <v>0.001953125</v>
      </c>
      <c r="T2778" t="s">
        <v>3879</v>
      </c>
      <c r="U2778">
        <v>0</v>
      </c>
      <c r="V2778">
        <v>1</v>
      </c>
    </row>
    <row r="2779" spans="1:22">
      <c r="A2779">
        <v>2777</v>
      </c>
      <c r="B2779" t="s">
        <v>54</v>
      </c>
      <c r="C2779">
        <v>1360</v>
      </c>
      <c r="D2779">
        <v>132</v>
      </c>
      <c r="E2779" t="s">
        <v>2068</v>
      </c>
      <c r="F2779" t="s">
        <v>2031</v>
      </c>
      <c r="G2779">
        <v>1670103</v>
      </c>
      <c r="H2779">
        <v>5824</v>
      </c>
      <c r="I2779">
        <v>7616</v>
      </c>
      <c r="J2779">
        <v>13440</v>
      </c>
      <c r="K2779">
        <v>0.5666666666670001</v>
      </c>
      <c r="L2779">
        <v>0.433333333333</v>
      </c>
      <c r="M2779">
        <v>0.764705882353</v>
      </c>
      <c r="N2779">
        <v>2591</v>
      </c>
      <c r="O2779">
        <v>2616</v>
      </c>
      <c r="P2779">
        <v>3137</v>
      </c>
      <c r="Q2779">
        <v>25</v>
      </c>
      <c r="R2779">
        <v>25</v>
      </c>
      <c r="S2779">
        <v>0.00429258241758</v>
      </c>
      <c r="T2779" t="s">
        <v>5799</v>
      </c>
      <c r="U2779">
        <v>0</v>
      </c>
      <c r="V2779">
        <v>0</v>
      </c>
    </row>
    <row r="2780" spans="1:22">
      <c r="A2780">
        <v>2778</v>
      </c>
      <c r="B2780" t="s">
        <v>54</v>
      </c>
      <c r="C2780">
        <v>1360</v>
      </c>
      <c r="D2780">
        <v>133</v>
      </c>
      <c r="E2780" t="s">
        <v>86</v>
      </c>
      <c r="F2780" t="s">
        <v>2031</v>
      </c>
      <c r="G2780">
        <v>1677879</v>
      </c>
      <c r="H2780">
        <v>3056</v>
      </c>
      <c r="I2780">
        <v>1952</v>
      </c>
      <c r="J2780">
        <v>5008</v>
      </c>
      <c r="K2780">
        <v>0.389776357827</v>
      </c>
      <c r="L2780">
        <v>0.610223642173</v>
      </c>
      <c r="M2780">
        <v>1.56557377049</v>
      </c>
      <c r="N2780">
        <v>2616</v>
      </c>
      <c r="O2780">
        <v>2591</v>
      </c>
      <c r="P2780">
        <v>3112</v>
      </c>
      <c r="Q2780">
        <v>-25</v>
      </c>
      <c r="R2780">
        <v>25</v>
      </c>
      <c r="S2780">
        <v>0.008180628272249999</v>
      </c>
      <c r="T2780" t="s">
        <v>5187</v>
      </c>
      <c r="U2780">
        <v>0</v>
      </c>
      <c r="V2780">
        <v>1</v>
      </c>
    </row>
    <row r="2781" spans="1:22">
      <c r="A2781">
        <v>2779</v>
      </c>
      <c r="B2781" t="s">
        <v>54</v>
      </c>
      <c r="C2781">
        <v>1360</v>
      </c>
      <c r="D2781">
        <v>134</v>
      </c>
      <c r="E2781" t="s">
        <v>86</v>
      </c>
      <c r="F2781" t="s">
        <v>2031</v>
      </c>
      <c r="G2781">
        <v>1686343</v>
      </c>
      <c r="H2781">
        <v>1088</v>
      </c>
      <c r="I2781">
        <v>5408</v>
      </c>
      <c r="J2781">
        <v>6496</v>
      </c>
      <c r="K2781">
        <v>0.832512315271</v>
      </c>
      <c r="L2781">
        <v>0.167487684729</v>
      </c>
      <c r="M2781">
        <v>0.201183431953</v>
      </c>
      <c r="N2781">
        <v>2618</v>
      </c>
      <c r="O2781">
        <v>2611</v>
      </c>
      <c r="P2781">
        <v>3105</v>
      </c>
      <c r="Q2781">
        <v>-7</v>
      </c>
      <c r="R2781">
        <v>7</v>
      </c>
      <c r="S2781">
        <v>0.00643382352941</v>
      </c>
      <c r="T2781" t="s">
        <v>3743</v>
      </c>
      <c r="U2781">
        <v>0</v>
      </c>
      <c r="V2781">
        <v>1</v>
      </c>
    </row>
    <row r="2782" spans="1:22">
      <c r="A2782">
        <v>2780</v>
      </c>
      <c r="B2782" t="s">
        <v>54</v>
      </c>
      <c r="C2782">
        <v>1360</v>
      </c>
      <c r="D2782">
        <v>135</v>
      </c>
      <c r="E2782" t="s">
        <v>2069</v>
      </c>
      <c r="F2782" t="s">
        <v>2031</v>
      </c>
      <c r="G2782">
        <v>1689495</v>
      </c>
      <c r="H2782">
        <v>3168</v>
      </c>
      <c r="I2782">
        <v>2064</v>
      </c>
      <c r="J2782">
        <v>5232</v>
      </c>
      <c r="K2782">
        <v>0.394495412844</v>
      </c>
      <c r="L2782">
        <v>0.605504587156</v>
      </c>
      <c r="M2782">
        <v>1.53488372093</v>
      </c>
      <c r="N2782">
        <v>2611</v>
      </c>
      <c r="O2782">
        <v>2611</v>
      </c>
      <c r="P2782">
        <v>3105</v>
      </c>
      <c r="Q2782">
        <v>0</v>
      </c>
      <c r="R2782">
        <v>12</v>
      </c>
      <c r="S2782">
        <v>0.00378787878788</v>
      </c>
      <c r="T2782" t="s">
        <v>5800</v>
      </c>
      <c r="U2782">
        <v>0</v>
      </c>
      <c r="V2782">
        <v>3</v>
      </c>
    </row>
    <row r="2783" spans="1:22">
      <c r="A2783">
        <v>2781</v>
      </c>
      <c r="B2783" t="s">
        <v>54</v>
      </c>
      <c r="C2783">
        <v>1360</v>
      </c>
      <c r="D2783">
        <v>136</v>
      </c>
      <c r="E2783" t="s">
        <v>330</v>
      </c>
      <c r="F2783" t="s">
        <v>2031</v>
      </c>
      <c r="G2783">
        <v>1713014</v>
      </c>
      <c r="H2783">
        <v>48</v>
      </c>
      <c r="I2783">
        <v>20351</v>
      </c>
      <c r="J2783">
        <v>20399</v>
      </c>
      <c r="K2783">
        <v>0.997646943478</v>
      </c>
      <c r="L2783">
        <v>0.00235305652238</v>
      </c>
      <c r="M2783">
        <v>0.00235860645669</v>
      </c>
      <c r="N2783">
        <v>2934</v>
      </c>
      <c r="O2783">
        <v>2935</v>
      </c>
      <c r="P2783">
        <v>3106</v>
      </c>
      <c r="Q2783">
        <v>1</v>
      </c>
      <c r="R2783">
        <v>1</v>
      </c>
      <c r="S2783">
        <v>0.0208333333333</v>
      </c>
      <c r="T2783" t="s">
        <v>330</v>
      </c>
      <c r="U2783">
        <v>0</v>
      </c>
      <c r="V2783">
        <v>1</v>
      </c>
    </row>
    <row r="2784" spans="1:22">
      <c r="A2784">
        <v>2782</v>
      </c>
      <c r="B2784" t="s">
        <v>54</v>
      </c>
      <c r="C2784">
        <v>1360</v>
      </c>
      <c r="D2784">
        <v>137</v>
      </c>
      <c r="E2784" t="s">
        <v>330</v>
      </c>
      <c r="F2784" t="s">
        <v>2031</v>
      </c>
      <c r="G2784">
        <v>1718886</v>
      </c>
      <c r="H2784">
        <v>64</v>
      </c>
      <c r="I2784">
        <v>5824</v>
      </c>
      <c r="J2784">
        <v>5888</v>
      </c>
      <c r="K2784">
        <v>0.989130434783</v>
      </c>
      <c r="L2784">
        <v>0.0108695652174</v>
      </c>
      <c r="M2784">
        <v>0.010989010989</v>
      </c>
      <c r="N2784">
        <v>2942</v>
      </c>
      <c r="O2784">
        <v>2943</v>
      </c>
      <c r="P2784">
        <v>3107</v>
      </c>
      <c r="Q2784">
        <v>1</v>
      </c>
      <c r="R2784">
        <v>1</v>
      </c>
      <c r="S2784">
        <v>0.015625</v>
      </c>
      <c r="T2784" t="s">
        <v>330</v>
      </c>
      <c r="U2784">
        <v>0</v>
      </c>
      <c r="V2784">
        <v>1</v>
      </c>
    </row>
    <row r="2785" spans="1:22">
      <c r="A2785">
        <v>2783</v>
      </c>
      <c r="B2785" t="s">
        <v>55</v>
      </c>
      <c r="C2785">
        <v>3380</v>
      </c>
      <c r="D2785">
        <v>1</v>
      </c>
      <c r="E2785" t="s">
        <v>2070</v>
      </c>
      <c r="F2785" t="s">
        <v>121</v>
      </c>
      <c r="G2785">
        <v>26693</v>
      </c>
      <c r="H2785">
        <v>26736</v>
      </c>
      <c r="I2785">
        <v>0</v>
      </c>
      <c r="J2785">
        <v>26736</v>
      </c>
      <c r="K2785">
        <v>0</v>
      </c>
      <c r="L2785">
        <v>1</v>
      </c>
      <c r="N2785">
        <v>0</v>
      </c>
      <c r="O2785">
        <v>29</v>
      </c>
      <c r="P2785">
        <v>29</v>
      </c>
      <c r="Q2785">
        <v>29</v>
      </c>
      <c r="R2785">
        <v>45</v>
      </c>
      <c r="S2785">
        <v>0.00168312387792</v>
      </c>
      <c r="T2785" t="s">
        <v>5801</v>
      </c>
      <c r="U2785">
        <v>0</v>
      </c>
      <c r="V2785">
        <v>0</v>
      </c>
    </row>
    <row r="2786" spans="1:22">
      <c r="A2786">
        <v>2784</v>
      </c>
      <c r="B2786" t="s">
        <v>55</v>
      </c>
      <c r="C2786">
        <v>3380</v>
      </c>
      <c r="D2786">
        <v>2</v>
      </c>
      <c r="E2786" t="s">
        <v>2071</v>
      </c>
      <c r="F2786" t="s">
        <v>3643</v>
      </c>
      <c r="G2786">
        <v>58820</v>
      </c>
      <c r="H2786">
        <v>9920</v>
      </c>
      <c r="I2786">
        <v>5391</v>
      </c>
      <c r="J2786">
        <v>15311</v>
      </c>
      <c r="K2786">
        <v>0.352099797531</v>
      </c>
      <c r="L2786">
        <v>0.647900202469</v>
      </c>
      <c r="M2786">
        <v>1.84010387683</v>
      </c>
      <c r="N2786">
        <v>26</v>
      </c>
      <c r="O2786">
        <v>42</v>
      </c>
      <c r="P2786">
        <v>42</v>
      </c>
      <c r="Q2786">
        <v>13</v>
      </c>
      <c r="R2786">
        <v>15</v>
      </c>
      <c r="S2786">
        <v>0.00151209677419</v>
      </c>
      <c r="T2786" t="s">
        <v>5802</v>
      </c>
      <c r="U2786">
        <v>0</v>
      </c>
      <c r="V2786">
        <v>0</v>
      </c>
    </row>
    <row r="2787" spans="1:22">
      <c r="A2787">
        <v>2785</v>
      </c>
      <c r="B2787" t="s">
        <v>55</v>
      </c>
      <c r="C2787">
        <v>3380</v>
      </c>
      <c r="D2787">
        <v>3</v>
      </c>
      <c r="E2787" t="s">
        <v>2072</v>
      </c>
      <c r="F2787" t="s">
        <v>3643</v>
      </c>
      <c r="G2787">
        <v>72548</v>
      </c>
      <c r="H2787">
        <v>12000</v>
      </c>
      <c r="I2787">
        <v>3808</v>
      </c>
      <c r="J2787">
        <v>15808</v>
      </c>
      <c r="K2787">
        <v>0.240890688259</v>
      </c>
      <c r="L2787">
        <v>0.759109311741</v>
      </c>
      <c r="M2787">
        <v>3.1512605042</v>
      </c>
      <c r="N2787">
        <v>42</v>
      </c>
      <c r="O2787">
        <v>42</v>
      </c>
      <c r="P2787">
        <v>42</v>
      </c>
      <c r="Q2787">
        <v>0</v>
      </c>
      <c r="R2787">
        <v>34</v>
      </c>
      <c r="S2787">
        <v>0.00283333333333</v>
      </c>
      <c r="T2787" t="s">
        <v>5803</v>
      </c>
      <c r="U2787">
        <v>0</v>
      </c>
      <c r="V2787">
        <v>0</v>
      </c>
    </row>
    <row r="2788" spans="1:22">
      <c r="A2788">
        <v>2786</v>
      </c>
      <c r="B2788" t="s">
        <v>55</v>
      </c>
      <c r="C2788">
        <v>3380</v>
      </c>
      <c r="D2788">
        <v>4</v>
      </c>
      <c r="E2788" t="s">
        <v>2073</v>
      </c>
      <c r="F2788" t="s">
        <v>121</v>
      </c>
      <c r="G2788">
        <v>113027</v>
      </c>
      <c r="H2788">
        <v>21215</v>
      </c>
      <c r="I2788">
        <v>28479</v>
      </c>
      <c r="J2788">
        <v>49694</v>
      </c>
      <c r="K2788">
        <v>0.573087294241</v>
      </c>
      <c r="L2788">
        <v>0.426912705759</v>
      </c>
      <c r="M2788">
        <v>0.744934864286</v>
      </c>
      <c r="N2788">
        <v>42</v>
      </c>
      <c r="O2788">
        <v>118</v>
      </c>
      <c r="P2788">
        <v>118</v>
      </c>
      <c r="Q2788">
        <v>76</v>
      </c>
      <c r="R2788">
        <v>76</v>
      </c>
      <c r="S2788">
        <v>0.00358237096394</v>
      </c>
      <c r="T2788" t="s">
        <v>5804</v>
      </c>
      <c r="U2788">
        <v>0</v>
      </c>
      <c r="V2788">
        <v>0</v>
      </c>
    </row>
    <row r="2789" spans="1:22">
      <c r="A2789">
        <v>2787</v>
      </c>
      <c r="B2789" t="s">
        <v>55</v>
      </c>
      <c r="C2789">
        <v>3380</v>
      </c>
      <c r="D2789">
        <v>5</v>
      </c>
      <c r="E2789" t="s">
        <v>2074</v>
      </c>
      <c r="F2789" t="s">
        <v>121</v>
      </c>
      <c r="G2789">
        <v>138386</v>
      </c>
      <c r="H2789">
        <v>18816</v>
      </c>
      <c r="I2789">
        <v>4144</v>
      </c>
      <c r="J2789">
        <v>22960</v>
      </c>
      <c r="K2789">
        <v>0.180487804878</v>
      </c>
      <c r="L2789">
        <v>0.819512195122</v>
      </c>
      <c r="M2789">
        <v>4.54054054054</v>
      </c>
      <c r="N2789">
        <v>118</v>
      </c>
      <c r="O2789">
        <v>155</v>
      </c>
      <c r="P2789">
        <v>155</v>
      </c>
      <c r="Q2789">
        <v>37</v>
      </c>
      <c r="R2789">
        <v>41</v>
      </c>
      <c r="S2789">
        <v>0.00217899659864</v>
      </c>
      <c r="T2789" t="s">
        <v>5805</v>
      </c>
      <c r="U2789">
        <v>0</v>
      </c>
      <c r="V2789">
        <v>0</v>
      </c>
    </row>
    <row r="2790" spans="1:22">
      <c r="A2790">
        <v>2788</v>
      </c>
      <c r="B2790" t="s">
        <v>55</v>
      </c>
      <c r="C2790">
        <v>3380</v>
      </c>
      <c r="D2790">
        <v>6</v>
      </c>
      <c r="E2790" t="s">
        <v>86</v>
      </c>
      <c r="F2790" t="s">
        <v>2031</v>
      </c>
      <c r="G2790">
        <v>183121</v>
      </c>
      <c r="H2790">
        <v>2944</v>
      </c>
      <c r="I2790">
        <v>25919</v>
      </c>
      <c r="J2790">
        <v>28863</v>
      </c>
      <c r="K2790">
        <v>0.898000900807</v>
      </c>
      <c r="L2790">
        <v>0.101999099193</v>
      </c>
      <c r="M2790">
        <v>0.113584629037</v>
      </c>
      <c r="N2790">
        <v>59</v>
      </c>
      <c r="O2790">
        <v>47</v>
      </c>
      <c r="P2790">
        <v>143</v>
      </c>
      <c r="Q2790">
        <v>-12</v>
      </c>
      <c r="R2790">
        <v>12</v>
      </c>
      <c r="S2790">
        <v>0.00407608695652</v>
      </c>
      <c r="T2790" t="s">
        <v>3853</v>
      </c>
      <c r="U2790">
        <v>0</v>
      </c>
      <c r="V2790">
        <v>1</v>
      </c>
    </row>
    <row r="2791" spans="1:22">
      <c r="A2791">
        <v>2789</v>
      </c>
      <c r="B2791" t="s">
        <v>55</v>
      </c>
      <c r="C2791">
        <v>3380</v>
      </c>
      <c r="D2791">
        <v>7</v>
      </c>
      <c r="E2791" t="s">
        <v>2075</v>
      </c>
      <c r="F2791" t="s">
        <v>2031</v>
      </c>
      <c r="G2791">
        <v>191105</v>
      </c>
      <c r="H2791">
        <v>3360</v>
      </c>
      <c r="I2791">
        <v>5040</v>
      </c>
      <c r="J2791">
        <v>8400</v>
      </c>
      <c r="K2791">
        <v>0.6</v>
      </c>
      <c r="L2791">
        <v>0.4</v>
      </c>
      <c r="M2791">
        <v>0.666666666667</v>
      </c>
      <c r="N2791">
        <v>47</v>
      </c>
      <c r="O2791">
        <v>56</v>
      </c>
      <c r="P2791">
        <v>152</v>
      </c>
      <c r="Q2791">
        <v>9</v>
      </c>
      <c r="R2791">
        <v>9</v>
      </c>
      <c r="S2791">
        <v>0.00267857142857</v>
      </c>
      <c r="T2791" t="s">
        <v>2075</v>
      </c>
      <c r="U2791">
        <v>0</v>
      </c>
      <c r="V2791">
        <v>2</v>
      </c>
    </row>
    <row r="2792" spans="1:22">
      <c r="A2792">
        <v>2790</v>
      </c>
      <c r="B2792" t="s">
        <v>55</v>
      </c>
      <c r="C2792">
        <v>3380</v>
      </c>
      <c r="D2792">
        <v>8</v>
      </c>
      <c r="E2792" t="s">
        <v>2076</v>
      </c>
      <c r="F2792" t="s">
        <v>2031</v>
      </c>
      <c r="G2792">
        <v>203072</v>
      </c>
      <c r="H2792">
        <v>1968</v>
      </c>
      <c r="I2792">
        <v>8607</v>
      </c>
      <c r="J2792">
        <v>10575</v>
      </c>
      <c r="K2792">
        <v>0.81390070922</v>
      </c>
      <c r="L2792">
        <v>0.18609929078</v>
      </c>
      <c r="M2792">
        <v>0.228651097944</v>
      </c>
      <c r="N2792">
        <v>79</v>
      </c>
      <c r="O2792">
        <v>81</v>
      </c>
      <c r="P2792">
        <v>154</v>
      </c>
      <c r="Q2792">
        <v>2</v>
      </c>
      <c r="R2792">
        <v>4</v>
      </c>
      <c r="S2792">
        <v>0.0020325203252</v>
      </c>
      <c r="T2792" t="s">
        <v>5806</v>
      </c>
      <c r="U2792">
        <v>0</v>
      </c>
      <c r="V2792">
        <v>3</v>
      </c>
    </row>
    <row r="2793" spans="1:22">
      <c r="A2793">
        <v>2791</v>
      </c>
      <c r="B2793" t="s">
        <v>55</v>
      </c>
      <c r="C2793">
        <v>3380</v>
      </c>
      <c r="D2793">
        <v>9</v>
      </c>
      <c r="E2793" t="s">
        <v>2077</v>
      </c>
      <c r="F2793" t="s">
        <v>121</v>
      </c>
      <c r="G2793">
        <v>212544</v>
      </c>
      <c r="H2793">
        <v>7648</v>
      </c>
      <c r="I2793">
        <v>7504</v>
      </c>
      <c r="J2793">
        <v>15152</v>
      </c>
      <c r="K2793">
        <v>0.495248152059</v>
      </c>
      <c r="L2793">
        <v>0.504751847941</v>
      </c>
      <c r="M2793">
        <v>1.01918976546</v>
      </c>
      <c r="N2793">
        <v>154</v>
      </c>
      <c r="O2793">
        <v>178</v>
      </c>
      <c r="P2793">
        <v>178</v>
      </c>
      <c r="Q2793">
        <v>24</v>
      </c>
      <c r="R2793">
        <v>25</v>
      </c>
      <c r="S2793">
        <v>0.00326882845188</v>
      </c>
      <c r="T2793" t="s">
        <v>5807</v>
      </c>
      <c r="U2793">
        <v>0</v>
      </c>
      <c r="V2793">
        <v>2</v>
      </c>
    </row>
    <row r="2794" spans="1:22">
      <c r="A2794">
        <v>2792</v>
      </c>
      <c r="B2794" t="s">
        <v>55</v>
      </c>
      <c r="C2794">
        <v>3380</v>
      </c>
      <c r="D2794">
        <v>10</v>
      </c>
      <c r="E2794" t="s">
        <v>2078</v>
      </c>
      <c r="F2794" t="s">
        <v>121</v>
      </c>
      <c r="G2794">
        <v>225392</v>
      </c>
      <c r="H2794">
        <v>4591</v>
      </c>
      <c r="I2794">
        <v>5200</v>
      </c>
      <c r="J2794">
        <v>9791</v>
      </c>
      <c r="K2794">
        <v>0.531099989787</v>
      </c>
      <c r="L2794">
        <v>0.468900010213</v>
      </c>
      <c r="M2794">
        <v>0.882884615385</v>
      </c>
      <c r="N2794">
        <v>178</v>
      </c>
      <c r="O2794">
        <v>186</v>
      </c>
      <c r="P2794">
        <v>186</v>
      </c>
      <c r="Q2794">
        <v>8</v>
      </c>
      <c r="R2794">
        <v>8</v>
      </c>
      <c r="S2794">
        <v>0.00174253975169</v>
      </c>
      <c r="T2794" t="s">
        <v>5808</v>
      </c>
      <c r="U2794">
        <v>0</v>
      </c>
      <c r="V2794">
        <v>0</v>
      </c>
    </row>
    <row r="2795" spans="1:22">
      <c r="A2795">
        <v>2793</v>
      </c>
      <c r="B2795" t="s">
        <v>55</v>
      </c>
      <c r="C2795">
        <v>3380</v>
      </c>
      <c r="D2795">
        <v>11</v>
      </c>
      <c r="E2795" t="s">
        <v>2079</v>
      </c>
      <c r="F2795" t="s">
        <v>121</v>
      </c>
      <c r="G2795">
        <v>240159</v>
      </c>
      <c r="H2795">
        <v>27551</v>
      </c>
      <c r="I2795">
        <v>10176</v>
      </c>
      <c r="J2795">
        <v>37727</v>
      </c>
      <c r="K2795">
        <v>0.26972725104</v>
      </c>
      <c r="L2795">
        <v>0.7302727489600001</v>
      </c>
      <c r="M2795">
        <v>2.70744889937</v>
      </c>
      <c r="N2795">
        <v>186</v>
      </c>
      <c r="O2795">
        <v>237</v>
      </c>
      <c r="P2795">
        <v>237</v>
      </c>
      <c r="Q2795">
        <v>51</v>
      </c>
      <c r="R2795">
        <v>51</v>
      </c>
      <c r="S2795">
        <v>0.00185111248231</v>
      </c>
      <c r="T2795" t="s">
        <v>5809</v>
      </c>
      <c r="U2795">
        <v>0</v>
      </c>
      <c r="V2795">
        <v>0</v>
      </c>
    </row>
    <row r="2796" spans="1:22">
      <c r="A2796">
        <v>2794</v>
      </c>
      <c r="B2796" t="s">
        <v>55</v>
      </c>
      <c r="C2796">
        <v>3380</v>
      </c>
      <c r="D2796">
        <v>12</v>
      </c>
      <c r="E2796" t="s">
        <v>2080</v>
      </c>
      <c r="F2796" t="s">
        <v>121</v>
      </c>
      <c r="G2796">
        <v>273406</v>
      </c>
      <c r="H2796">
        <v>3536</v>
      </c>
      <c r="I2796">
        <v>5696</v>
      </c>
      <c r="J2796">
        <v>9232</v>
      </c>
      <c r="K2796">
        <v>0.61698440208</v>
      </c>
      <c r="L2796">
        <v>0.38301559792</v>
      </c>
      <c r="M2796">
        <v>0.620786516854</v>
      </c>
      <c r="N2796">
        <v>237</v>
      </c>
      <c r="O2796">
        <v>248</v>
      </c>
      <c r="P2796">
        <v>248</v>
      </c>
      <c r="Q2796">
        <v>11</v>
      </c>
      <c r="R2796">
        <v>11</v>
      </c>
      <c r="S2796">
        <v>0.00311085972851</v>
      </c>
      <c r="T2796" t="s">
        <v>5810</v>
      </c>
      <c r="U2796">
        <v>0</v>
      </c>
      <c r="V2796">
        <v>2</v>
      </c>
    </row>
    <row r="2797" spans="1:22">
      <c r="A2797">
        <v>2795</v>
      </c>
      <c r="B2797" t="s">
        <v>55</v>
      </c>
      <c r="C2797">
        <v>3380</v>
      </c>
      <c r="D2797">
        <v>13</v>
      </c>
      <c r="E2797" t="s">
        <v>2081</v>
      </c>
      <c r="F2797" t="s">
        <v>2031</v>
      </c>
      <c r="G2797">
        <v>280910</v>
      </c>
      <c r="H2797">
        <v>7472</v>
      </c>
      <c r="I2797">
        <v>3968</v>
      </c>
      <c r="J2797">
        <v>11440</v>
      </c>
      <c r="K2797">
        <v>0.346853146853</v>
      </c>
      <c r="L2797">
        <v>0.6531468531470001</v>
      </c>
      <c r="M2797">
        <v>1.88306451613</v>
      </c>
      <c r="N2797">
        <v>226</v>
      </c>
      <c r="O2797">
        <v>260</v>
      </c>
      <c r="P2797">
        <v>261</v>
      </c>
      <c r="Q2797">
        <v>13</v>
      </c>
      <c r="R2797">
        <v>13</v>
      </c>
      <c r="S2797">
        <v>0.00173982869379</v>
      </c>
      <c r="T2797" t="s">
        <v>5811</v>
      </c>
      <c r="U2797">
        <v>0</v>
      </c>
      <c r="V2797">
        <v>0</v>
      </c>
    </row>
    <row r="2798" spans="1:22">
      <c r="A2798">
        <v>2796</v>
      </c>
      <c r="B2798" t="s">
        <v>55</v>
      </c>
      <c r="C2798">
        <v>3380</v>
      </c>
      <c r="D2798">
        <v>14</v>
      </c>
      <c r="E2798" t="s">
        <v>2082</v>
      </c>
      <c r="F2798" t="s">
        <v>121</v>
      </c>
      <c r="G2798">
        <v>303613</v>
      </c>
      <c r="H2798">
        <v>8848</v>
      </c>
      <c r="I2798">
        <v>15231</v>
      </c>
      <c r="J2798">
        <v>24079</v>
      </c>
      <c r="K2798">
        <v>0.632542879688</v>
      </c>
      <c r="L2798">
        <v>0.367457120312</v>
      </c>
      <c r="M2798">
        <v>0.580920491104</v>
      </c>
      <c r="N2798">
        <v>260</v>
      </c>
      <c r="O2798">
        <v>282</v>
      </c>
      <c r="P2798">
        <v>283</v>
      </c>
      <c r="Q2798">
        <v>22</v>
      </c>
      <c r="R2798">
        <v>30</v>
      </c>
      <c r="S2798">
        <v>0.00339059674503</v>
      </c>
      <c r="T2798" t="s">
        <v>5812</v>
      </c>
      <c r="U2798">
        <v>0</v>
      </c>
      <c r="V2798">
        <v>0</v>
      </c>
    </row>
    <row r="2799" spans="1:22">
      <c r="A2799">
        <v>2797</v>
      </c>
      <c r="B2799" t="s">
        <v>55</v>
      </c>
      <c r="C2799">
        <v>3380</v>
      </c>
      <c r="D2799">
        <v>15</v>
      </c>
      <c r="E2799" t="s">
        <v>2083</v>
      </c>
      <c r="F2799" t="s">
        <v>121</v>
      </c>
      <c r="G2799">
        <v>316749</v>
      </c>
      <c r="H2799">
        <v>2080</v>
      </c>
      <c r="I2799">
        <v>4288</v>
      </c>
      <c r="J2799">
        <v>6368</v>
      </c>
      <c r="K2799">
        <v>0.673366834171</v>
      </c>
      <c r="L2799">
        <v>0.326633165829</v>
      </c>
      <c r="M2799">
        <v>0.485074626866</v>
      </c>
      <c r="N2799">
        <v>282</v>
      </c>
      <c r="O2799">
        <v>292</v>
      </c>
      <c r="P2799">
        <v>293</v>
      </c>
      <c r="Q2799">
        <v>10</v>
      </c>
      <c r="R2799">
        <v>10</v>
      </c>
      <c r="S2799">
        <v>0.00480769230769</v>
      </c>
      <c r="T2799" t="s">
        <v>5813</v>
      </c>
      <c r="U2799">
        <v>0</v>
      </c>
      <c r="V2799">
        <v>2</v>
      </c>
    </row>
    <row r="2800" spans="1:22">
      <c r="A2800">
        <v>2798</v>
      </c>
      <c r="B2800" t="s">
        <v>55</v>
      </c>
      <c r="C2800">
        <v>3380</v>
      </c>
      <c r="D2800">
        <v>16</v>
      </c>
      <c r="E2800" t="s">
        <v>2084</v>
      </c>
      <c r="F2800" t="s">
        <v>121</v>
      </c>
      <c r="G2800">
        <v>325965</v>
      </c>
      <c r="H2800">
        <v>2640</v>
      </c>
      <c r="I2800">
        <v>7136</v>
      </c>
      <c r="J2800">
        <v>9776</v>
      </c>
      <c r="K2800">
        <v>0.729950900164</v>
      </c>
      <c r="L2800">
        <v>0.270049099836</v>
      </c>
      <c r="M2800">
        <v>0.369955156951</v>
      </c>
      <c r="N2800">
        <v>292</v>
      </c>
      <c r="O2800">
        <v>302</v>
      </c>
      <c r="P2800">
        <v>303</v>
      </c>
      <c r="Q2800">
        <v>10</v>
      </c>
      <c r="R2800">
        <v>10</v>
      </c>
      <c r="S2800">
        <v>0.00378787878788</v>
      </c>
      <c r="T2800" t="s">
        <v>5814</v>
      </c>
      <c r="U2800">
        <v>0</v>
      </c>
      <c r="V2800">
        <v>1</v>
      </c>
    </row>
    <row r="2801" spans="1:22">
      <c r="A2801">
        <v>2799</v>
      </c>
      <c r="B2801" t="s">
        <v>55</v>
      </c>
      <c r="C2801">
        <v>3380</v>
      </c>
      <c r="D2801">
        <v>17</v>
      </c>
      <c r="E2801" t="s">
        <v>293</v>
      </c>
      <c r="F2801" t="s">
        <v>3643</v>
      </c>
      <c r="G2801">
        <v>335132</v>
      </c>
      <c r="H2801">
        <v>3984</v>
      </c>
      <c r="I2801">
        <v>6527</v>
      </c>
      <c r="J2801">
        <v>10511</v>
      </c>
      <c r="K2801">
        <v>0.620968509181</v>
      </c>
      <c r="L2801">
        <v>0.379031490819</v>
      </c>
      <c r="M2801">
        <v>0.610387620653</v>
      </c>
      <c r="N2801">
        <v>302</v>
      </c>
      <c r="O2801">
        <v>303</v>
      </c>
      <c r="P2801">
        <v>304</v>
      </c>
      <c r="Q2801">
        <v>1</v>
      </c>
      <c r="R2801">
        <v>3</v>
      </c>
      <c r="S2801">
        <v>0.000753012048193</v>
      </c>
      <c r="T2801" t="s">
        <v>4029</v>
      </c>
      <c r="U2801">
        <v>0</v>
      </c>
      <c r="V2801">
        <v>1</v>
      </c>
    </row>
    <row r="2802" spans="1:22">
      <c r="A2802">
        <v>2800</v>
      </c>
      <c r="B2802" t="s">
        <v>55</v>
      </c>
      <c r="C2802">
        <v>3380</v>
      </c>
      <c r="D2802">
        <v>18</v>
      </c>
      <c r="E2802" t="s">
        <v>2085</v>
      </c>
      <c r="F2802" t="s">
        <v>121</v>
      </c>
      <c r="G2802">
        <v>354972</v>
      </c>
      <c r="H2802">
        <v>20239</v>
      </c>
      <c r="I2802">
        <v>15856</v>
      </c>
      <c r="J2802">
        <v>36095</v>
      </c>
      <c r="K2802">
        <v>0.439285219559</v>
      </c>
      <c r="L2802">
        <v>0.560714780441</v>
      </c>
      <c r="M2802">
        <v>1.27642532795</v>
      </c>
      <c r="N2802">
        <v>303</v>
      </c>
      <c r="O2802">
        <v>361</v>
      </c>
      <c r="P2802">
        <v>362</v>
      </c>
      <c r="Q2802">
        <v>58</v>
      </c>
      <c r="R2802">
        <v>58</v>
      </c>
      <c r="S2802">
        <v>0.00286575423687</v>
      </c>
      <c r="T2802" t="s">
        <v>5815</v>
      </c>
      <c r="U2802">
        <v>0</v>
      </c>
      <c r="V2802">
        <v>0</v>
      </c>
    </row>
    <row r="2803" spans="1:22">
      <c r="A2803">
        <v>2801</v>
      </c>
      <c r="B2803" t="s">
        <v>55</v>
      </c>
      <c r="C2803">
        <v>3380</v>
      </c>
      <c r="D2803">
        <v>19</v>
      </c>
      <c r="E2803" t="s">
        <v>2086</v>
      </c>
      <c r="F2803" t="s">
        <v>121</v>
      </c>
      <c r="G2803">
        <v>381419</v>
      </c>
      <c r="H2803">
        <v>4464</v>
      </c>
      <c r="I2803">
        <v>6208</v>
      </c>
      <c r="J2803">
        <v>10672</v>
      </c>
      <c r="K2803">
        <v>0.581709145427</v>
      </c>
      <c r="L2803">
        <v>0.418290854573</v>
      </c>
      <c r="M2803">
        <v>0.719072164948</v>
      </c>
      <c r="N2803">
        <v>361</v>
      </c>
      <c r="O2803">
        <v>368</v>
      </c>
      <c r="P2803">
        <v>369</v>
      </c>
      <c r="Q2803">
        <v>7</v>
      </c>
      <c r="R2803">
        <v>8</v>
      </c>
      <c r="S2803">
        <v>0.00179211469534</v>
      </c>
      <c r="T2803" t="s">
        <v>5816</v>
      </c>
      <c r="U2803">
        <v>0</v>
      </c>
      <c r="V2803">
        <v>2</v>
      </c>
    </row>
    <row r="2804" spans="1:22">
      <c r="A2804">
        <v>2802</v>
      </c>
      <c r="B2804" t="s">
        <v>55</v>
      </c>
      <c r="C2804">
        <v>3380</v>
      </c>
      <c r="D2804">
        <v>20</v>
      </c>
      <c r="E2804" t="s">
        <v>2087</v>
      </c>
      <c r="F2804" t="s">
        <v>121</v>
      </c>
      <c r="G2804">
        <v>400043</v>
      </c>
      <c r="H2804">
        <v>17023</v>
      </c>
      <c r="I2804">
        <v>14160</v>
      </c>
      <c r="J2804">
        <v>31183</v>
      </c>
      <c r="K2804">
        <v>0.454093576628</v>
      </c>
      <c r="L2804">
        <v>0.545906423372</v>
      </c>
      <c r="M2804">
        <v>1.20218926554</v>
      </c>
      <c r="N2804">
        <v>368</v>
      </c>
      <c r="O2804">
        <v>420</v>
      </c>
      <c r="P2804">
        <v>421</v>
      </c>
      <c r="Q2804">
        <v>52</v>
      </c>
      <c r="R2804">
        <v>52</v>
      </c>
      <c r="S2804">
        <v>0.00305469071257</v>
      </c>
      <c r="T2804" t="s">
        <v>5817</v>
      </c>
      <c r="U2804">
        <v>0</v>
      </c>
      <c r="V2804">
        <v>0</v>
      </c>
    </row>
    <row r="2805" spans="1:22">
      <c r="A2805">
        <v>2803</v>
      </c>
      <c r="B2805" t="s">
        <v>55</v>
      </c>
      <c r="C2805">
        <v>3380</v>
      </c>
      <c r="D2805">
        <v>21</v>
      </c>
      <c r="E2805" t="s">
        <v>599</v>
      </c>
      <c r="F2805" t="s">
        <v>121</v>
      </c>
      <c r="G2805">
        <v>435658</v>
      </c>
      <c r="H2805">
        <v>1744</v>
      </c>
      <c r="I2805">
        <v>18592</v>
      </c>
      <c r="J2805">
        <v>20336</v>
      </c>
      <c r="K2805">
        <v>0.914240755311</v>
      </c>
      <c r="L2805">
        <v>0.0857592446892</v>
      </c>
      <c r="M2805">
        <v>0.0938037865749</v>
      </c>
      <c r="N2805">
        <v>420</v>
      </c>
      <c r="O2805">
        <v>425</v>
      </c>
      <c r="P2805">
        <v>426</v>
      </c>
      <c r="Q2805">
        <v>5</v>
      </c>
      <c r="R2805">
        <v>5</v>
      </c>
      <c r="S2805">
        <v>0.00286697247706</v>
      </c>
      <c r="T2805" t="s">
        <v>4203</v>
      </c>
      <c r="U2805">
        <v>0</v>
      </c>
      <c r="V2805">
        <v>1</v>
      </c>
    </row>
    <row r="2806" spans="1:22">
      <c r="A2806">
        <v>2804</v>
      </c>
      <c r="B2806" t="s">
        <v>55</v>
      </c>
      <c r="C2806">
        <v>3380</v>
      </c>
      <c r="D2806">
        <v>22</v>
      </c>
      <c r="E2806" t="s">
        <v>2088</v>
      </c>
      <c r="F2806" t="s">
        <v>121</v>
      </c>
      <c r="G2806">
        <v>447529</v>
      </c>
      <c r="H2806">
        <v>11744</v>
      </c>
      <c r="I2806">
        <v>10127</v>
      </c>
      <c r="J2806">
        <v>21871</v>
      </c>
      <c r="K2806">
        <v>0.463033240364</v>
      </c>
      <c r="L2806">
        <v>0.536966759636</v>
      </c>
      <c r="M2806">
        <v>1.15967216352</v>
      </c>
      <c r="N2806">
        <v>425</v>
      </c>
      <c r="O2806">
        <v>464</v>
      </c>
      <c r="P2806">
        <v>465</v>
      </c>
      <c r="Q2806">
        <v>39</v>
      </c>
      <c r="R2806">
        <v>39</v>
      </c>
      <c r="S2806">
        <v>0.00332084468665</v>
      </c>
      <c r="T2806" t="s">
        <v>5818</v>
      </c>
      <c r="U2806">
        <v>0</v>
      </c>
      <c r="V2806">
        <v>0</v>
      </c>
    </row>
    <row r="2807" spans="1:22">
      <c r="A2807">
        <v>2805</v>
      </c>
      <c r="B2807" t="s">
        <v>55</v>
      </c>
      <c r="C2807">
        <v>3380</v>
      </c>
      <c r="D2807">
        <v>23</v>
      </c>
      <c r="E2807" t="s">
        <v>2089</v>
      </c>
      <c r="F2807" t="s">
        <v>121</v>
      </c>
      <c r="G2807">
        <v>466809</v>
      </c>
      <c r="H2807">
        <v>4016</v>
      </c>
      <c r="I2807">
        <v>7536</v>
      </c>
      <c r="J2807">
        <v>11552</v>
      </c>
      <c r="K2807">
        <v>0.652354570637</v>
      </c>
      <c r="L2807">
        <v>0.347645429363</v>
      </c>
      <c r="M2807">
        <v>0.532908704883</v>
      </c>
      <c r="N2807">
        <v>464</v>
      </c>
      <c r="O2807">
        <v>472</v>
      </c>
      <c r="P2807">
        <v>473</v>
      </c>
      <c r="Q2807">
        <v>8</v>
      </c>
      <c r="R2807">
        <v>8</v>
      </c>
      <c r="S2807">
        <v>0.00199203187251</v>
      </c>
      <c r="T2807" t="s">
        <v>5819</v>
      </c>
      <c r="U2807">
        <v>0</v>
      </c>
      <c r="V2807">
        <v>1</v>
      </c>
    </row>
    <row r="2808" spans="1:22">
      <c r="A2808">
        <v>2806</v>
      </c>
      <c r="B2808" t="s">
        <v>55</v>
      </c>
      <c r="C2808">
        <v>3380</v>
      </c>
      <c r="D2808">
        <v>24</v>
      </c>
      <c r="E2808" t="s">
        <v>2090</v>
      </c>
      <c r="F2808" t="s">
        <v>121</v>
      </c>
      <c r="G2808">
        <v>475128</v>
      </c>
      <c r="H2808">
        <v>4032</v>
      </c>
      <c r="I2808">
        <v>4303</v>
      </c>
      <c r="J2808">
        <v>8335</v>
      </c>
      <c r="K2808">
        <v>0.51625674865</v>
      </c>
      <c r="L2808">
        <v>0.48374325135</v>
      </c>
      <c r="M2808">
        <v>0.937020683244</v>
      </c>
      <c r="N2808">
        <v>472</v>
      </c>
      <c r="O2808">
        <v>484</v>
      </c>
      <c r="P2808">
        <v>485</v>
      </c>
      <c r="Q2808">
        <v>12</v>
      </c>
      <c r="R2808">
        <v>14</v>
      </c>
      <c r="S2808">
        <v>0.00347222222222</v>
      </c>
      <c r="T2808" t="s">
        <v>5820</v>
      </c>
      <c r="U2808">
        <v>0</v>
      </c>
      <c r="V2808">
        <v>2</v>
      </c>
    </row>
    <row r="2809" spans="1:22">
      <c r="A2809">
        <v>2807</v>
      </c>
      <c r="B2809" t="s">
        <v>55</v>
      </c>
      <c r="C2809">
        <v>3380</v>
      </c>
      <c r="D2809">
        <v>25</v>
      </c>
      <c r="E2809" t="s">
        <v>2091</v>
      </c>
      <c r="F2809" t="s">
        <v>121</v>
      </c>
      <c r="G2809">
        <v>483656</v>
      </c>
      <c r="H2809">
        <v>1840</v>
      </c>
      <c r="I2809">
        <v>4496</v>
      </c>
      <c r="J2809">
        <v>6336</v>
      </c>
      <c r="K2809">
        <v>0.709595959596</v>
      </c>
      <c r="L2809">
        <v>0.290404040404</v>
      </c>
      <c r="M2809">
        <v>0.409252669039</v>
      </c>
      <c r="N2809">
        <v>484</v>
      </c>
      <c r="O2809">
        <v>491</v>
      </c>
      <c r="P2809">
        <v>492</v>
      </c>
      <c r="Q2809">
        <v>7</v>
      </c>
      <c r="R2809">
        <v>7</v>
      </c>
      <c r="S2809">
        <v>0.00380434782609</v>
      </c>
      <c r="T2809" t="s">
        <v>5821</v>
      </c>
      <c r="U2809">
        <v>0</v>
      </c>
      <c r="V2809">
        <v>2</v>
      </c>
    </row>
    <row r="2810" spans="1:22">
      <c r="A2810">
        <v>2808</v>
      </c>
      <c r="B2810" t="s">
        <v>55</v>
      </c>
      <c r="C2810">
        <v>3380</v>
      </c>
      <c r="D2810">
        <v>26</v>
      </c>
      <c r="E2810" t="s">
        <v>2092</v>
      </c>
      <c r="F2810" t="s">
        <v>121</v>
      </c>
      <c r="G2810">
        <v>489032</v>
      </c>
      <c r="H2810">
        <v>3296</v>
      </c>
      <c r="I2810">
        <v>3536</v>
      </c>
      <c r="J2810">
        <v>6832</v>
      </c>
      <c r="K2810">
        <v>0.51756440281</v>
      </c>
      <c r="L2810">
        <v>0.48243559719</v>
      </c>
      <c r="M2810">
        <v>0.932126696833</v>
      </c>
      <c r="N2810">
        <v>491</v>
      </c>
      <c r="O2810">
        <v>497</v>
      </c>
      <c r="P2810">
        <v>498</v>
      </c>
      <c r="Q2810">
        <v>6</v>
      </c>
      <c r="R2810">
        <v>12</v>
      </c>
      <c r="S2810">
        <v>0.00364077669903</v>
      </c>
      <c r="T2810" t="s">
        <v>5822</v>
      </c>
      <c r="U2810">
        <v>0</v>
      </c>
      <c r="V2810">
        <v>1</v>
      </c>
    </row>
    <row r="2811" spans="1:22">
      <c r="A2811">
        <v>2809</v>
      </c>
      <c r="B2811" t="s">
        <v>55</v>
      </c>
      <c r="C2811">
        <v>3380</v>
      </c>
      <c r="D2811">
        <v>27</v>
      </c>
      <c r="E2811" t="s">
        <v>293</v>
      </c>
      <c r="F2811" t="s">
        <v>3643</v>
      </c>
      <c r="G2811">
        <v>501112</v>
      </c>
      <c r="H2811">
        <v>2288</v>
      </c>
      <c r="I2811">
        <v>8784</v>
      </c>
      <c r="J2811">
        <v>11072</v>
      </c>
      <c r="K2811">
        <v>0.793352601156</v>
      </c>
      <c r="L2811">
        <v>0.206647398844</v>
      </c>
      <c r="M2811">
        <v>0.260473588342</v>
      </c>
      <c r="N2811">
        <v>497</v>
      </c>
      <c r="O2811">
        <v>498</v>
      </c>
      <c r="P2811">
        <v>499</v>
      </c>
      <c r="Q2811">
        <v>1</v>
      </c>
      <c r="R2811">
        <v>3</v>
      </c>
      <c r="S2811">
        <v>0.00131118881119</v>
      </c>
      <c r="T2811" t="s">
        <v>4029</v>
      </c>
      <c r="U2811">
        <v>0</v>
      </c>
      <c r="V2811">
        <v>1</v>
      </c>
    </row>
    <row r="2812" spans="1:22">
      <c r="A2812">
        <v>2810</v>
      </c>
      <c r="B2812" t="s">
        <v>55</v>
      </c>
      <c r="C2812">
        <v>3380</v>
      </c>
      <c r="D2812">
        <v>28</v>
      </c>
      <c r="E2812" t="s">
        <v>2093</v>
      </c>
      <c r="F2812" t="s">
        <v>121</v>
      </c>
      <c r="G2812">
        <v>519031</v>
      </c>
      <c r="H2812">
        <v>5728</v>
      </c>
      <c r="I2812">
        <v>15631</v>
      </c>
      <c r="J2812">
        <v>21359</v>
      </c>
      <c r="K2812">
        <v>0.731822650873</v>
      </c>
      <c r="L2812">
        <v>0.268177349127</v>
      </c>
      <c r="M2812">
        <v>0.366451282707</v>
      </c>
      <c r="N2812">
        <v>498</v>
      </c>
      <c r="O2812">
        <v>510</v>
      </c>
      <c r="P2812">
        <v>511</v>
      </c>
      <c r="Q2812">
        <v>12</v>
      </c>
      <c r="R2812">
        <v>12</v>
      </c>
      <c r="S2812">
        <v>0.00209497206704</v>
      </c>
      <c r="T2812" t="s">
        <v>5823</v>
      </c>
      <c r="U2812">
        <v>0</v>
      </c>
      <c r="V2812">
        <v>2</v>
      </c>
    </row>
    <row r="2813" spans="1:22">
      <c r="A2813">
        <v>2811</v>
      </c>
      <c r="B2813" t="s">
        <v>55</v>
      </c>
      <c r="C2813">
        <v>3380</v>
      </c>
      <c r="D2813">
        <v>29</v>
      </c>
      <c r="E2813" t="s">
        <v>2094</v>
      </c>
      <c r="F2813" t="s">
        <v>121</v>
      </c>
      <c r="G2813">
        <v>537287</v>
      </c>
      <c r="H2813">
        <v>9119</v>
      </c>
      <c r="I2813">
        <v>12528</v>
      </c>
      <c r="J2813">
        <v>21647</v>
      </c>
      <c r="K2813">
        <v>0.5787407031</v>
      </c>
      <c r="L2813">
        <v>0.4212592969</v>
      </c>
      <c r="M2813">
        <v>0.727889527458</v>
      </c>
      <c r="N2813">
        <v>510</v>
      </c>
      <c r="O2813">
        <v>540</v>
      </c>
      <c r="P2813">
        <v>541</v>
      </c>
      <c r="Q2813">
        <v>30</v>
      </c>
      <c r="R2813">
        <v>30</v>
      </c>
      <c r="S2813">
        <v>0.00328983441167</v>
      </c>
      <c r="T2813" t="s">
        <v>5824</v>
      </c>
      <c r="U2813">
        <v>0</v>
      </c>
      <c r="V2813">
        <v>0</v>
      </c>
    </row>
    <row r="2814" spans="1:22">
      <c r="A2814">
        <v>2812</v>
      </c>
      <c r="B2814" t="s">
        <v>55</v>
      </c>
      <c r="C2814">
        <v>3380</v>
      </c>
      <c r="D2814">
        <v>30</v>
      </c>
      <c r="E2814" t="s">
        <v>2095</v>
      </c>
      <c r="F2814" t="s">
        <v>121</v>
      </c>
      <c r="G2814">
        <v>550870</v>
      </c>
      <c r="H2814">
        <v>24032</v>
      </c>
      <c r="I2814">
        <v>4464</v>
      </c>
      <c r="J2814">
        <v>28496</v>
      </c>
      <c r="K2814">
        <v>0.156653565413</v>
      </c>
      <c r="L2814">
        <v>0.843346434587</v>
      </c>
      <c r="M2814">
        <v>5.3835125448</v>
      </c>
      <c r="N2814">
        <v>540</v>
      </c>
      <c r="O2814">
        <v>598</v>
      </c>
      <c r="P2814">
        <v>599</v>
      </c>
      <c r="Q2814">
        <v>58</v>
      </c>
      <c r="R2814">
        <v>66</v>
      </c>
      <c r="S2814">
        <v>0.00274633821571</v>
      </c>
      <c r="T2814" t="s">
        <v>5825</v>
      </c>
      <c r="U2814">
        <v>0</v>
      </c>
      <c r="V2814">
        <v>0</v>
      </c>
    </row>
    <row r="2815" spans="1:22">
      <c r="A2815">
        <v>2813</v>
      </c>
      <c r="B2815" t="s">
        <v>55</v>
      </c>
      <c r="C2815">
        <v>3380</v>
      </c>
      <c r="D2815">
        <v>31</v>
      </c>
      <c r="E2815" t="s">
        <v>2096</v>
      </c>
      <c r="F2815" t="s">
        <v>121</v>
      </c>
      <c r="G2815">
        <v>581093</v>
      </c>
      <c r="H2815">
        <v>8656</v>
      </c>
      <c r="I2815">
        <v>6191</v>
      </c>
      <c r="J2815">
        <v>14847</v>
      </c>
      <c r="K2815">
        <v>0.416986596619</v>
      </c>
      <c r="L2815">
        <v>0.5830134033810001</v>
      </c>
      <c r="M2815">
        <v>1.39815861735</v>
      </c>
      <c r="N2815">
        <v>598</v>
      </c>
      <c r="O2815">
        <v>614</v>
      </c>
      <c r="P2815">
        <v>615</v>
      </c>
      <c r="Q2815">
        <v>16</v>
      </c>
      <c r="R2815">
        <v>20</v>
      </c>
      <c r="S2815">
        <v>0.00231053604436</v>
      </c>
      <c r="T2815" t="s">
        <v>5826</v>
      </c>
      <c r="U2815">
        <v>0</v>
      </c>
      <c r="V2815">
        <v>0</v>
      </c>
    </row>
    <row r="2816" spans="1:22">
      <c r="A2816">
        <v>2814</v>
      </c>
      <c r="B2816" t="s">
        <v>55</v>
      </c>
      <c r="C2816">
        <v>3380</v>
      </c>
      <c r="D2816">
        <v>32</v>
      </c>
      <c r="E2816" t="s">
        <v>2097</v>
      </c>
      <c r="F2816" t="s">
        <v>121</v>
      </c>
      <c r="G2816">
        <v>595589</v>
      </c>
      <c r="H2816">
        <v>11312</v>
      </c>
      <c r="I2816">
        <v>5840</v>
      </c>
      <c r="J2816">
        <v>17152</v>
      </c>
      <c r="K2816">
        <v>0.340485074627</v>
      </c>
      <c r="L2816">
        <v>0.659514925373</v>
      </c>
      <c r="M2816">
        <v>1.93698630137</v>
      </c>
      <c r="N2816">
        <v>614</v>
      </c>
      <c r="O2816">
        <v>648</v>
      </c>
      <c r="P2816">
        <v>649</v>
      </c>
      <c r="Q2816">
        <v>34</v>
      </c>
      <c r="R2816">
        <v>34</v>
      </c>
      <c r="S2816">
        <v>0.00300565770863</v>
      </c>
      <c r="T2816" t="s">
        <v>5827</v>
      </c>
      <c r="U2816">
        <v>0</v>
      </c>
      <c r="V2816">
        <v>0</v>
      </c>
    </row>
    <row r="2817" spans="1:22">
      <c r="A2817">
        <v>2815</v>
      </c>
      <c r="B2817" t="s">
        <v>55</v>
      </c>
      <c r="C2817">
        <v>3380</v>
      </c>
      <c r="D2817">
        <v>33</v>
      </c>
      <c r="E2817" t="s">
        <v>174</v>
      </c>
      <c r="F2817" t="s">
        <v>2031</v>
      </c>
      <c r="G2817">
        <v>648980</v>
      </c>
      <c r="H2817">
        <v>64</v>
      </c>
      <c r="I2817">
        <v>42079</v>
      </c>
      <c r="J2817">
        <v>42143</v>
      </c>
      <c r="K2817">
        <v>0.99848136108</v>
      </c>
      <c r="L2817">
        <v>0.00151863891987</v>
      </c>
      <c r="M2817">
        <v>0.00152094869175</v>
      </c>
      <c r="N2817">
        <v>390</v>
      </c>
      <c r="O2817">
        <v>391</v>
      </c>
      <c r="P2817">
        <v>650</v>
      </c>
      <c r="Q2817">
        <v>1</v>
      </c>
      <c r="R2817">
        <v>1</v>
      </c>
      <c r="S2817">
        <v>0.015625</v>
      </c>
      <c r="T2817" t="s">
        <v>174</v>
      </c>
      <c r="U2817">
        <v>0</v>
      </c>
      <c r="V2817">
        <v>1</v>
      </c>
    </row>
    <row r="2818" spans="1:22">
      <c r="A2818">
        <v>2816</v>
      </c>
      <c r="B2818" t="s">
        <v>55</v>
      </c>
      <c r="C2818">
        <v>3380</v>
      </c>
      <c r="D2818">
        <v>34</v>
      </c>
      <c r="E2818" t="s">
        <v>2098</v>
      </c>
      <c r="F2818" t="s">
        <v>121</v>
      </c>
      <c r="G2818">
        <v>663427</v>
      </c>
      <c r="H2818">
        <v>12448</v>
      </c>
      <c r="I2818">
        <v>14383</v>
      </c>
      <c r="J2818">
        <v>26831</v>
      </c>
      <c r="K2818">
        <v>0.536059036189</v>
      </c>
      <c r="L2818">
        <v>0.463940963811</v>
      </c>
      <c r="M2818">
        <v>0.865466175346</v>
      </c>
      <c r="N2818">
        <v>650</v>
      </c>
      <c r="O2818">
        <v>683</v>
      </c>
      <c r="P2818">
        <v>683</v>
      </c>
      <c r="Q2818">
        <v>33</v>
      </c>
      <c r="R2818">
        <v>35</v>
      </c>
      <c r="S2818">
        <v>0.0028116966581</v>
      </c>
      <c r="T2818" t="s">
        <v>5828</v>
      </c>
      <c r="U2818">
        <v>0</v>
      </c>
      <c r="V2818">
        <v>0</v>
      </c>
    </row>
    <row r="2819" spans="1:22">
      <c r="A2819">
        <v>2817</v>
      </c>
      <c r="B2819" t="s">
        <v>55</v>
      </c>
      <c r="C2819">
        <v>3380</v>
      </c>
      <c r="D2819">
        <v>35</v>
      </c>
      <c r="E2819" t="s">
        <v>90</v>
      </c>
      <c r="F2819" t="s">
        <v>3643</v>
      </c>
      <c r="G2819">
        <v>688530</v>
      </c>
      <c r="H2819">
        <v>1248</v>
      </c>
      <c r="I2819">
        <v>12655</v>
      </c>
      <c r="J2819">
        <v>13903</v>
      </c>
      <c r="K2819">
        <v>0.910235201036</v>
      </c>
      <c r="L2819">
        <v>0.08976479896429999</v>
      </c>
      <c r="M2819">
        <v>0.09861714737259999</v>
      </c>
      <c r="N2819">
        <v>683</v>
      </c>
      <c r="O2819">
        <v>684</v>
      </c>
      <c r="P2819">
        <v>684</v>
      </c>
      <c r="Q2819">
        <v>1</v>
      </c>
      <c r="R2819">
        <v>3</v>
      </c>
      <c r="S2819">
        <v>0.00240384615385</v>
      </c>
      <c r="T2819" t="s">
        <v>4204</v>
      </c>
      <c r="U2819">
        <v>0</v>
      </c>
      <c r="V2819">
        <v>1</v>
      </c>
    </row>
    <row r="2820" spans="1:22">
      <c r="A2820">
        <v>2818</v>
      </c>
      <c r="B2820" t="s">
        <v>55</v>
      </c>
      <c r="C2820">
        <v>3380</v>
      </c>
      <c r="D2820">
        <v>36</v>
      </c>
      <c r="E2820" t="s">
        <v>2099</v>
      </c>
      <c r="F2820" t="s">
        <v>121</v>
      </c>
      <c r="G2820">
        <v>696722</v>
      </c>
      <c r="H2820">
        <v>19840</v>
      </c>
      <c r="I2820">
        <v>6944</v>
      </c>
      <c r="J2820">
        <v>26784</v>
      </c>
      <c r="K2820">
        <v>0.259259259259</v>
      </c>
      <c r="L2820">
        <v>0.740740740741</v>
      </c>
      <c r="M2820">
        <v>2.85714285714</v>
      </c>
      <c r="N2820">
        <v>684</v>
      </c>
      <c r="O2820">
        <v>747</v>
      </c>
      <c r="P2820">
        <v>747</v>
      </c>
      <c r="Q2820">
        <v>63</v>
      </c>
      <c r="R2820">
        <v>67</v>
      </c>
      <c r="S2820">
        <v>0.00337701612903</v>
      </c>
      <c r="T2820" t="s">
        <v>5829</v>
      </c>
      <c r="U2820">
        <v>0</v>
      </c>
      <c r="V2820">
        <v>0</v>
      </c>
    </row>
    <row r="2821" spans="1:22">
      <c r="A2821">
        <v>2819</v>
      </c>
      <c r="B2821" t="s">
        <v>55</v>
      </c>
      <c r="C2821">
        <v>3380</v>
      </c>
      <c r="D2821">
        <v>37</v>
      </c>
      <c r="E2821" t="s">
        <v>2100</v>
      </c>
      <c r="F2821" t="s">
        <v>121</v>
      </c>
      <c r="G2821">
        <v>735825</v>
      </c>
      <c r="H2821">
        <v>16256</v>
      </c>
      <c r="I2821">
        <v>19263</v>
      </c>
      <c r="J2821">
        <v>35519</v>
      </c>
      <c r="K2821">
        <v>0.542329457473</v>
      </c>
      <c r="L2821">
        <v>0.457670542527</v>
      </c>
      <c r="M2821">
        <v>0.843897627576</v>
      </c>
      <c r="N2821">
        <v>747</v>
      </c>
      <c r="O2821">
        <v>791</v>
      </c>
      <c r="P2821">
        <v>791</v>
      </c>
      <c r="Q2821">
        <v>44</v>
      </c>
      <c r="R2821">
        <v>55</v>
      </c>
      <c r="S2821">
        <v>0.00338336614173</v>
      </c>
      <c r="T2821" t="s">
        <v>5830</v>
      </c>
      <c r="U2821">
        <v>0</v>
      </c>
      <c r="V2821">
        <v>0</v>
      </c>
    </row>
    <row r="2822" spans="1:22">
      <c r="A2822">
        <v>2820</v>
      </c>
      <c r="B2822" t="s">
        <v>55</v>
      </c>
      <c r="C2822">
        <v>3380</v>
      </c>
      <c r="D2822">
        <v>38</v>
      </c>
      <c r="E2822" t="s">
        <v>2101</v>
      </c>
      <c r="F2822" t="s">
        <v>121</v>
      </c>
      <c r="G2822">
        <v>767504</v>
      </c>
      <c r="H2822">
        <v>7952</v>
      </c>
      <c r="I2822">
        <v>15423</v>
      </c>
      <c r="J2822">
        <v>23375</v>
      </c>
      <c r="K2822">
        <v>0.659807486631</v>
      </c>
      <c r="L2822">
        <v>0.340192513369</v>
      </c>
      <c r="M2822">
        <v>0.515593593983</v>
      </c>
      <c r="N2822">
        <v>791</v>
      </c>
      <c r="O2822">
        <v>817</v>
      </c>
      <c r="P2822">
        <v>817</v>
      </c>
      <c r="Q2822">
        <v>26</v>
      </c>
      <c r="R2822">
        <v>26</v>
      </c>
      <c r="S2822">
        <v>0.00326961770624</v>
      </c>
      <c r="T2822" t="s">
        <v>5831</v>
      </c>
      <c r="U2822">
        <v>0</v>
      </c>
      <c r="V2822">
        <v>0</v>
      </c>
    </row>
    <row r="2823" spans="1:22">
      <c r="A2823">
        <v>2821</v>
      </c>
      <c r="B2823" t="s">
        <v>55</v>
      </c>
      <c r="C2823">
        <v>3380</v>
      </c>
      <c r="D2823">
        <v>39</v>
      </c>
      <c r="E2823" t="s">
        <v>588</v>
      </c>
      <c r="F2823" t="s">
        <v>121</v>
      </c>
      <c r="G2823">
        <v>782832</v>
      </c>
      <c r="H2823">
        <v>5712</v>
      </c>
      <c r="I2823">
        <v>7376</v>
      </c>
      <c r="J2823">
        <v>13088</v>
      </c>
      <c r="K2823">
        <v>0.563569682152</v>
      </c>
      <c r="L2823">
        <v>0.436430317848</v>
      </c>
      <c r="M2823">
        <v>0.774403470716</v>
      </c>
      <c r="N2823">
        <v>817</v>
      </c>
      <c r="O2823">
        <v>819</v>
      </c>
      <c r="P2823">
        <v>819</v>
      </c>
      <c r="Q2823">
        <v>2</v>
      </c>
      <c r="R2823">
        <v>4</v>
      </c>
      <c r="S2823">
        <v>0.000700280112045</v>
      </c>
      <c r="T2823" t="s">
        <v>5832</v>
      </c>
      <c r="U2823">
        <v>0</v>
      </c>
      <c r="V2823">
        <v>1</v>
      </c>
    </row>
    <row r="2824" spans="1:22">
      <c r="A2824">
        <v>2822</v>
      </c>
      <c r="B2824" t="s">
        <v>55</v>
      </c>
      <c r="C2824">
        <v>3380</v>
      </c>
      <c r="D2824">
        <v>40</v>
      </c>
      <c r="E2824" t="s">
        <v>2102</v>
      </c>
      <c r="F2824" t="s">
        <v>121</v>
      </c>
      <c r="G2824">
        <v>800031</v>
      </c>
      <c r="H2824">
        <v>5136</v>
      </c>
      <c r="I2824">
        <v>11487</v>
      </c>
      <c r="J2824">
        <v>16623</v>
      </c>
      <c r="K2824">
        <v>0.69103049991</v>
      </c>
      <c r="L2824">
        <v>0.30896950009</v>
      </c>
      <c r="M2824">
        <v>0.447114129015</v>
      </c>
      <c r="N2824">
        <v>819</v>
      </c>
      <c r="O2824">
        <v>837</v>
      </c>
      <c r="P2824">
        <v>837</v>
      </c>
      <c r="Q2824">
        <v>18</v>
      </c>
      <c r="R2824">
        <v>18</v>
      </c>
      <c r="S2824">
        <v>0.0035046728972</v>
      </c>
      <c r="T2824" t="s">
        <v>5833</v>
      </c>
      <c r="U2824">
        <v>0</v>
      </c>
      <c r="V2824">
        <v>2</v>
      </c>
    </row>
    <row r="2825" spans="1:22">
      <c r="A2825">
        <v>2823</v>
      </c>
      <c r="B2825" t="s">
        <v>55</v>
      </c>
      <c r="C2825">
        <v>3380</v>
      </c>
      <c r="D2825">
        <v>41</v>
      </c>
      <c r="E2825" t="s">
        <v>2103</v>
      </c>
      <c r="F2825" t="s">
        <v>3643</v>
      </c>
      <c r="G2825">
        <v>808623</v>
      </c>
      <c r="H2825">
        <v>1840</v>
      </c>
      <c r="I2825">
        <v>3456</v>
      </c>
      <c r="J2825">
        <v>5296</v>
      </c>
      <c r="K2825">
        <v>0.652567975831</v>
      </c>
      <c r="L2825">
        <v>0.347432024169</v>
      </c>
      <c r="M2825">
        <v>0.532407407407</v>
      </c>
      <c r="N2825">
        <v>837</v>
      </c>
      <c r="O2825">
        <v>839</v>
      </c>
      <c r="P2825">
        <v>839</v>
      </c>
      <c r="Q2825">
        <v>2</v>
      </c>
      <c r="R2825">
        <v>4</v>
      </c>
      <c r="S2825">
        <v>0.00217391304348</v>
      </c>
      <c r="T2825" t="s">
        <v>5834</v>
      </c>
      <c r="U2825">
        <v>0</v>
      </c>
      <c r="V2825">
        <v>1</v>
      </c>
    </row>
    <row r="2826" spans="1:22">
      <c r="A2826">
        <v>2824</v>
      </c>
      <c r="B2826" t="s">
        <v>55</v>
      </c>
      <c r="C2826">
        <v>3380</v>
      </c>
      <c r="D2826">
        <v>42</v>
      </c>
      <c r="E2826" t="s">
        <v>2104</v>
      </c>
      <c r="F2826" t="s">
        <v>3643</v>
      </c>
      <c r="G2826">
        <v>827006</v>
      </c>
      <c r="H2826">
        <v>5072</v>
      </c>
      <c r="I2826">
        <v>16543</v>
      </c>
      <c r="J2826">
        <v>21615</v>
      </c>
      <c r="K2826">
        <v>0.765348137867</v>
      </c>
      <c r="L2826">
        <v>0.234651862133</v>
      </c>
      <c r="M2826">
        <v>0.306594934413</v>
      </c>
      <c r="N2826">
        <v>826</v>
      </c>
      <c r="O2826">
        <v>825</v>
      </c>
      <c r="P2826">
        <v>838</v>
      </c>
      <c r="Q2826">
        <v>-1</v>
      </c>
      <c r="R2826">
        <v>17</v>
      </c>
      <c r="S2826">
        <v>0.00335173501577</v>
      </c>
      <c r="T2826" t="s">
        <v>5835</v>
      </c>
      <c r="U2826">
        <v>0</v>
      </c>
      <c r="V2826">
        <v>1</v>
      </c>
    </row>
    <row r="2827" spans="1:22">
      <c r="A2827">
        <v>2825</v>
      </c>
      <c r="B2827" t="s">
        <v>55</v>
      </c>
      <c r="C2827">
        <v>3380</v>
      </c>
      <c r="D2827">
        <v>43</v>
      </c>
      <c r="E2827" t="s">
        <v>2105</v>
      </c>
      <c r="F2827" t="s">
        <v>3643</v>
      </c>
      <c r="G2827">
        <v>839134</v>
      </c>
      <c r="H2827">
        <v>4608</v>
      </c>
      <c r="I2827">
        <v>7056</v>
      </c>
      <c r="J2827">
        <v>11664</v>
      </c>
      <c r="K2827">
        <v>0.604938271605</v>
      </c>
      <c r="L2827">
        <v>0.395061728395</v>
      </c>
      <c r="M2827">
        <v>0.65306122449</v>
      </c>
      <c r="N2827">
        <v>837</v>
      </c>
      <c r="O2827">
        <v>850</v>
      </c>
      <c r="P2827">
        <v>851</v>
      </c>
      <c r="Q2827">
        <v>13</v>
      </c>
      <c r="R2827">
        <v>15</v>
      </c>
      <c r="S2827">
        <v>0.00325520833333</v>
      </c>
      <c r="T2827" t="s">
        <v>5836</v>
      </c>
      <c r="U2827">
        <v>0</v>
      </c>
      <c r="V2827">
        <v>2</v>
      </c>
    </row>
    <row r="2828" spans="1:22">
      <c r="A2828">
        <v>2826</v>
      </c>
      <c r="B2828" t="s">
        <v>55</v>
      </c>
      <c r="C2828">
        <v>3380</v>
      </c>
      <c r="D2828">
        <v>44</v>
      </c>
      <c r="E2828" t="s">
        <v>2106</v>
      </c>
      <c r="F2828" t="s">
        <v>121</v>
      </c>
      <c r="G2828">
        <v>847134</v>
      </c>
      <c r="H2828">
        <v>8656</v>
      </c>
      <c r="I2828">
        <v>3392</v>
      </c>
      <c r="J2828">
        <v>12048</v>
      </c>
      <c r="K2828">
        <v>0.281540504648</v>
      </c>
      <c r="L2828">
        <v>0.718459495352</v>
      </c>
      <c r="M2828">
        <v>2.55188679245</v>
      </c>
      <c r="N2828">
        <v>850</v>
      </c>
      <c r="O2828">
        <v>871</v>
      </c>
      <c r="P2828">
        <v>872</v>
      </c>
      <c r="Q2828">
        <v>21</v>
      </c>
      <c r="R2828">
        <v>23</v>
      </c>
      <c r="S2828">
        <v>0.00265711645102</v>
      </c>
      <c r="T2828" t="s">
        <v>5837</v>
      </c>
      <c r="U2828">
        <v>0</v>
      </c>
      <c r="V2828">
        <v>0</v>
      </c>
    </row>
    <row r="2829" spans="1:22">
      <c r="A2829">
        <v>2827</v>
      </c>
      <c r="B2829" t="s">
        <v>55</v>
      </c>
      <c r="C2829">
        <v>3380</v>
      </c>
      <c r="D2829">
        <v>45</v>
      </c>
      <c r="E2829" t="s">
        <v>2107</v>
      </c>
      <c r="F2829" t="s">
        <v>121</v>
      </c>
      <c r="G2829">
        <v>874541</v>
      </c>
      <c r="H2829">
        <v>13728</v>
      </c>
      <c r="I2829">
        <v>18751</v>
      </c>
      <c r="J2829">
        <v>32479</v>
      </c>
      <c r="K2829">
        <v>0.577326888143</v>
      </c>
      <c r="L2829">
        <v>0.422673111857</v>
      </c>
      <c r="M2829">
        <v>0.732120953549</v>
      </c>
      <c r="N2829">
        <v>871</v>
      </c>
      <c r="O2829">
        <v>889</v>
      </c>
      <c r="P2829">
        <v>890</v>
      </c>
      <c r="Q2829">
        <v>18</v>
      </c>
      <c r="R2829">
        <v>38</v>
      </c>
      <c r="S2829">
        <v>0.00276806526807</v>
      </c>
      <c r="T2829" t="s">
        <v>5838</v>
      </c>
      <c r="U2829">
        <v>0</v>
      </c>
      <c r="V2829">
        <v>0</v>
      </c>
    </row>
    <row r="2830" spans="1:22">
      <c r="A2830">
        <v>2828</v>
      </c>
      <c r="B2830" t="s">
        <v>55</v>
      </c>
      <c r="C2830">
        <v>3380</v>
      </c>
      <c r="D2830">
        <v>46</v>
      </c>
      <c r="E2830" t="s">
        <v>2108</v>
      </c>
      <c r="F2830" t="s">
        <v>3643</v>
      </c>
      <c r="G2830">
        <v>893261</v>
      </c>
      <c r="H2830">
        <v>40750</v>
      </c>
      <c r="I2830">
        <v>4992</v>
      </c>
      <c r="J2830">
        <v>45742</v>
      </c>
      <c r="K2830">
        <v>0.109133837611</v>
      </c>
      <c r="L2830">
        <v>0.890866162389</v>
      </c>
      <c r="M2830">
        <v>8.163060897439999</v>
      </c>
      <c r="N2830">
        <v>889</v>
      </c>
      <c r="O2830">
        <v>984</v>
      </c>
      <c r="P2830">
        <v>985</v>
      </c>
      <c r="Q2830">
        <v>95</v>
      </c>
      <c r="R2830">
        <v>117</v>
      </c>
      <c r="S2830">
        <v>0.00287116564417</v>
      </c>
      <c r="T2830" t="s">
        <v>5839</v>
      </c>
      <c r="U2830">
        <v>0</v>
      </c>
      <c r="V2830">
        <v>0</v>
      </c>
    </row>
    <row r="2831" spans="1:22">
      <c r="A2831">
        <v>2829</v>
      </c>
      <c r="B2831" t="s">
        <v>55</v>
      </c>
      <c r="C2831">
        <v>3380</v>
      </c>
      <c r="D2831">
        <v>47</v>
      </c>
      <c r="E2831" t="s">
        <v>2109</v>
      </c>
      <c r="F2831" t="s">
        <v>121</v>
      </c>
      <c r="G2831">
        <v>950603</v>
      </c>
      <c r="H2831">
        <v>6528</v>
      </c>
      <c r="I2831">
        <v>16592</v>
      </c>
      <c r="J2831">
        <v>23120</v>
      </c>
      <c r="K2831">
        <v>0.717647058824</v>
      </c>
      <c r="L2831">
        <v>0.282352941176</v>
      </c>
      <c r="M2831">
        <v>0.393442622951</v>
      </c>
      <c r="N2831">
        <v>984</v>
      </c>
      <c r="O2831">
        <v>1008</v>
      </c>
      <c r="P2831">
        <v>1009</v>
      </c>
      <c r="Q2831">
        <v>24</v>
      </c>
      <c r="R2831">
        <v>24</v>
      </c>
      <c r="S2831">
        <v>0.00367647058824</v>
      </c>
      <c r="T2831" t="s">
        <v>5840</v>
      </c>
      <c r="U2831">
        <v>0</v>
      </c>
      <c r="V2831">
        <v>0</v>
      </c>
    </row>
    <row r="2832" spans="1:22">
      <c r="A2832">
        <v>2830</v>
      </c>
      <c r="B2832" t="s">
        <v>55</v>
      </c>
      <c r="C2832">
        <v>3380</v>
      </c>
      <c r="D2832">
        <v>48</v>
      </c>
      <c r="E2832" t="s">
        <v>2110</v>
      </c>
      <c r="F2832" t="s">
        <v>121</v>
      </c>
      <c r="G2832">
        <v>961915</v>
      </c>
      <c r="H2832">
        <v>2016</v>
      </c>
      <c r="I2832">
        <v>4784</v>
      </c>
      <c r="J2832">
        <v>6800</v>
      </c>
      <c r="K2832">
        <v>0.7035294117649999</v>
      </c>
      <c r="L2832">
        <v>0.296470588235</v>
      </c>
      <c r="M2832">
        <v>0.421404682274</v>
      </c>
      <c r="N2832">
        <v>1008</v>
      </c>
      <c r="O2832">
        <v>1015</v>
      </c>
      <c r="P2832">
        <v>1016</v>
      </c>
      <c r="Q2832">
        <v>7</v>
      </c>
      <c r="R2832">
        <v>7</v>
      </c>
      <c r="S2832">
        <v>0.00347222222222</v>
      </c>
      <c r="T2832" t="s">
        <v>2110</v>
      </c>
      <c r="U2832">
        <v>0</v>
      </c>
      <c r="V2832">
        <v>1</v>
      </c>
    </row>
    <row r="2833" spans="1:22">
      <c r="A2833">
        <v>2831</v>
      </c>
      <c r="B2833" t="s">
        <v>55</v>
      </c>
      <c r="C2833">
        <v>3380</v>
      </c>
      <c r="D2833">
        <v>49</v>
      </c>
      <c r="E2833" t="s">
        <v>85</v>
      </c>
      <c r="F2833" t="s">
        <v>121</v>
      </c>
      <c r="G2833">
        <v>967579</v>
      </c>
      <c r="H2833">
        <v>17695</v>
      </c>
      <c r="I2833">
        <v>3648</v>
      </c>
      <c r="J2833">
        <v>21343</v>
      </c>
      <c r="K2833">
        <v>0.170922550719</v>
      </c>
      <c r="L2833">
        <v>0.829077449281</v>
      </c>
      <c r="M2833">
        <v>4.85060307018</v>
      </c>
      <c r="N2833">
        <v>1015</v>
      </c>
      <c r="O2833">
        <v>1008</v>
      </c>
      <c r="P2833">
        <v>1009</v>
      </c>
      <c r="Q2833">
        <v>-7</v>
      </c>
      <c r="R2833">
        <v>65</v>
      </c>
      <c r="S2833">
        <v>0.00367335405482</v>
      </c>
      <c r="T2833" t="s">
        <v>5841</v>
      </c>
      <c r="U2833">
        <v>0</v>
      </c>
      <c r="V2833">
        <v>1</v>
      </c>
    </row>
    <row r="2834" spans="1:22">
      <c r="A2834">
        <v>2832</v>
      </c>
      <c r="B2834" t="s">
        <v>55</v>
      </c>
      <c r="C2834">
        <v>3380</v>
      </c>
      <c r="D2834">
        <v>50</v>
      </c>
      <c r="E2834" t="s">
        <v>2111</v>
      </c>
      <c r="F2834" t="s">
        <v>121</v>
      </c>
      <c r="G2834">
        <v>994666</v>
      </c>
      <c r="H2834">
        <v>2256</v>
      </c>
      <c r="I2834">
        <v>9392</v>
      </c>
      <c r="J2834">
        <v>11648</v>
      </c>
      <c r="K2834">
        <v>0.806318681319</v>
      </c>
      <c r="L2834">
        <v>0.193681318681</v>
      </c>
      <c r="M2834">
        <v>0.240204429302</v>
      </c>
      <c r="N2834">
        <v>1008</v>
      </c>
      <c r="O2834">
        <v>1017</v>
      </c>
      <c r="P2834">
        <v>1018</v>
      </c>
      <c r="Q2834">
        <v>9</v>
      </c>
      <c r="R2834">
        <v>9</v>
      </c>
      <c r="S2834">
        <v>0.00398936170213</v>
      </c>
      <c r="T2834" t="s">
        <v>5842</v>
      </c>
      <c r="U2834">
        <v>0</v>
      </c>
      <c r="V2834">
        <v>1</v>
      </c>
    </row>
    <row r="2835" spans="1:22">
      <c r="A2835">
        <v>2833</v>
      </c>
      <c r="B2835" t="s">
        <v>55</v>
      </c>
      <c r="C2835">
        <v>3380</v>
      </c>
      <c r="D2835">
        <v>51</v>
      </c>
      <c r="E2835" t="s">
        <v>2112</v>
      </c>
      <c r="F2835" t="s">
        <v>121</v>
      </c>
      <c r="G2835">
        <v>1001913</v>
      </c>
      <c r="H2835">
        <v>6752</v>
      </c>
      <c r="I2835">
        <v>4991</v>
      </c>
      <c r="J2835">
        <v>11743</v>
      </c>
      <c r="K2835">
        <v>0.425019160351</v>
      </c>
      <c r="L2835">
        <v>0.574980839649</v>
      </c>
      <c r="M2835">
        <v>1.35283510319</v>
      </c>
      <c r="N2835">
        <v>1017</v>
      </c>
      <c r="O2835">
        <v>1039</v>
      </c>
      <c r="P2835">
        <v>1040</v>
      </c>
      <c r="Q2835">
        <v>22</v>
      </c>
      <c r="R2835">
        <v>22</v>
      </c>
      <c r="S2835">
        <v>0.00325829383886</v>
      </c>
      <c r="T2835" t="s">
        <v>5843</v>
      </c>
      <c r="U2835">
        <v>0</v>
      </c>
      <c r="V2835">
        <v>0</v>
      </c>
    </row>
    <row r="2836" spans="1:22">
      <c r="A2836">
        <v>2834</v>
      </c>
      <c r="B2836" t="s">
        <v>55</v>
      </c>
      <c r="C2836">
        <v>3380</v>
      </c>
      <c r="D2836">
        <v>52</v>
      </c>
      <c r="E2836" t="s">
        <v>2113</v>
      </c>
      <c r="F2836" t="s">
        <v>121</v>
      </c>
      <c r="G2836">
        <v>1016169</v>
      </c>
      <c r="H2836">
        <v>26047</v>
      </c>
      <c r="I2836">
        <v>7504</v>
      </c>
      <c r="J2836">
        <v>33551</v>
      </c>
      <c r="K2836">
        <v>0.223659503443</v>
      </c>
      <c r="L2836">
        <v>0.776340496557</v>
      </c>
      <c r="M2836">
        <v>3.47108208955</v>
      </c>
      <c r="N2836">
        <v>1039</v>
      </c>
      <c r="O2836">
        <v>1104</v>
      </c>
      <c r="P2836">
        <v>1105</v>
      </c>
      <c r="Q2836">
        <v>65</v>
      </c>
      <c r="R2836">
        <v>72</v>
      </c>
      <c r="S2836">
        <v>0.0027642338849</v>
      </c>
      <c r="T2836" t="s">
        <v>5844</v>
      </c>
      <c r="U2836">
        <v>0</v>
      </c>
      <c r="V2836">
        <v>0</v>
      </c>
    </row>
    <row r="2837" spans="1:22">
      <c r="A2837">
        <v>2835</v>
      </c>
      <c r="B2837" t="s">
        <v>55</v>
      </c>
      <c r="C2837">
        <v>3380</v>
      </c>
      <c r="D2837">
        <v>53</v>
      </c>
      <c r="E2837" t="s">
        <v>405</v>
      </c>
      <c r="F2837" t="s">
        <v>3643</v>
      </c>
      <c r="G2837">
        <v>1064296</v>
      </c>
      <c r="H2837">
        <v>1152</v>
      </c>
      <c r="I2837">
        <v>22080</v>
      </c>
      <c r="J2837">
        <v>23232</v>
      </c>
      <c r="K2837">
        <v>0.95041322314</v>
      </c>
      <c r="L2837">
        <v>0.0495867768595</v>
      </c>
      <c r="M2837">
        <v>0.0521739130435</v>
      </c>
      <c r="N2837">
        <v>1067</v>
      </c>
      <c r="O2837">
        <v>1066</v>
      </c>
      <c r="P2837">
        <v>1104</v>
      </c>
      <c r="Q2837">
        <v>-1</v>
      </c>
      <c r="R2837">
        <v>3</v>
      </c>
      <c r="S2837">
        <v>0.00260416666667</v>
      </c>
      <c r="T2837" t="s">
        <v>5845</v>
      </c>
      <c r="U2837">
        <v>0</v>
      </c>
      <c r="V2837">
        <v>1</v>
      </c>
    </row>
    <row r="2838" spans="1:22">
      <c r="A2838">
        <v>2836</v>
      </c>
      <c r="B2838" t="s">
        <v>55</v>
      </c>
      <c r="C2838">
        <v>3380</v>
      </c>
      <c r="D2838">
        <v>54</v>
      </c>
      <c r="E2838" t="s">
        <v>2114</v>
      </c>
      <c r="F2838" t="s">
        <v>3643</v>
      </c>
      <c r="G2838">
        <v>1069816</v>
      </c>
      <c r="H2838">
        <v>4399</v>
      </c>
      <c r="I2838">
        <v>4368</v>
      </c>
      <c r="J2838">
        <v>8767</v>
      </c>
      <c r="K2838">
        <v>0.498232006388</v>
      </c>
      <c r="L2838">
        <v>0.501767993612</v>
      </c>
      <c r="M2838">
        <v>1.0070970696</v>
      </c>
      <c r="N2838">
        <v>1093</v>
      </c>
      <c r="O2838">
        <v>1100</v>
      </c>
      <c r="P2838">
        <v>1111</v>
      </c>
      <c r="Q2838">
        <v>7</v>
      </c>
      <c r="R2838">
        <v>11</v>
      </c>
      <c r="S2838">
        <v>0.00250056831098</v>
      </c>
      <c r="T2838" t="s">
        <v>5846</v>
      </c>
      <c r="U2838">
        <v>0</v>
      </c>
      <c r="V2838">
        <v>2</v>
      </c>
    </row>
    <row r="2839" spans="1:22">
      <c r="A2839">
        <v>2837</v>
      </c>
      <c r="B2839" t="s">
        <v>55</v>
      </c>
      <c r="C2839">
        <v>3380</v>
      </c>
      <c r="D2839">
        <v>55</v>
      </c>
      <c r="E2839" t="s">
        <v>2115</v>
      </c>
      <c r="F2839" t="s">
        <v>3643</v>
      </c>
      <c r="G2839">
        <v>1090663</v>
      </c>
      <c r="H2839">
        <v>8560</v>
      </c>
      <c r="I2839">
        <v>16448</v>
      </c>
      <c r="J2839">
        <v>25008</v>
      </c>
      <c r="K2839">
        <v>0.657709532949</v>
      </c>
      <c r="L2839">
        <v>0.342290467051</v>
      </c>
      <c r="M2839">
        <v>0.520428015564</v>
      </c>
      <c r="N2839">
        <v>1109</v>
      </c>
      <c r="O2839">
        <v>1119</v>
      </c>
      <c r="P2839">
        <v>1121</v>
      </c>
      <c r="Q2839">
        <v>10</v>
      </c>
      <c r="R2839">
        <v>30</v>
      </c>
      <c r="S2839">
        <v>0.0035046728972</v>
      </c>
      <c r="T2839" t="s">
        <v>5847</v>
      </c>
      <c r="U2839">
        <v>0</v>
      </c>
      <c r="V2839">
        <v>0</v>
      </c>
    </row>
    <row r="2840" spans="1:22">
      <c r="A2840">
        <v>2838</v>
      </c>
      <c r="B2840" t="s">
        <v>55</v>
      </c>
      <c r="C2840">
        <v>3380</v>
      </c>
      <c r="D2840">
        <v>56</v>
      </c>
      <c r="E2840" t="s">
        <v>85</v>
      </c>
      <c r="F2840" t="s">
        <v>121</v>
      </c>
      <c r="G2840">
        <v>1124278</v>
      </c>
      <c r="H2840">
        <v>64</v>
      </c>
      <c r="I2840">
        <v>25055</v>
      </c>
      <c r="J2840">
        <v>25119</v>
      </c>
      <c r="K2840">
        <v>0.997452127871</v>
      </c>
      <c r="L2840">
        <v>0.00254787212867</v>
      </c>
      <c r="M2840">
        <v>0.0025543803632</v>
      </c>
      <c r="N2840">
        <v>1121</v>
      </c>
      <c r="O2840">
        <v>1122</v>
      </c>
      <c r="P2840">
        <v>1122</v>
      </c>
      <c r="Q2840">
        <v>1</v>
      </c>
      <c r="R2840">
        <v>1</v>
      </c>
      <c r="S2840">
        <v>0.015625</v>
      </c>
      <c r="T2840" t="s">
        <v>3772</v>
      </c>
      <c r="U2840">
        <v>0</v>
      </c>
      <c r="V2840">
        <v>1</v>
      </c>
    </row>
    <row r="2841" spans="1:22">
      <c r="A2841">
        <v>2839</v>
      </c>
      <c r="B2841" t="s">
        <v>55</v>
      </c>
      <c r="C2841">
        <v>3380</v>
      </c>
      <c r="D2841">
        <v>57</v>
      </c>
      <c r="E2841" t="s">
        <v>2116</v>
      </c>
      <c r="F2841" t="s">
        <v>121</v>
      </c>
      <c r="G2841">
        <v>1153605</v>
      </c>
      <c r="H2841">
        <v>31343</v>
      </c>
      <c r="I2841">
        <v>29263</v>
      </c>
      <c r="J2841">
        <v>60606</v>
      </c>
      <c r="K2841">
        <v>0.48283998284</v>
      </c>
      <c r="L2841">
        <v>0.51716001716</v>
      </c>
      <c r="M2841">
        <v>1.07107952021</v>
      </c>
      <c r="N2841">
        <v>1122</v>
      </c>
      <c r="O2841">
        <v>1210</v>
      </c>
      <c r="P2841">
        <v>1210</v>
      </c>
      <c r="Q2841">
        <v>88</v>
      </c>
      <c r="R2841">
        <v>92</v>
      </c>
      <c r="S2841">
        <v>0.00293526465239</v>
      </c>
      <c r="T2841" t="s">
        <v>5848</v>
      </c>
      <c r="U2841">
        <v>0</v>
      </c>
      <c r="V2841">
        <v>0</v>
      </c>
    </row>
    <row r="2842" spans="1:22">
      <c r="A2842">
        <v>2840</v>
      </c>
      <c r="B2842" t="s">
        <v>55</v>
      </c>
      <c r="C2842">
        <v>3380</v>
      </c>
      <c r="D2842">
        <v>58</v>
      </c>
      <c r="E2842" t="s">
        <v>2117</v>
      </c>
      <c r="F2842" t="s">
        <v>3643</v>
      </c>
      <c r="G2842">
        <v>1194180</v>
      </c>
      <c r="H2842">
        <v>16015</v>
      </c>
      <c r="I2842">
        <v>9232</v>
      </c>
      <c r="J2842">
        <v>25247</v>
      </c>
      <c r="K2842">
        <v>0.365667207985</v>
      </c>
      <c r="L2842">
        <v>0.634332792015</v>
      </c>
      <c r="M2842">
        <v>1.7347270364</v>
      </c>
      <c r="N2842">
        <v>1210</v>
      </c>
      <c r="O2842">
        <v>1240</v>
      </c>
      <c r="P2842">
        <v>1240</v>
      </c>
      <c r="Q2842">
        <v>30</v>
      </c>
      <c r="R2842">
        <v>32</v>
      </c>
      <c r="S2842">
        <v>0.00199812675617</v>
      </c>
      <c r="T2842" t="s">
        <v>5849</v>
      </c>
      <c r="U2842">
        <v>0</v>
      </c>
      <c r="V2842">
        <v>0</v>
      </c>
    </row>
    <row r="2843" spans="1:22">
      <c r="A2843">
        <v>2841</v>
      </c>
      <c r="B2843" t="s">
        <v>55</v>
      </c>
      <c r="C2843">
        <v>3380</v>
      </c>
      <c r="D2843">
        <v>59</v>
      </c>
      <c r="E2843" t="s">
        <v>2118</v>
      </c>
      <c r="F2843" t="s">
        <v>121</v>
      </c>
      <c r="G2843">
        <v>1220227</v>
      </c>
      <c r="H2843">
        <v>16352</v>
      </c>
      <c r="I2843">
        <v>10032</v>
      </c>
      <c r="J2843">
        <v>26384</v>
      </c>
      <c r="K2843">
        <v>0.380230442693</v>
      </c>
      <c r="L2843">
        <v>0.619769557307</v>
      </c>
      <c r="M2843">
        <v>1.62998405104</v>
      </c>
      <c r="N2843">
        <v>1240</v>
      </c>
      <c r="O2843">
        <v>1277</v>
      </c>
      <c r="P2843">
        <v>1277</v>
      </c>
      <c r="Q2843">
        <v>37</v>
      </c>
      <c r="R2843">
        <v>41</v>
      </c>
      <c r="S2843">
        <v>0.00250733855186</v>
      </c>
      <c r="T2843" t="s">
        <v>5850</v>
      </c>
      <c r="U2843">
        <v>0</v>
      </c>
      <c r="V2843">
        <v>0</v>
      </c>
    </row>
    <row r="2844" spans="1:22">
      <c r="A2844">
        <v>2842</v>
      </c>
      <c r="B2844" t="s">
        <v>55</v>
      </c>
      <c r="C2844">
        <v>3380</v>
      </c>
      <c r="D2844">
        <v>60</v>
      </c>
      <c r="E2844" t="s">
        <v>2119</v>
      </c>
      <c r="F2844" t="s">
        <v>121</v>
      </c>
      <c r="G2844">
        <v>1240547</v>
      </c>
      <c r="H2844">
        <v>7023</v>
      </c>
      <c r="I2844">
        <v>3968</v>
      </c>
      <c r="J2844">
        <v>10991</v>
      </c>
      <c r="K2844">
        <v>0.361022654899</v>
      </c>
      <c r="L2844">
        <v>0.638977345101</v>
      </c>
      <c r="M2844">
        <v>1.76990927419</v>
      </c>
      <c r="N2844">
        <v>1277</v>
      </c>
      <c r="O2844">
        <v>1298</v>
      </c>
      <c r="P2844">
        <v>1298</v>
      </c>
      <c r="Q2844">
        <v>21</v>
      </c>
      <c r="R2844">
        <v>21</v>
      </c>
      <c r="S2844">
        <v>0.00299017513883</v>
      </c>
      <c r="T2844" t="s">
        <v>5851</v>
      </c>
      <c r="U2844">
        <v>0</v>
      </c>
      <c r="V2844">
        <v>0</v>
      </c>
    </row>
    <row r="2845" spans="1:22">
      <c r="A2845">
        <v>2843</v>
      </c>
      <c r="B2845" t="s">
        <v>55</v>
      </c>
      <c r="C2845">
        <v>3380</v>
      </c>
      <c r="D2845">
        <v>61</v>
      </c>
      <c r="E2845" t="s">
        <v>2120</v>
      </c>
      <c r="F2845" t="s">
        <v>3643</v>
      </c>
      <c r="G2845">
        <v>1252722</v>
      </c>
      <c r="H2845">
        <v>58671</v>
      </c>
      <c r="I2845">
        <v>5152</v>
      </c>
      <c r="J2845">
        <v>63823</v>
      </c>
      <c r="K2845">
        <v>0.08072325023889999</v>
      </c>
      <c r="L2845">
        <v>0.919276749761</v>
      </c>
      <c r="M2845">
        <v>11.3880046584</v>
      </c>
      <c r="N2845">
        <v>1298</v>
      </c>
      <c r="O2845">
        <v>1414</v>
      </c>
      <c r="P2845">
        <v>1414</v>
      </c>
      <c r="Q2845">
        <v>116</v>
      </c>
      <c r="R2845">
        <v>137</v>
      </c>
      <c r="S2845">
        <v>0.00233505479709</v>
      </c>
      <c r="T2845" t="s">
        <v>5852</v>
      </c>
      <c r="U2845">
        <v>0</v>
      </c>
      <c r="V2845">
        <v>0</v>
      </c>
    </row>
    <row r="2846" spans="1:22">
      <c r="A2846">
        <v>2844</v>
      </c>
      <c r="B2846" t="s">
        <v>55</v>
      </c>
      <c r="C2846">
        <v>3380</v>
      </c>
      <c r="D2846">
        <v>62</v>
      </c>
      <c r="E2846" t="s">
        <v>2121</v>
      </c>
      <c r="F2846" t="s">
        <v>3643</v>
      </c>
      <c r="G2846">
        <v>1321024</v>
      </c>
      <c r="H2846">
        <v>64910</v>
      </c>
      <c r="I2846">
        <v>9631</v>
      </c>
      <c r="J2846">
        <v>74541</v>
      </c>
      <c r="K2846">
        <v>0.129204062194</v>
      </c>
      <c r="L2846">
        <v>0.870795937806</v>
      </c>
      <c r="M2846">
        <v>6.73969473575</v>
      </c>
      <c r="N2846">
        <v>1414</v>
      </c>
      <c r="O2846">
        <v>1522</v>
      </c>
      <c r="P2846">
        <v>1522</v>
      </c>
      <c r="Q2846">
        <v>108</v>
      </c>
      <c r="R2846">
        <v>136</v>
      </c>
      <c r="S2846">
        <v>0.00209520875058</v>
      </c>
      <c r="T2846" t="s">
        <v>5853</v>
      </c>
      <c r="U2846">
        <v>0</v>
      </c>
      <c r="V2846">
        <v>0</v>
      </c>
    </row>
    <row r="2847" spans="1:22">
      <c r="A2847">
        <v>2845</v>
      </c>
      <c r="B2847" t="s">
        <v>55</v>
      </c>
      <c r="C2847">
        <v>3380</v>
      </c>
      <c r="D2847">
        <v>63</v>
      </c>
      <c r="E2847" t="s">
        <v>2122</v>
      </c>
      <c r="F2847" t="s">
        <v>121</v>
      </c>
      <c r="G2847">
        <v>1393838</v>
      </c>
      <c r="H2847">
        <v>12496</v>
      </c>
      <c r="I2847">
        <v>7904</v>
      </c>
      <c r="J2847">
        <v>20400</v>
      </c>
      <c r="K2847">
        <v>0.387450980392</v>
      </c>
      <c r="L2847">
        <v>0.612549019608</v>
      </c>
      <c r="M2847">
        <v>1.58097165992</v>
      </c>
      <c r="N2847">
        <v>1522</v>
      </c>
      <c r="O2847">
        <v>1555</v>
      </c>
      <c r="P2847">
        <v>1555</v>
      </c>
      <c r="Q2847">
        <v>33</v>
      </c>
      <c r="R2847">
        <v>34</v>
      </c>
      <c r="S2847">
        <v>0.00272087067862</v>
      </c>
      <c r="T2847" t="s">
        <v>5854</v>
      </c>
      <c r="U2847">
        <v>0</v>
      </c>
      <c r="V2847">
        <v>0</v>
      </c>
    </row>
    <row r="2848" spans="1:22">
      <c r="A2848">
        <v>2846</v>
      </c>
      <c r="B2848" t="s">
        <v>55</v>
      </c>
      <c r="C2848">
        <v>3380</v>
      </c>
      <c r="D2848">
        <v>64</v>
      </c>
      <c r="E2848" t="s">
        <v>2123</v>
      </c>
      <c r="F2848" t="s">
        <v>121</v>
      </c>
      <c r="G2848">
        <v>1432093</v>
      </c>
      <c r="H2848">
        <v>11424</v>
      </c>
      <c r="I2848">
        <v>25759</v>
      </c>
      <c r="J2848">
        <v>37183</v>
      </c>
      <c r="K2848">
        <v>0.69276282172</v>
      </c>
      <c r="L2848">
        <v>0.30723717828</v>
      </c>
      <c r="M2848">
        <v>0.443495477309</v>
      </c>
      <c r="N2848">
        <v>1555</v>
      </c>
      <c r="O2848">
        <v>1576</v>
      </c>
      <c r="P2848">
        <v>1576</v>
      </c>
      <c r="Q2848">
        <v>21</v>
      </c>
      <c r="R2848">
        <v>21</v>
      </c>
      <c r="S2848">
        <v>0.00183823529412</v>
      </c>
      <c r="T2848" t="s">
        <v>5855</v>
      </c>
      <c r="U2848">
        <v>0</v>
      </c>
      <c r="V2848">
        <v>0</v>
      </c>
    </row>
    <row r="2849" spans="1:22">
      <c r="A2849">
        <v>2847</v>
      </c>
      <c r="B2849" t="s">
        <v>55</v>
      </c>
      <c r="C2849">
        <v>3380</v>
      </c>
      <c r="D2849">
        <v>65</v>
      </c>
      <c r="E2849" t="s">
        <v>2124</v>
      </c>
      <c r="F2849" t="s">
        <v>121</v>
      </c>
      <c r="G2849">
        <v>1449501</v>
      </c>
      <c r="H2849">
        <v>22895</v>
      </c>
      <c r="I2849">
        <v>5984</v>
      </c>
      <c r="J2849">
        <v>28879</v>
      </c>
      <c r="K2849">
        <v>0.207209390907</v>
      </c>
      <c r="L2849">
        <v>0.792790609093</v>
      </c>
      <c r="M2849">
        <v>3.82603609626</v>
      </c>
      <c r="N2849">
        <v>1576</v>
      </c>
      <c r="O2849">
        <v>1625</v>
      </c>
      <c r="P2849">
        <v>1625</v>
      </c>
      <c r="Q2849">
        <v>49</v>
      </c>
      <c r="R2849">
        <v>87</v>
      </c>
      <c r="S2849">
        <v>0.00379995632234</v>
      </c>
      <c r="T2849" t="s">
        <v>5856</v>
      </c>
      <c r="U2849">
        <v>0</v>
      </c>
      <c r="V2849">
        <v>0</v>
      </c>
    </row>
    <row r="2850" spans="1:22">
      <c r="A2850">
        <v>2848</v>
      </c>
      <c r="B2850" t="s">
        <v>55</v>
      </c>
      <c r="C2850">
        <v>3380</v>
      </c>
      <c r="D2850">
        <v>66</v>
      </c>
      <c r="E2850" t="s">
        <v>2125</v>
      </c>
      <c r="F2850" t="s">
        <v>121</v>
      </c>
      <c r="G2850">
        <v>1476060</v>
      </c>
      <c r="H2850">
        <v>8288</v>
      </c>
      <c r="I2850">
        <v>3664</v>
      </c>
      <c r="J2850">
        <v>11952</v>
      </c>
      <c r="K2850">
        <v>0.30655957162</v>
      </c>
      <c r="L2850">
        <v>0.69344042838</v>
      </c>
      <c r="M2850">
        <v>2.26200873362</v>
      </c>
      <c r="N2850">
        <v>1625</v>
      </c>
      <c r="O2850">
        <v>1657</v>
      </c>
      <c r="P2850">
        <v>1657</v>
      </c>
      <c r="Q2850">
        <v>32</v>
      </c>
      <c r="R2850">
        <v>32</v>
      </c>
      <c r="S2850">
        <v>0.003861003861</v>
      </c>
      <c r="T2850" t="s">
        <v>5857</v>
      </c>
      <c r="U2850">
        <v>0</v>
      </c>
      <c r="V2850">
        <v>0</v>
      </c>
    </row>
    <row r="2851" spans="1:22">
      <c r="A2851">
        <v>2849</v>
      </c>
      <c r="B2851" t="s">
        <v>55</v>
      </c>
      <c r="C2851">
        <v>3380</v>
      </c>
      <c r="D2851">
        <v>67</v>
      </c>
      <c r="E2851" t="s">
        <v>2126</v>
      </c>
      <c r="F2851" t="s">
        <v>121</v>
      </c>
      <c r="G2851">
        <v>1498587</v>
      </c>
      <c r="H2851">
        <v>16432</v>
      </c>
      <c r="I2851">
        <v>14239</v>
      </c>
      <c r="J2851">
        <v>30671</v>
      </c>
      <c r="K2851">
        <v>0.464249616902</v>
      </c>
      <c r="L2851">
        <v>0.535750383098</v>
      </c>
      <c r="M2851">
        <v>1.15401362455</v>
      </c>
      <c r="N2851">
        <v>1657</v>
      </c>
      <c r="O2851">
        <v>1710</v>
      </c>
      <c r="P2851">
        <v>1710</v>
      </c>
      <c r="Q2851">
        <v>53</v>
      </c>
      <c r="R2851">
        <v>59</v>
      </c>
      <c r="S2851">
        <v>0.00359055501461</v>
      </c>
      <c r="T2851" t="s">
        <v>5858</v>
      </c>
      <c r="U2851">
        <v>0</v>
      </c>
      <c r="V2851">
        <v>0</v>
      </c>
    </row>
    <row r="2852" spans="1:22">
      <c r="A2852">
        <v>2850</v>
      </c>
      <c r="B2852" t="s">
        <v>55</v>
      </c>
      <c r="C2852">
        <v>3380</v>
      </c>
      <c r="D2852">
        <v>68</v>
      </c>
      <c r="E2852" t="s">
        <v>2127</v>
      </c>
      <c r="F2852" t="s">
        <v>121</v>
      </c>
      <c r="G2852">
        <v>1519019</v>
      </c>
      <c r="H2852">
        <v>11519</v>
      </c>
      <c r="I2852">
        <v>4000</v>
      </c>
      <c r="J2852">
        <v>15519</v>
      </c>
      <c r="K2852">
        <v>0.257748566274</v>
      </c>
      <c r="L2852">
        <v>0.742251433726</v>
      </c>
      <c r="M2852">
        <v>2.87975</v>
      </c>
      <c r="N2852">
        <v>1710</v>
      </c>
      <c r="O2852">
        <v>1742</v>
      </c>
      <c r="P2852">
        <v>1742</v>
      </c>
      <c r="Q2852">
        <v>32</v>
      </c>
      <c r="R2852">
        <v>41</v>
      </c>
      <c r="S2852">
        <v>0.00355933674798</v>
      </c>
      <c r="T2852" t="s">
        <v>5859</v>
      </c>
      <c r="U2852">
        <v>0</v>
      </c>
      <c r="V2852">
        <v>0</v>
      </c>
    </row>
    <row r="2853" spans="1:22">
      <c r="A2853">
        <v>2851</v>
      </c>
      <c r="B2853" t="s">
        <v>55</v>
      </c>
      <c r="C2853">
        <v>3380</v>
      </c>
      <c r="D2853">
        <v>69</v>
      </c>
      <c r="E2853" t="s">
        <v>293</v>
      </c>
      <c r="F2853" t="s">
        <v>121</v>
      </c>
      <c r="G2853">
        <v>1542938</v>
      </c>
      <c r="H2853">
        <v>1744</v>
      </c>
      <c r="I2853">
        <v>12400</v>
      </c>
      <c r="J2853">
        <v>14144</v>
      </c>
      <c r="K2853">
        <v>0.876696832579</v>
      </c>
      <c r="L2853">
        <v>0.123303167421</v>
      </c>
      <c r="M2853">
        <v>0.14064516129</v>
      </c>
      <c r="N2853">
        <v>1742</v>
      </c>
      <c r="O2853">
        <v>1744</v>
      </c>
      <c r="P2853">
        <v>1744</v>
      </c>
      <c r="Q2853">
        <v>2</v>
      </c>
      <c r="R2853">
        <v>2</v>
      </c>
      <c r="S2853">
        <v>0.00114678899083</v>
      </c>
      <c r="T2853" t="s">
        <v>3879</v>
      </c>
      <c r="U2853">
        <v>0</v>
      </c>
      <c r="V2853">
        <v>1</v>
      </c>
    </row>
    <row r="2854" spans="1:22">
      <c r="A2854">
        <v>2852</v>
      </c>
      <c r="B2854" t="s">
        <v>55</v>
      </c>
      <c r="C2854">
        <v>3380</v>
      </c>
      <c r="D2854">
        <v>70</v>
      </c>
      <c r="E2854" t="s">
        <v>2128</v>
      </c>
      <c r="F2854" t="s">
        <v>121</v>
      </c>
      <c r="G2854">
        <v>1552378</v>
      </c>
      <c r="H2854">
        <v>10943</v>
      </c>
      <c r="I2854">
        <v>7696</v>
      </c>
      <c r="J2854">
        <v>18639</v>
      </c>
      <c r="K2854">
        <v>0.412897687644</v>
      </c>
      <c r="L2854">
        <v>0.587102312356</v>
      </c>
      <c r="M2854">
        <v>1.42190748441</v>
      </c>
      <c r="N2854">
        <v>1744</v>
      </c>
      <c r="O2854">
        <v>1769</v>
      </c>
      <c r="P2854">
        <v>1769</v>
      </c>
      <c r="Q2854">
        <v>25</v>
      </c>
      <c r="R2854">
        <v>29</v>
      </c>
      <c r="S2854">
        <v>0.00265009595175</v>
      </c>
      <c r="T2854" t="s">
        <v>5860</v>
      </c>
      <c r="U2854">
        <v>0</v>
      </c>
      <c r="V2854">
        <v>0</v>
      </c>
    </row>
    <row r="2855" spans="1:22">
      <c r="A2855">
        <v>2853</v>
      </c>
      <c r="B2855" t="s">
        <v>55</v>
      </c>
      <c r="C2855">
        <v>3380</v>
      </c>
      <c r="D2855">
        <v>71</v>
      </c>
      <c r="E2855" t="s">
        <v>2129</v>
      </c>
      <c r="F2855" t="s">
        <v>121</v>
      </c>
      <c r="G2855">
        <v>1571273</v>
      </c>
      <c r="H2855">
        <v>17168</v>
      </c>
      <c r="I2855">
        <v>7952</v>
      </c>
      <c r="J2855">
        <v>25120</v>
      </c>
      <c r="K2855">
        <v>0.316560509554</v>
      </c>
      <c r="L2855">
        <v>0.6834394904460001</v>
      </c>
      <c r="M2855">
        <v>2.15895372233</v>
      </c>
      <c r="N2855">
        <v>1769</v>
      </c>
      <c r="O2855">
        <v>1808</v>
      </c>
      <c r="P2855">
        <v>1808</v>
      </c>
      <c r="Q2855">
        <v>39</v>
      </c>
      <c r="R2855">
        <v>41</v>
      </c>
      <c r="S2855">
        <v>0.0023881640261</v>
      </c>
      <c r="T2855" t="s">
        <v>5861</v>
      </c>
      <c r="U2855">
        <v>0</v>
      </c>
      <c r="V2855">
        <v>0</v>
      </c>
    </row>
    <row r="2856" spans="1:22">
      <c r="A2856">
        <v>2854</v>
      </c>
      <c r="B2856" t="s">
        <v>55</v>
      </c>
      <c r="C2856">
        <v>3380</v>
      </c>
      <c r="D2856">
        <v>72</v>
      </c>
      <c r="E2856" t="s">
        <v>2130</v>
      </c>
      <c r="F2856" t="s">
        <v>121</v>
      </c>
      <c r="G2856">
        <v>1598248</v>
      </c>
      <c r="H2856">
        <v>11904</v>
      </c>
      <c r="I2856">
        <v>9807</v>
      </c>
      <c r="J2856">
        <v>21711</v>
      </c>
      <c r="K2856">
        <v>0.451706508222</v>
      </c>
      <c r="L2856">
        <v>0.548293491778</v>
      </c>
      <c r="M2856">
        <v>1.21382685837</v>
      </c>
      <c r="N2856">
        <v>1808</v>
      </c>
      <c r="O2856">
        <v>1849</v>
      </c>
      <c r="P2856">
        <v>1849</v>
      </c>
      <c r="Q2856">
        <v>41</v>
      </c>
      <c r="R2856">
        <v>43</v>
      </c>
      <c r="S2856">
        <v>0.0036122311828</v>
      </c>
      <c r="T2856" t="s">
        <v>5862</v>
      </c>
      <c r="U2856">
        <v>0</v>
      </c>
      <c r="V2856">
        <v>0</v>
      </c>
    </row>
    <row r="2857" spans="1:22">
      <c r="A2857">
        <v>2855</v>
      </c>
      <c r="B2857" t="s">
        <v>55</v>
      </c>
      <c r="C2857">
        <v>3380</v>
      </c>
      <c r="D2857">
        <v>73</v>
      </c>
      <c r="E2857" t="s">
        <v>2131</v>
      </c>
      <c r="F2857" t="s">
        <v>3643</v>
      </c>
      <c r="G2857">
        <v>1623640</v>
      </c>
      <c r="H2857">
        <v>6351</v>
      </c>
      <c r="I2857">
        <v>13488</v>
      </c>
      <c r="J2857">
        <v>19839</v>
      </c>
      <c r="K2857">
        <v>0.679872977469</v>
      </c>
      <c r="L2857">
        <v>0.320127022531</v>
      </c>
      <c r="M2857">
        <v>0.470862989324</v>
      </c>
      <c r="N2857">
        <v>1838</v>
      </c>
      <c r="O2857">
        <v>1839</v>
      </c>
      <c r="P2857">
        <v>1848</v>
      </c>
      <c r="Q2857">
        <v>-1</v>
      </c>
      <c r="R2857">
        <v>7</v>
      </c>
      <c r="S2857">
        <v>0.00110218863171</v>
      </c>
      <c r="T2857" t="s">
        <v>5863</v>
      </c>
      <c r="U2857">
        <v>0</v>
      </c>
      <c r="V2857">
        <v>2</v>
      </c>
    </row>
    <row r="2858" spans="1:22">
      <c r="A2858">
        <v>2856</v>
      </c>
      <c r="B2858" t="s">
        <v>55</v>
      </c>
      <c r="C2858">
        <v>3380</v>
      </c>
      <c r="D2858">
        <v>74</v>
      </c>
      <c r="E2858" t="s">
        <v>146</v>
      </c>
      <c r="F2858" t="s">
        <v>121</v>
      </c>
      <c r="G2858">
        <v>1634503</v>
      </c>
      <c r="H2858">
        <v>3488</v>
      </c>
      <c r="I2858">
        <v>4512</v>
      </c>
      <c r="J2858">
        <v>8000</v>
      </c>
      <c r="K2858">
        <v>0.5639999999999999</v>
      </c>
      <c r="L2858">
        <v>0.436</v>
      </c>
      <c r="M2858">
        <v>0.77304964539</v>
      </c>
      <c r="N2858">
        <v>1847</v>
      </c>
      <c r="O2858">
        <v>1848</v>
      </c>
      <c r="P2858">
        <v>1849</v>
      </c>
      <c r="Q2858">
        <v>1</v>
      </c>
      <c r="R2858">
        <v>5</v>
      </c>
      <c r="S2858">
        <v>0.00143348623853</v>
      </c>
      <c r="T2858" t="s">
        <v>5864</v>
      </c>
      <c r="U2858">
        <v>0</v>
      </c>
      <c r="V2858">
        <v>1</v>
      </c>
    </row>
    <row r="2859" spans="1:22">
      <c r="A2859">
        <v>2857</v>
      </c>
      <c r="B2859" t="s">
        <v>55</v>
      </c>
      <c r="C2859">
        <v>3380</v>
      </c>
      <c r="D2859">
        <v>75</v>
      </c>
      <c r="E2859" t="s">
        <v>174</v>
      </c>
      <c r="F2859" t="s">
        <v>2031</v>
      </c>
      <c r="G2859">
        <v>1659111</v>
      </c>
      <c r="H2859">
        <v>64</v>
      </c>
      <c r="I2859">
        <v>21120</v>
      </c>
      <c r="J2859">
        <v>21184</v>
      </c>
      <c r="K2859">
        <v>0.996978851964</v>
      </c>
      <c r="L2859">
        <v>0.00302114803625</v>
      </c>
      <c r="M2859">
        <v>0.0030303030303</v>
      </c>
      <c r="N2859">
        <v>236</v>
      </c>
      <c r="O2859">
        <v>237</v>
      </c>
      <c r="P2859">
        <v>1850</v>
      </c>
      <c r="Q2859">
        <v>1</v>
      </c>
      <c r="R2859">
        <v>1</v>
      </c>
      <c r="S2859">
        <v>0.015625</v>
      </c>
      <c r="T2859" t="s">
        <v>174</v>
      </c>
      <c r="U2859">
        <v>0</v>
      </c>
      <c r="V2859">
        <v>1</v>
      </c>
    </row>
    <row r="2860" spans="1:22">
      <c r="A2860">
        <v>2858</v>
      </c>
      <c r="B2860" t="s">
        <v>55</v>
      </c>
      <c r="C2860">
        <v>3380</v>
      </c>
      <c r="D2860">
        <v>76</v>
      </c>
      <c r="E2860" t="s">
        <v>142</v>
      </c>
      <c r="F2860" t="s">
        <v>2031</v>
      </c>
      <c r="G2860">
        <v>1674902</v>
      </c>
      <c r="H2860">
        <v>736</v>
      </c>
      <c r="I2860">
        <v>15727</v>
      </c>
      <c r="J2860">
        <v>16463</v>
      </c>
      <c r="K2860">
        <v>0.955293688878</v>
      </c>
      <c r="L2860">
        <v>0.0447063111219</v>
      </c>
      <c r="M2860">
        <v>0.0467984993959</v>
      </c>
      <c r="N2860">
        <v>450</v>
      </c>
      <c r="O2860">
        <v>450</v>
      </c>
      <c r="P2860">
        <v>1850</v>
      </c>
      <c r="Q2860">
        <v>0</v>
      </c>
      <c r="R2860">
        <v>4</v>
      </c>
      <c r="S2860">
        <v>0.0054347826087</v>
      </c>
      <c r="T2860" t="s">
        <v>3715</v>
      </c>
      <c r="U2860">
        <v>0</v>
      </c>
      <c r="V2860">
        <v>1</v>
      </c>
    </row>
    <row r="2861" spans="1:22">
      <c r="A2861">
        <v>2859</v>
      </c>
      <c r="B2861" t="s">
        <v>55</v>
      </c>
      <c r="C2861">
        <v>3380</v>
      </c>
      <c r="D2861">
        <v>77</v>
      </c>
      <c r="E2861" t="s">
        <v>86</v>
      </c>
      <c r="F2861" t="s">
        <v>2031</v>
      </c>
      <c r="G2861">
        <v>1695206</v>
      </c>
      <c r="H2861">
        <v>3072</v>
      </c>
      <c r="I2861">
        <v>19568</v>
      </c>
      <c r="J2861">
        <v>22640</v>
      </c>
      <c r="K2861">
        <v>0.864310954064</v>
      </c>
      <c r="L2861">
        <v>0.135689045936</v>
      </c>
      <c r="M2861">
        <v>0.156991005724</v>
      </c>
      <c r="N2861">
        <v>511</v>
      </c>
      <c r="O2861">
        <v>511</v>
      </c>
      <c r="P2861">
        <v>1850</v>
      </c>
      <c r="Q2861">
        <v>0</v>
      </c>
      <c r="R2861">
        <v>2</v>
      </c>
      <c r="S2861">
        <v>0.000651041666667</v>
      </c>
      <c r="T2861" t="s">
        <v>4247</v>
      </c>
      <c r="U2861">
        <v>0</v>
      </c>
      <c r="V2861">
        <v>1</v>
      </c>
    </row>
    <row r="2862" spans="1:22">
      <c r="A2862">
        <v>2860</v>
      </c>
      <c r="B2862" t="s">
        <v>55</v>
      </c>
      <c r="C2862">
        <v>3380</v>
      </c>
      <c r="D2862">
        <v>78</v>
      </c>
      <c r="E2862" t="s">
        <v>2132</v>
      </c>
      <c r="F2862" t="s">
        <v>2031</v>
      </c>
      <c r="G2862">
        <v>1702517</v>
      </c>
      <c r="H2862">
        <v>5312</v>
      </c>
      <c r="I2862">
        <v>4239</v>
      </c>
      <c r="J2862">
        <v>9551</v>
      </c>
      <c r="K2862">
        <v>0.443827871427</v>
      </c>
      <c r="L2862">
        <v>0.556172128573</v>
      </c>
      <c r="M2862">
        <v>1.2531257372</v>
      </c>
      <c r="N2862">
        <v>511</v>
      </c>
      <c r="O2862">
        <v>533</v>
      </c>
      <c r="P2862">
        <v>1872</v>
      </c>
      <c r="Q2862">
        <v>22</v>
      </c>
      <c r="R2862">
        <v>22</v>
      </c>
      <c r="S2862">
        <v>0.00414156626506</v>
      </c>
      <c r="T2862" t="s">
        <v>5865</v>
      </c>
      <c r="U2862">
        <v>0</v>
      </c>
      <c r="V2862">
        <v>0</v>
      </c>
    </row>
    <row r="2863" spans="1:22">
      <c r="A2863">
        <v>2861</v>
      </c>
      <c r="B2863" t="s">
        <v>56</v>
      </c>
      <c r="C2863">
        <v>1967</v>
      </c>
      <c r="D2863">
        <v>1</v>
      </c>
      <c r="E2863" t="s">
        <v>2133</v>
      </c>
      <c r="F2863" t="s">
        <v>121</v>
      </c>
      <c r="G2863">
        <v>29654</v>
      </c>
      <c r="H2863">
        <v>11291</v>
      </c>
      <c r="I2863">
        <v>0</v>
      </c>
      <c r="J2863">
        <v>11291</v>
      </c>
      <c r="K2863">
        <v>0</v>
      </c>
      <c r="L2863">
        <v>1</v>
      </c>
      <c r="N2863">
        <v>0</v>
      </c>
      <c r="O2863">
        <v>26</v>
      </c>
      <c r="P2863">
        <v>26</v>
      </c>
      <c r="Q2863">
        <v>26</v>
      </c>
      <c r="R2863">
        <v>38</v>
      </c>
      <c r="S2863">
        <v>0.00336551235497</v>
      </c>
      <c r="T2863" t="s">
        <v>5866</v>
      </c>
      <c r="U2863">
        <v>0</v>
      </c>
      <c r="V2863">
        <v>0</v>
      </c>
    </row>
    <row r="2864" spans="1:22">
      <c r="A2864">
        <v>2862</v>
      </c>
      <c r="B2864" t="s">
        <v>56</v>
      </c>
      <c r="C2864">
        <v>1967</v>
      </c>
      <c r="D2864">
        <v>2</v>
      </c>
      <c r="E2864" t="s">
        <v>2134</v>
      </c>
      <c r="F2864" t="s">
        <v>121</v>
      </c>
      <c r="G2864">
        <v>46913</v>
      </c>
      <c r="H2864">
        <v>12960</v>
      </c>
      <c r="I2864">
        <v>5968</v>
      </c>
      <c r="J2864">
        <v>18928</v>
      </c>
      <c r="K2864">
        <v>0.315300084531</v>
      </c>
      <c r="L2864">
        <v>0.684699915469</v>
      </c>
      <c r="M2864">
        <v>2.17158176944</v>
      </c>
      <c r="N2864">
        <v>26</v>
      </c>
      <c r="O2864">
        <v>58</v>
      </c>
      <c r="P2864">
        <v>58</v>
      </c>
      <c r="Q2864">
        <v>32</v>
      </c>
      <c r="R2864">
        <v>32</v>
      </c>
      <c r="S2864">
        <v>0.00246913580247</v>
      </c>
      <c r="T2864" t="s">
        <v>5867</v>
      </c>
      <c r="U2864">
        <v>0</v>
      </c>
      <c r="V2864">
        <v>0</v>
      </c>
    </row>
    <row r="2865" spans="1:22">
      <c r="A2865">
        <v>2863</v>
      </c>
      <c r="B2865" t="s">
        <v>56</v>
      </c>
      <c r="C2865">
        <v>1967</v>
      </c>
      <c r="D2865">
        <v>3</v>
      </c>
      <c r="E2865" t="s">
        <v>2135</v>
      </c>
      <c r="F2865" t="s">
        <v>121</v>
      </c>
      <c r="G2865">
        <v>114528</v>
      </c>
      <c r="H2865">
        <v>15696</v>
      </c>
      <c r="I2865">
        <v>54655</v>
      </c>
      <c r="J2865">
        <v>70351</v>
      </c>
      <c r="K2865">
        <v>0.77689016503</v>
      </c>
      <c r="L2865">
        <v>0.22310983497</v>
      </c>
      <c r="M2865">
        <v>0.287183240326</v>
      </c>
      <c r="N2865">
        <v>58</v>
      </c>
      <c r="O2865">
        <v>109</v>
      </c>
      <c r="P2865">
        <v>109</v>
      </c>
      <c r="Q2865">
        <v>51</v>
      </c>
      <c r="R2865">
        <v>51</v>
      </c>
      <c r="S2865">
        <v>0.00324923547401</v>
      </c>
      <c r="T2865" t="s">
        <v>5868</v>
      </c>
      <c r="U2865">
        <v>0</v>
      </c>
      <c r="V2865">
        <v>0</v>
      </c>
    </row>
    <row r="2866" spans="1:22">
      <c r="A2866">
        <v>2864</v>
      </c>
      <c r="B2866" t="s">
        <v>56</v>
      </c>
      <c r="C2866">
        <v>1967</v>
      </c>
      <c r="D2866">
        <v>4</v>
      </c>
      <c r="E2866" t="s">
        <v>2136</v>
      </c>
      <c r="F2866" t="s">
        <v>121</v>
      </c>
      <c r="G2866">
        <v>139872</v>
      </c>
      <c r="H2866">
        <v>6064</v>
      </c>
      <c r="I2866">
        <v>9648</v>
      </c>
      <c r="J2866">
        <v>15712</v>
      </c>
      <c r="K2866">
        <v>0.614052953157</v>
      </c>
      <c r="L2866">
        <v>0.385947046843</v>
      </c>
      <c r="M2866">
        <v>0.6285240464339999</v>
      </c>
      <c r="N2866">
        <v>109</v>
      </c>
      <c r="O2866">
        <v>134</v>
      </c>
      <c r="P2866">
        <v>134</v>
      </c>
      <c r="Q2866">
        <v>25</v>
      </c>
      <c r="R2866">
        <v>25</v>
      </c>
      <c r="S2866">
        <v>0.00412269129288</v>
      </c>
      <c r="T2866" t="s">
        <v>5869</v>
      </c>
      <c r="U2866">
        <v>0</v>
      </c>
      <c r="V2866">
        <v>0</v>
      </c>
    </row>
    <row r="2867" spans="1:22">
      <c r="A2867">
        <v>2865</v>
      </c>
      <c r="B2867" t="s">
        <v>56</v>
      </c>
      <c r="C2867">
        <v>1967</v>
      </c>
      <c r="D2867">
        <v>5</v>
      </c>
      <c r="E2867" t="s">
        <v>2137</v>
      </c>
      <c r="F2867" t="s">
        <v>121</v>
      </c>
      <c r="G2867">
        <v>148192</v>
      </c>
      <c r="H2867">
        <v>12495</v>
      </c>
      <c r="I2867">
        <v>2256</v>
      </c>
      <c r="J2867">
        <v>14751</v>
      </c>
      <c r="K2867">
        <v>0.152938783811</v>
      </c>
      <c r="L2867">
        <v>0.847061216189</v>
      </c>
      <c r="M2867">
        <v>5.53856382979</v>
      </c>
      <c r="N2867">
        <v>134</v>
      </c>
      <c r="O2867">
        <v>184</v>
      </c>
      <c r="P2867">
        <v>184</v>
      </c>
      <c r="Q2867">
        <v>50</v>
      </c>
      <c r="R2867">
        <v>50</v>
      </c>
      <c r="S2867">
        <v>0.00400160064026</v>
      </c>
      <c r="T2867" t="s">
        <v>5870</v>
      </c>
      <c r="U2867">
        <v>0</v>
      </c>
      <c r="V2867">
        <v>0</v>
      </c>
    </row>
    <row r="2868" spans="1:22">
      <c r="A2868">
        <v>2866</v>
      </c>
      <c r="B2868" t="s">
        <v>56</v>
      </c>
      <c r="C2868">
        <v>1967</v>
      </c>
      <c r="D2868">
        <v>6</v>
      </c>
      <c r="E2868" t="s">
        <v>2138</v>
      </c>
      <c r="F2868" t="s">
        <v>121</v>
      </c>
      <c r="G2868">
        <v>162675</v>
      </c>
      <c r="H2868">
        <v>12268</v>
      </c>
      <c r="I2868">
        <v>1988</v>
      </c>
      <c r="J2868">
        <v>14256</v>
      </c>
      <c r="K2868">
        <v>0.139450056117</v>
      </c>
      <c r="L2868">
        <v>0.860549943883</v>
      </c>
      <c r="M2868">
        <v>6.17102615694</v>
      </c>
      <c r="N2868">
        <v>184</v>
      </c>
      <c r="O2868">
        <v>202</v>
      </c>
      <c r="P2868">
        <v>202</v>
      </c>
      <c r="Q2868">
        <v>18</v>
      </c>
      <c r="R2868">
        <v>56</v>
      </c>
      <c r="S2868">
        <v>0.00456472122595</v>
      </c>
      <c r="T2868" t="s">
        <v>5871</v>
      </c>
      <c r="U2868">
        <v>0</v>
      </c>
      <c r="V2868">
        <v>0</v>
      </c>
    </row>
    <row r="2869" spans="1:22">
      <c r="A2869">
        <v>2867</v>
      </c>
      <c r="B2869" t="s">
        <v>56</v>
      </c>
      <c r="C2869">
        <v>1967</v>
      </c>
      <c r="D2869">
        <v>7</v>
      </c>
      <c r="E2869" t="s">
        <v>2139</v>
      </c>
      <c r="F2869" t="s">
        <v>121</v>
      </c>
      <c r="G2869">
        <v>180031</v>
      </c>
      <c r="H2869">
        <v>736</v>
      </c>
      <c r="I2869">
        <v>5088</v>
      </c>
      <c r="J2869">
        <v>5824</v>
      </c>
      <c r="K2869">
        <v>0.873626373626</v>
      </c>
      <c r="L2869">
        <v>0.126373626374</v>
      </c>
      <c r="M2869">
        <v>0.14465408805</v>
      </c>
      <c r="N2869">
        <v>202</v>
      </c>
      <c r="O2869">
        <v>206</v>
      </c>
      <c r="P2869">
        <v>206</v>
      </c>
      <c r="Q2869">
        <v>4</v>
      </c>
      <c r="R2869">
        <v>4</v>
      </c>
      <c r="S2869">
        <v>0.0054347826087</v>
      </c>
      <c r="T2869" t="s">
        <v>5872</v>
      </c>
      <c r="U2869">
        <v>0</v>
      </c>
      <c r="V2869">
        <v>3</v>
      </c>
    </row>
    <row r="2870" spans="1:22">
      <c r="A2870">
        <v>2868</v>
      </c>
      <c r="B2870" t="s">
        <v>56</v>
      </c>
      <c r="C2870">
        <v>1967</v>
      </c>
      <c r="D2870">
        <v>8</v>
      </c>
      <c r="E2870" t="s">
        <v>2140</v>
      </c>
      <c r="F2870" t="s">
        <v>121</v>
      </c>
      <c r="G2870">
        <v>184911</v>
      </c>
      <c r="H2870">
        <v>2672</v>
      </c>
      <c r="I2870">
        <v>4144</v>
      </c>
      <c r="J2870">
        <v>6816</v>
      </c>
      <c r="K2870">
        <v>0.607981220657</v>
      </c>
      <c r="L2870">
        <v>0.392018779343</v>
      </c>
      <c r="M2870">
        <v>0.644787644788</v>
      </c>
      <c r="N2870">
        <v>206</v>
      </c>
      <c r="O2870">
        <v>222</v>
      </c>
      <c r="P2870">
        <v>222</v>
      </c>
      <c r="Q2870">
        <v>16</v>
      </c>
      <c r="R2870">
        <v>16</v>
      </c>
      <c r="S2870">
        <v>0.0059880239521</v>
      </c>
      <c r="T2870" t="s">
        <v>5873</v>
      </c>
      <c r="U2870">
        <v>0</v>
      </c>
      <c r="V2870">
        <v>0</v>
      </c>
    </row>
    <row r="2871" spans="1:22">
      <c r="A2871">
        <v>2869</v>
      </c>
      <c r="B2871" t="s">
        <v>56</v>
      </c>
      <c r="C2871">
        <v>1967</v>
      </c>
      <c r="D2871">
        <v>9</v>
      </c>
      <c r="E2871" t="s">
        <v>2141</v>
      </c>
      <c r="F2871" t="s">
        <v>121</v>
      </c>
      <c r="G2871">
        <v>191679</v>
      </c>
      <c r="H2871">
        <v>8464</v>
      </c>
      <c r="I2871">
        <v>4096</v>
      </c>
      <c r="J2871">
        <v>12560</v>
      </c>
      <c r="K2871">
        <v>0.326114649682</v>
      </c>
      <c r="L2871">
        <v>0.673885350318</v>
      </c>
      <c r="M2871">
        <v>2.06640625</v>
      </c>
      <c r="N2871">
        <v>222</v>
      </c>
      <c r="O2871">
        <v>251</v>
      </c>
      <c r="P2871">
        <v>251</v>
      </c>
      <c r="Q2871">
        <v>29</v>
      </c>
      <c r="R2871">
        <v>33</v>
      </c>
      <c r="S2871">
        <v>0.0038988657845</v>
      </c>
      <c r="T2871" t="s">
        <v>5874</v>
      </c>
      <c r="U2871">
        <v>0</v>
      </c>
      <c r="V2871">
        <v>0</v>
      </c>
    </row>
    <row r="2872" spans="1:22">
      <c r="A2872">
        <v>2870</v>
      </c>
      <c r="B2872" t="s">
        <v>56</v>
      </c>
      <c r="C2872">
        <v>1967</v>
      </c>
      <c r="D2872">
        <v>10</v>
      </c>
      <c r="E2872" t="s">
        <v>2142</v>
      </c>
      <c r="F2872" t="s">
        <v>3643</v>
      </c>
      <c r="G2872">
        <v>203871</v>
      </c>
      <c r="H2872">
        <v>6735</v>
      </c>
      <c r="I2872">
        <v>3728</v>
      </c>
      <c r="J2872">
        <v>10463</v>
      </c>
      <c r="K2872">
        <v>0.356303163529</v>
      </c>
      <c r="L2872">
        <v>0.643696836471</v>
      </c>
      <c r="M2872">
        <v>1.80659871245</v>
      </c>
      <c r="N2872">
        <v>251</v>
      </c>
      <c r="O2872">
        <v>257</v>
      </c>
      <c r="P2872">
        <v>257</v>
      </c>
      <c r="Q2872">
        <v>6</v>
      </c>
      <c r="R2872">
        <v>28</v>
      </c>
      <c r="S2872">
        <v>0.00415738678545</v>
      </c>
      <c r="T2872" t="s">
        <v>5875</v>
      </c>
      <c r="U2872">
        <v>0</v>
      </c>
      <c r="V2872">
        <v>0</v>
      </c>
    </row>
    <row r="2873" spans="1:22">
      <c r="A2873">
        <v>2871</v>
      </c>
      <c r="B2873" t="s">
        <v>56</v>
      </c>
      <c r="C2873">
        <v>1967</v>
      </c>
      <c r="D2873">
        <v>11</v>
      </c>
      <c r="E2873" t="s">
        <v>2143</v>
      </c>
      <c r="F2873" t="s">
        <v>121</v>
      </c>
      <c r="G2873">
        <v>215774</v>
      </c>
      <c r="H2873">
        <v>3104</v>
      </c>
      <c r="I2873">
        <v>5168</v>
      </c>
      <c r="J2873">
        <v>8272</v>
      </c>
      <c r="K2873">
        <v>0.624758220503</v>
      </c>
      <c r="L2873">
        <v>0.375241779497</v>
      </c>
      <c r="M2873">
        <v>0.600619195046</v>
      </c>
      <c r="N2873">
        <v>257</v>
      </c>
      <c r="O2873">
        <v>269</v>
      </c>
      <c r="P2873">
        <v>269</v>
      </c>
      <c r="Q2873">
        <v>12</v>
      </c>
      <c r="R2873">
        <v>12</v>
      </c>
      <c r="S2873">
        <v>0.00386597938144</v>
      </c>
      <c r="T2873" t="s">
        <v>5876</v>
      </c>
      <c r="U2873">
        <v>0</v>
      </c>
      <c r="V2873">
        <v>0</v>
      </c>
    </row>
    <row r="2874" spans="1:22">
      <c r="A2874">
        <v>2872</v>
      </c>
      <c r="B2874" t="s">
        <v>56</v>
      </c>
      <c r="C2874">
        <v>1967</v>
      </c>
      <c r="D2874">
        <v>12</v>
      </c>
      <c r="E2874" t="s">
        <v>2144</v>
      </c>
      <c r="F2874" t="s">
        <v>121</v>
      </c>
      <c r="G2874">
        <v>261199</v>
      </c>
      <c r="H2874">
        <v>6239</v>
      </c>
      <c r="I2874">
        <v>42321</v>
      </c>
      <c r="J2874">
        <v>48560</v>
      </c>
      <c r="K2874">
        <v>0.871519769357</v>
      </c>
      <c r="L2874">
        <v>0.128480230643</v>
      </c>
      <c r="M2874">
        <v>0.147420902153</v>
      </c>
      <c r="N2874">
        <v>269</v>
      </c>
      <c r="O2874">
        <v>305</v>
      </c>
      <c r="P2874">
        <v>305</v>
      </c>
      <c r="Q2874">
        <v>36</v>
      </c>
      <c r="R2874">
        <v>36</v>
      </c>
      <c r="S2874">
        <v>0.00577015547363</v>
      </c>
      <c r="T2874" t="s">
        <v>5877</v>
      </c>
      <c r="U2874">
        <v>0</v>
      </c>
      <c r="V2874">
        <v>0</v>
      </c>
    </row>
    <row r="2875" spans="1:22">
      <c r="A2875">
        <v>2873</v>
      </c>
      <c r="B2875" t="s">
        <v>56</v>
      </c>
      <c r="C2875">
        <v>1967</v>
      </c>
      <c r="D2875">
        <v>13</v>
      </c>
      <c r="E2875" t="s">
        <v>2145</v>
      </c>
      <c r="F2875" t="s">
        <v>121</v>
      </c>
      <c r="G2875">
        <v>270429</v>
      </c>
      <c r="H2875">
        <v>3424</v>
      </c>
      <c r="I2875">
        <v>2991</v>
      </c>
      <c r="J2875">
        <v>6415</v>
      </c>
      <c r="K2875">
        <v>0.466250974279</v>
      </c>
      <c r="L2875">
        <v>0.533749025721</v>
      </c>
      <c r="M2875">
        <v>1.14476763624</v>
      </c>
      <c r="N2875">
        <v>305</v>
      </c>
      <c r="O2875">
        <v>320</v>
      </c>
      <c r="P2875">
        <v>320</v>
      </c>
      <c r="Q2875">
        <v>15</v>
      </c>
      <c r="R2875">
        <v>19</v>
      </c>
      <c r="S2875">
        <v>0.00554906542056</v>
      </c>
      <c r="T2875" t="s">
        <v>5878</v>
      </c>
      <c r="U2875">
        <v>0</v>
      </c>
      <c r="V2875">
        <v>2</v>
      </c>
    </row>
    <row r="2876" spans="1:22">
      <c r="A2876">
        <v>2874</v>
      </c>
      <c r="B2876" t="s">
        <v>56</v>
      </c>
      <c r="C2876">
        <v>1967</v>
      </c>
      <c r="D2876">
        <v>14</v>
      </c>
      <c r="E2876" t="s">
        <v>2146</v>
      </c>
      <c r="F2876" t="s">
        <v>121</v>
      </c>
      <c r="G2876">
        <v>288285</v>
      </c>
      <c r="H2876">
        <v>8864</v>
      </c>
      <c r="I2876">
        <v>14432</v>
      </c>
      <c r="J2876">
        <v>23296</v>
      </c>
      <c r="K2876">
        <v>0.619505494505</v>
      </c>
      <c r="L2876">
        <v>0.380494505495</v>
      </c>
      <c r="M2876">
        <v>0.614190687361</v>
      </c>
      <c r="N2876">
        <v>320</v>
      </c>
      <c r="O2876">
        <v>351</v>
      </c>
      <c r="P2876">
        <v>351</v>
      </c>
      <c r="Q2876">
        <v>31</v>
      </c>
      <c r="R2876">
        <v>31</v>
      </c>
      <c r="S2876">
        <v>0.00349729241877</v>
      </c>
      <c r="T2876" t="s">
        <v>5879</v>
      </c>
      <c r="U2876">
        <v>0</v>
      </c>
      <c r="V2876">
        <v>0</v>
      </c>
    </row>
    <row r="2877" spans="1:22">
      <c r="A2877">
        <v>2875</v>
      </c>
      <c r="B2877" t="s">
        <v>56</v>
      </c>
      <c r="C2877">
        <v>1967</v>
      </c>
      <c r="D2877">
        <v>15</v>
      </c>
      <c r="E2877" t="s">
        <v>86</v>
      </c>
      <c r="F2877" t="s">
        <v>3643</v>
      </c>
      <c r="G2877">
        <v>302461</v>
      </c>
      <c r="H2877">
        <v>816</v>
      </c>
      <c r="I2877">
        <v>5312</v>
      </c>
      <c r="J2877">
        <v>6128</v>
      </c>
      <c r="K2877">
        <v>0.86684073107</v>
      </c>
      <c r="L2877">
        <v>0.13315926893</v>
      </c>
      <c r="M2877">
        <v>0.153614457831</v>
      </c>
      <c r="N2877">
        <v>351</v>
      </c>
      <c r="O2877">
        <v>340</v>
      </c>
      <c r="P2877">
        <v>340</v>
      </c>
      <c r="Q2877">
        <v>-11</v>
      </c>
      <c r="R2877">
        <v>11</v>
      </c>
      <c r="S2877">
        <v>0.0134803921569</v>
      </c>
      <c r="T2877" t="s">
        <v>3920</v>
      </c>
      <c r="U2877">
        <v>0</v>
      </c>
      <c r="V2877">
        <v>1</v>
      </c>
    </row>
    <row r="2878" spans="1:22">
      <c r="A2878">
        <v>2876</v>
      </c>
      <c r="B2878" t="s">
        <v>56</v>
      </c>
      <c r="C2878">
        <v>1967</v>
      </c>
      <c r="D2878">
        <v>16</v>
      </c>
      <c r="E2878" t="s">
        <v>2147</v>
      </c>
      <c r="F2878" t="s">
        <v>121</v>
      </c>
      <c r="G2878">
        <v>329404</v>
      </c>
      <c r="H2878">
        <v>22848</v>
      </c>
      <c r="I2878">
        <v>26127</v>
      </c>
      <c r="J2878">
        <v>48975</v>
      </c>
      <c r="K2878">
        <v>0.5334762634</v>
      </c>
      <c r="L2878">
        <v>0.4665237366</v>
      </c>
      <c r="M2878">
        <v>0.874497646113</v>
      </c>
      <c r="N2878">
        <v>339</v>
      </c>
      <c r="O2878">
        <v>401</v>
      </c>
      <c r="P2878">
        <v>402</v>
      </c>
      <c r="Q2878">
        <v>62</v>
      </c>
      <c r="R2878">
        <v>80</v>
      </c>
      <c r="S2878">
        <v>0.00350140056022</v>
      </c>
      <c r="T2878" t="s">
        <v>5880</v>
      </c>
      <c r="U2878">
        <v>0</v>
      </c>
      <c r="V2878">
        <v>0</v>
      </c>
    </row>
    <row r="2879" spans="1:22">
      <c r="A2879">
        <v>2877</v>
      </c>
      <c r="B2879" t="s">
        <v>56</v>
      </c>
      <c r="C2879">
        <v>1967</v>
      </c>
      <c r="D2879">
        <v>17</v>
      </c>
      <c r="E2879" t="s">
        <v>86</v>
      </c>
      <c r="F2879" t="s">
        <v>2031</v>
      </c>
      <c r="G2879">
        <v>368364</v>
      </c>
      <c r="H2879">
        <v>1856</v>
      </c>
      <c r="I2879">
        <v>16112</v>
      </c>
      <c r="J2879">
        <v>17968</v>
      </c>
      <c r="K2879">
        <v>0.896705253785</v>
      </c>
      <c r="L2879">
        <v>0.103294746215</v>
      </c>
      <c r="M2879">
        <v>0.115193644489</v>
      </c>
      <c r="N2879">
        <v>301</v>
      </c>
      <c r="O2879">
        <v>295</v>
      </c>
      <c r="P2879">
        <v>396</v>
      </c>
      <c r="Q2879">
        <v>-6</v>
      </c>
      <c r="R2879">
        <v>6</v>
      </c>
      <c r="S2879">
        <v>0.00323275862069</v>
      </c>
      <c r="T2879" t="s">
        <v>3747</v>
      </c>
      <c r="U2879">
        <v>0</v>
      </c>
      <c r="V2879">
        <v>1</v>
      </c>
    </row>
    <row r="2880" spans="1:22">
      <c r="A2880">
        <v>2878</v>
      </c>
      <c r="B2880" t="s">
        <v>56</v>
      </c>
      <c r="C2880">
        <v>1967</v>
      </c>
      <c r="D2880">
        <v>18</v>
      </c>
      <c r="E2880" t="s">
        <v>2148</v>
      </c>
      <c r="F2880" t="s">
        <v>2031</v>
      </c>
      <c r="G2880">
        <v>373116</v>
      </c>
      <c r="H2880">
        <v>2240</v>
      </c>
      <c r="I2880">
        <v>2896</v>
      </c>
      <c r="J2880">
        <v>5136</v>
      </c>
      <c r="K2880">
        <v>0.563862928349</v>
      </c>
      <c r="L2880">
        <v>0.436137071651</v>
      </c>
      <c r="M2880">
        <v>0.773480662983</v>
      </c>
      <c r="N2880">
        <v>282</v>
      </c>
      <c r="O2880">
        <v>288</v>
      </c>
      <c r="P2880">
        <v>402</v>
      </c>
      <c r="Q2880">
        <v>6</v>
      </c>
      <c r="R2880">
        <v>8</v>
      </c>
      <c r="S2880">
        <v>0.00357142857143</v>
      </c>
      <c r="T2880" t="s">
        <v>5881</v>
      </c>
      <c r="U2880">
        <v>0</v>
      </c>
      <c r="V2880">
        <v>1</v>
      </c>
    </row>
    <row r="2881" spans="1:22">
      <c r="A2881">
        <v>2879</v>
      </c>
      <c r="B2881" t="s">
        <v>56</v>
      </c>
      <c r="C2881">
        <v>1967</v>
      </c>
      <c r="D2881">
        <v>19</v>
      </c>
      <c r="E2881" t="s">
        <v>2149</v>
      </c>
      <c r="F2881" t="s">
        <v>121</v>
      </c>
      <c r="G2881">
        <v>388443</v>
      </c>
      <c r="H2881">
        <v>20624</v>
      </c>
      <c r="I2881">
        <v>13087</v>
      </c>
      <c r="J2881">
        <v>33711</v>
      </c>
      <c r="K2881">
        <v>0.388211562991</v>
      </c>
      <c r="L2881">
        <v>0.611788437009</v>
      </c>
      <c r="M2881">
        <v>1.57591503018</v>
      </c>
      <c r="N2881">
        <v>400</v>
      </c>
      <c r="O2881">
        <v>486</v>
      </c>
      <c r="P2881">
        <v>488</v>
      </c>
      <c r="Q2881">
        <v>86</v>
      </c>
      <c r="R2881">
        <v>86</v>
      </c>
      <c r="S2881">
        <v>0.00416989914663</v>
      </c>
      <c r="T2881" t="s">
        <v>5882</v>
      </c>
      <c r="U2881">
        <v>0</v>
      </c>
      <c r="V2881">
        <v>0</v>
      </c>
    </row>
    <row r="2882" spans="1:22">
      <c r="A2882">
        <v>2880</v>
      </c>
      <c r="B2882" t="s">
        <v>56</v>
      </c>
      <c r="C2882">
        <v>1967</v>
      </c>
      <c r="D2882">
        <v>20</v>
      </c>
      <c r="E2882" t="s">
        <v>2150</v>
      </c>
      <c r="F2882" t="s">
        <v>121</v>
      </c>
      <c r="G2882">
        <v>414888</v>
      </c>
      <c r="H2882">
        <v>5715</v>
      </c>
      <c r="I2882">
        <v>5821</v>
      </c>
      <c r="J2882">
        <v>11536</v>
      </c>
      <c r="K2882">
        <v>0.504594313454</v>
      </c>
      <c r="L2882">
        <v>0.495405686546</v>
      </c>
      <c r="M2882">
        <v>0.981790070435</v>
      </c>
      <c r="N2882">
        <v>486</v>
      </c>
      <c r="O2882">
        <v>512</v>
      </c>
      <c r="P2882">
        <v>514</v>
      </c>
      <c r="Q2882">
        <v>26</v>
      </c>
      <c r="R2882">
        <v>26</v>
      </c>
      <c r="S2882">
        <v>0.00454943132108</v>
      </c>
      <c r="T2882" t="s">
        <v>5883</v>
      </c>
      <c r="U2882">
        <v>0</v>
      </c>
      <c r="V2882">
        <v>0</v>
      </c>
    </row>
    <row r="2883" spans="1:22">
      <c r="A2883">
        <v>2881</v>
      </c>
      <c r="B2883" t="s">
        <v>56</v>
      </c>
      <c r="C2883">
        <v>1967</v>
      </c>
      <c r="D2883">
        <v>21</v>
      </c>
      <c r="E2883" t="s">
        <v>2151</v>
      </c>
      <c r="F2883" t="s">
        <v>121</v>
      </c>
      <c r="G2883">
        <v>427835</v>
      </c>
      <c r="H2883">
        <v>4160</v>
      </c>
      <c r="I2883">
        <v>7232</v>
      </c>
      <c r="J2883">
        <v>11392</v>
      </c>
      <c r="K2883">
        <v>0.634831460674</v>
      </c>
      <c r="L2883">
        <v>0.365168539326</v>
      </c>
      <c r="M2883">
        <v>0.575221238938</v>
      </c>
      <c r="N2883">
        <v>512</v>
      </c>
      <c r="O2883">
        <v>528</v>
      </c>
      <c r="P2883">
        <v>530</v>
      </c>
      <c r="Q2883">
        <v>16</v>
      </c>
      <c r="R2883">
        <v>16</v>
      </c>
      <c r="S2883">
        <v>0.00384615384615</v>
      </c>
      <c r="T2883" t="s">
        <v>5884</v>
      </c>
      <c r="U2883">
        <v>0</v>
      </c>
      <c r="V2883">
        <v>0</v>
      </c>
    </row>
    <row r="2884" spans="1:22">
      <c r="A2884">
        <v>2882</v>
      </c>
      <c r="B2884" t="s">
        <v>56</v>
      </c>
      <c r="C2884">
        <v>1967</v>
      </c>
      <c r="D2884">
        <v>22</v>
      </c>
      <c r="E2884" t="s">
        <v>2152</v>
      </c>
      <c r="F2884" t="s">
        <v>121</v>
      </c>
      <c r="G2884">
        <v>434187</v>
      </c>
      <c r="H2884">
        <v>5056</v>
      </c>
      <c r="I2884">
        <v>2192</v>
      </c>
      <c r="J2884">
        <v>7248</v>
      </c>
      <c r="K2884">
        <v>0.302428256071</v>
      </c>
      <c r="L2884">
        <v>0.697571743929</v>
      </c>
      <c r="M2884">
        <v>2.30656934307</v>
      </c>
      <c r="N2884">
        <v>528</v>
      </c>
      <c r="O2884">
        <v>555</v>
      </c>
      <c r="P2884">
        <v>557</v>
      </c>
      <c r="Q2884">
        <v>27</v>
      </c>
      <c r="R2884">
        <v>27</v>
      </c>
      <c r="S2884">
        <v>0.00534018987342</v>
      </c>
      <c r="T2884" t="s">
        <v>5885</v>
      </c>
      <c r="U2884">
        <v>0</v>
      </c>
      <c r="V2884">
        <v>0</v>
      </c>
    </row>
    <row r="2885" spans="1:22">
      <c r="A2885">
        <v>2883</v>
      </c>
      <c r="B2885" t="s">
        <v>56</v>
      </c>
      <c r="C2885">
        <v>1967</v>
      </c>
      <c r="D2885">
        <v>23</v>
      </c>
      <c r="E2885" t="s">
        <v>127</v>
      </c>
      <c r="F2885" t="s">
        <v>3643</v>
      </c>
      <c r="G2885">
        <v>441211</v>
      </c>
      <c r="H2885">
        <v>2080</v>
      </c>
      <c r="I2885">
        <v>1968</v>
      </c>
      <c r="J2885">
        <v>4048</v>
      </c>
      <c r="K2885">
        <v>0.486166007905</v>
      </c>
      <c r="L2885">
        <v>0.513833992095</v>
      </c>
      <c r="M2885">
        <v>1.05691056911</v>
      </c>
      <c r="N2885">
        <v>555</v>
      </c>
      <c r="O2885">
        <v>555</v>
      </c>
      <c r="P2885">
        <v>557</v>
      </c>
      <c r="Q2885">
        <v>0</v>
      </c>
      <c r="R2885">
        <v>2</v>
      </c>
      <c r="S2885">
        <v>0.000961538461538</v>
      </c>
      <c r="T2885" t="s">
        <v>3996</v>
      </c>
      <c r="U2885">
        <v>0</v>
      </c>
      <c r="V2885">
        <v>1</v>
      </c>
    </row>
    <row r="2886" spans="1:22">
      <c r="A2886">
        <v>2884</v>
      </c>
      <c r="B2886" t="s">
        <v>56</v>
      </c>
      <c r="C2886">
        <v>1967</v>
      </c>
      <c r="D2886">
        <v>24</v>
      </c>
      <c r="E2886" t="s">
        <v>85</v>
      </c>
      <c r="F2886" t="s">
        <v>121</v>
      </c>
      <c r="G2886">
        <v>460026</v>
      </c>
      <c r="H2886">
        <v>112</v>
      </c>
      <c r="I2886">
        <v>16735</v>
      </c>
      <c r="J2886">
        <v>16847</v>
      </c>
      <c r="K2886">
        <v>0.9933519320949999</v>
      </c>
      <c r="L2886">
        <v>0.00664806790527</v>
      </c>
      <c r="M2886">
        <v>0.00669256050194</v>
      </c>
      <c r="N2886">
        <v>555</v>
      </c>
      <c r="O2886">
        <v>556</v>
      </c>
      <c r="P2886">
        <v>558</v>
      </c>
      <c r="Q2886">
        <v>1</v>
      </c>
      <c r="R2886">
        <v>1</v>
      </c>
      <c r="S2886">
        <v>0.00892857142857</v>
      </c>
      <c r="T2886" t="s">
        <v>3649</v>
      </c>
      <c r="U2886">
        <v>0</v>
      </c>
      <c r="V2886">
        <v>1</v>
      </c>
    </row>
    <row r="2887" spans="1:22">
      <c r="A2887">
        <v>2885</v>
      </c>
      <c r="B2887" t="s">
        <v>56</v>
      </c>
      <c r="C2887">
        <v>1967</v>
      </c>
      <c r="D2887">
        <v>25</v>
      </c>
      <c r="E2887" t="s">
        <v>2153</v>
      </c>
      <c r="F2887" t="s">
        <v>121</v>
      </c>
      <c r="G2887">
        <v>479738</v>
      </c>
      <c r="H2887">
        <v>1168</v>
      </c>
      <c r="I2887">
        <v>19600</v>
      </c>
      <c r="J2887">
        <v>20768</v>
      </c>
      <c r="K2887">
        <v>0.9437596302</v>
      </c>
      <c r="L2887">
        <v>0.0562403697997</v>
      </c>
      <c r="M2887">
        <v>0.0595918367347</v>
      </c>
      <c r="N2887">
        <v>556</v>
      </c>
      <c r="O2887">
        <v>559</v>
      </c>
      <c r="P2887">
        <v>561</v>
      </c>
      <c r="Q2887">
        <v>3</v>
      </c>
      <c r="R2887">
        <v>3</v>
      </c>
      <c r="S2887">
        <v>0.00256849315068</v>
      </c>
      <c r="T2887" t="s">
        <v>2153</v>
      </c>
      <c r="U2887">
        <v>0</v>
      </c>
      <c r="V2887">
        <v>1</v>
      </c>
    </row>
    <row r="2888" spans="1:22">
      <c r="A2888">
        <v>2886</v>
      </c>
      <c r="B2888" t="s">
        <v>56</v>
      </c>
      <c r="C2888">
        <v>1967</v>
      </c>
      <c r="D2888">
        <v>26</v>
      </c>
      <c r="E2888" t="s">
        <v>86</v>
      </c>
      <c r="F2888" t="s">
        <v>3643</v>
      </c>
      <c r="G2888">
        <v>483722</v>
      </c>
      <c r="H2888">
        <v>576</v>
      </c>
      <c r="I2888">
        <v>2816</v>
      </c>
      <c r="J2888">
        <v>3392</v>
      </c>
      <c r="K2888">
        <v>0.8301886792449999</v>
      </c>
      <c r="L2888">
        <v>0.169811320755</v>
      </c>
      <c r="M2888">
        <v>0.204545454545</v>
      </c>
      <c r="N2888">
        <v>559</v>
      </c>
      <c r="O2888">
        <v>556</v>
      </c>
      <c r="P2888">
        <v>558</v>
      </c>
      <c r="Q2888">
        <v>-3</v>
      </c>
      <c r="R2888">
        <v>3</v>
      </c>
      <c r="S2888">
        <v>0.00520833333333</v>
      </c>
      <c r="T2888" t="s">
        <v>3752</v>
      </c>
      <c r="U2888">
        <v>0</v>
      </c>
      <c r="V2888">
        <v>1</v>
      </c>
    </row>
    <row r="2889" spans="1:22">
      <c r="A2889">
        <v>2887</v>
      </c>
      <c r="B2889" t="s">
        <v>56</v>
      </c>
      <c r="C2889">
        <v>1967</v>
      </c>
      <c r="D2889">
        <v>27</v>
      </c>
      <c r="E2889" t="s">
        <v>2154</v>
      </c>
      <c r="F2889" t="s">
        <v>121</v>
      </c>
      <c r="G2889">
        <v>528361</v>
      </c>
      <c r="H2889">
        <v>5216</v>
      </c>
      <c r="I2889">
        <v>44063</v>
      </c>
      <c r="J2889">
        <v>49279</v>
      </c>
      <c r="K2889">
        <v>0.8941536963009999</v>
      </c>
      <c r="L2889">
        <v>0.105846303699</v>
      </c>
      <c r="M2889">
        <v>0.118375961691</v>
      </c>
      <c r="N2889">
        <v>556</v>
      </c>
      <c r="O2889">
        <v>579</v>
      </c>
      <c r="P2889">
        <v>581</v>
      </c>
      <c r="Q2889">
        <v>23</v>
      </c>
      <c r="R2889">
        <v>23</v>
      </c>
      <c r="S2889">
        <v>0.00440950920245</v>
      </c>
      <c r="T2889" t="s">
        <v>5886</v>
      </c>
      <c r="U2889">
        <v>0</v>
      </c>
      <c r="V2889">
        <v>0</v>
      </c>
    </row>
    <row r="2890" spans="1:22">
      <c r="A2890">
        <v>2888</v>
      </c>
      <c r="B2890" t="s">
        <v>56</v>
      </c>
      <c r="C2890">
        <v>1967</v>
      </c>
      <c r="D2890">
        <v>28</v>
      </c>
      <c r="E2890" t="s">
        <v>2155</v>
      </c>
      <c r="F2890" t="s">
        <v>121</v>
      </c>
      <c r="G2890">
        <v>537897</v>
      </c>
      <c r="H2890">
        <v>30703</v>
      </c>
      <c r="I2890">
        <v>4320</v>
      </c>
      <c r="J2890">
        <v>35023</v>
      </c>
      <c r="K2890">
        <v>0.12334751449</v>
      </c>
      <c r="L2890">
        <v>0.87665248551</v>
      </c>
      <c r="M2890">
        <v>7.10717592593</v>
      </c>
      <c r="N2890">
        <v>579</v>
      </c>
      <c r="O2890">
        <v>648</v>
      </c>
      <c r="P2890">
        <v>650</v>
      </c>
      <c r="Q2890">
        <v>69</v>
      </c>
      <c r="R2890">
        <v>121</v>
      </c>
      <c r="S2890">
        <v>0.00394098296583</v>
      </c>
      <c r="T2890" t="s">
        <v>5887</v>
      </c>
      <c r="U2890">
        <v>0</v>
      </c>
      <c r="V2890">
        <v>0</v>
      </c>
    </row>
    <row r="2891" spans="1:22">
      <c r="A2891">
        <v>2889</v>
      </c>
      <c r="B2891" t="s">
        <v>56</v>
      </c>
      <c r="C2891">
        <v>1967</v>
      </c>
      <c r="D2891">
        <v>29</v>
      </c>
      <c r="E2891" t="s">
        <v>293</v>
      </c>
      <c r="F2891" t="s">
        <v>121</v>
      </c>
      <c r="G2891">
        <v>573752</v>
      </c>
      <c r="H2891">
        <v>1616</v>
      </c>
      <c r="I2891">
        <v>5152</v>
      </c>
      <c r="J2891">
        <v>6768</v>
      </c>
      <c r="K2891">
        <v>0.7612293144209999</v>
      </c>
      <c r="L2891">
        <v>0.238770685579</v>
      </c>
      <c r="M2891">
        <v>0.313664596273</v>
      </c>
      <c r="N2891">
        <v>648</v>
      </c>
      <c r="O2891">
        <v>650</v>
      </c>
      <c r="P2891">
        <v>652</v>
      </c>
      <c r="Q2891">
        <v>2</v>
      </c>
      <c r="R2891">
        <v>2</v>
      </c>
      <c r="S2891">
        <v>0.00123762376238</v>
      </c>
      <c r="T2891" t="s">
        <v>3879</v>
      </c>
      <c r="U2891">
        <v>0</v>
      </c>
      <c r="V2891">
        <v>1</v>
      </c>
    </row>
    <row r="2892" spans="1:22">
      <c r="A2892">
        <v>2890</v>
      </c>
      <c r="B2892" t="s">
        <v>56</v>
      </c>
      <c r="C2892">
        <v>1967</v>
      </c>
      <c r="D2892">
        <v>30</v>
      </c>
      <c r="E2892" t="s">
        <v>2156</v>
      </c>
      <c r="F2892" t="s">
        <v>2031</v>
      </c>
      <c r="G2892">
        <v>590536</v>
      </c>
      <c r="H2892">
        <v>3712</v>
      </c>
      <c r="I2892">
        <v>15168</v>
      </c>
      <c r="J2892">
        <v>18880</v>
      </c>
      <c r="K2892">
        <v>0.8033898305079999</v>
      </c>
      <c r="L2892">
        <v>0.196610169492</v>
      </c>
      <c r="M2892">
        <v>0.244725738397</v>
      </c>
      <c r="N2892">
        <v>630</v>
      </c>
      <c r="O2892">
        <v>633</v>
      </c>
      <c r="P2892">
        <v>655</v>
      </c>
      <c r="Q2892">
        <v>3</v>
      </c>
      <c r="R2892">
        <v>15</v>
      </c>
      <c r="S2892">
        <v>0.00404094827586</v>
      </c>
      <c r="T2892" t="s">
        <v>5888</v>
      </c>
      <c r="U2892">
        <v>0</v>
      </c>
      <c r="V2892">
        <v>0</v>
      </c>
    </row>
    <row r="2893" spans="1:22">
      <c r="A2893">
        <v>2891</v>
      </c>
      <c r="B2893" t="s">
        <v>56</v>
      </c>
      <c r="C2893">
        <v>1967</v>
      </c>
      <c r="D2893">
        <v>31</v>
      </c>
      <c r="E2893" t="s">
        <v>330</v>
      </c>
      <c r="F2893" t="s">
        <v>2031</v>
      </c>
      <c r="G2893">
        <v>601320</v>
      </c>
      <c r="H2893">
        <v>144</v>
      </c>
      <c r="I2893">
        <v>7072</v>
      </c>
      <c r="J2893">
        <v>7216</v>
      </c>
      <c r="K2893">
        <v>0.980044345898</v>
      </c>
      <c r="L2893">
        <v>0.019955654102</v>
      </c>
      <c r="M2893">
        <v>0.0203619909502</v>
      </c>
      <c r="N2893">
        <v>651</v>
      </c>
      <c r="O2893">
        <v>652</v>
      </c>
      <c r="P2893">
        <v>656</v>
      </c>
      <c r="Q2893">
        <v>1</v>
      </c>
      <c r="R2893">
        <v>1</v>
      </c>
      <c r="S2893">
        <v>0.00694444444444</v>
      </c>
      <c r="T2893" t="s">
        <v>330</v>
      </c>
      <c r="U2893">
        <v>0</v>
      </c>
      <c r="V2893">
        <v>1</v>
      </c>
    </row>
    <row r="2894" spans="1:22">
      <c r="A2894">
        <v>2892</v>
      </c>
      <c r="B2894" t="s">
        <v>56</v>
      </c>
      <c r="C2894">
        <v>1967</v>
      </c>
      <c r="D2894">
        <v>32</v>
      </c>
      <c r="E2894" t="s">
        <v>2157</v>
      </c>
      <c r="F2894" t="s">
        <v>2031</v>
      </c>
      <c r="G2894">
        <v>604024</v>
      </c>
      <c r="H2894">
        <v>800</v>
      </c>
      <c r="I2894">
        <v>2560</v>
      </c>
      <c r="J2894">
        <v>3360</v>
      </c>
      <c r="K2894">
        <v>0.761904761905</v>
      </c>
      <c r="L2894">
        <v>0.238095238095</v>
      </c>
      <c r="M2894">
        <v>0.3125</v>
      </c>
      <c r="N2894">
        <v>641</v>
      </c>
      <c r="O2894">
        <v>643</v>
      </c>
      <c r="P2894">
        <v>658</v>
      </c>
      <c r="Q2894">
        <v>2</v>
      </c>
      <c r="R2894">
        <v>4</v>
      </c>
      <c r="S2894">
        <v>0.005</v>
      </c>
      <c r="T2894" t="s">
        <v>5889</v>
      </c>
      <c r="U2894">
        <v>0</v>
      </c>
      <c r="V2894">
        <v>1</v>
      </c>
    </row>
    <row r="2895" spans="1:22">
      <c r="A2895">
        <v>2893</v>
      </c>
      <c r="B2895" t="s">
        <v>56</v>
      </c>
      <c r="C2895">
        <v>1967</v>
      </c>
      <c r="D2895">
        <v>33</v>
      </c>
      <c r="E2895" t="s">
        <v>2158</v>
      </c>
      <c r="F2895" t="s">
        <v>121</v>
      </c>
      <c r="G2895">
        <v>607400</v>
      </c>
      <c r="H2895">
        <v>10944</v>
      </c>
      <c r="I2895">
        <v>2576</v>
      </c>
      <c r="J2895">
        <v>13520</v>
      </c>
      <c r="K2895">
        <v>0.190532544379</v>
      </c>
      <c r="L2895">
        <v>0.809467455621</v>
      </c>
      <c r="M2895">
        <v>4.24844720497</v>
      </c>
      <c r="N2895">
        <v>655</v>
      </c>
      <c r="O2895">
        <v>665</v>
      </c>
      <c r="P2895">
        <v>668</v>
      </c>
      <c r="Q2895">
        <v>10</v>
      </c>
      <c r="R2895">
        <v>36</v>
      </c>
      <c r="S2895">
        <v>0.00328947368421</v>
      </c>
      <c r="T2895" t="s">
        <v>5890</v>
      </c>
      <c r="U2895">
        <v>0</v>
      </c>
      <c r="V2895">
        <v>0</v>
      </c>
    </row>
    <row r="2896" spans="1:22">
      <c r="A2896">
        <v>2894</v>
      </c>
      <c r="B2896" t="s">
        <v>56</v>
      </c>
      <c r="C2896">
        <v>1967</v>
      </c>
      <c r="D2896">
        <v>34</v>
      </c>
      <c r="E2896" t="s">
        <v>2159</v>
      </c>
      <c r="F2896" t="s">
        <v>121</v>
      </c>
      <c r="G2896">
        <v>621831</v>
      </c>
      <c r="H2896">
        <v>4736</v>
      </c>
      <c r="I2896">
        <v>3487</v>
      </c>
      <c r="J2896">
        <v>8223</v>
      </c>
      <c r="K2896">
        <v>0.424054481333</v>
      </c>
      <c r="L2896">
        <v>0.5759455186669999</v>
      </c>
      <c r="M2896">
        <v>1.35818755377</v>
      </c>
      <c r="N2896">
        <v>665</v>
      </c>
      <c r="O2896">
        <v>687</v>
      </c>
      <c r="P2896">
        <v>690</v>
      </c>
      <c r="Q2896">
        <v>22</v>
      </c>
      <c r="R2896">
        <v>22</v>
      </c>
      <c r="S2896">
        <v>0.00464527027027</v>
      </c>
      <c r="T2896" t="s">
        <v>5891</v>
      </c>
      <c r="U2896">
        <v>0</v>
      </c>
      <c r="V2896">
        <v>0</v>
      </c>
    </row>
    <row r="2897" spans="1:22">
      <c r="A2897">
        <v>2895</v>
      </c>
      <c r="B2897" t="s">
        <v>56</v>
      </c>
      <c r="C2897">
        <v>1967</v>
      </c>
      <c r="D2897">
        <v>35</v>
      </c>
      <c r="E2897" t="s">
        <v>2160</v>
      </c>
      <c r="F2897" t="s">
        <v>121</v>
      </c>
      <c r="G2897">
        <v>640167</v>
      </c>
      <c r="H2897">
        <v>2192</v>
      </c>
      <c r="I2897">
        <v>13600</v>
      </c>
      <c r="J2897">
        <v>15792</v>
      </c>
      <c r="K2897">
        <v>0.861195542047</v>
      </c>
      <c r="L2897">
        <v>0.138804457953</v>
      </c>
      <c r="M2897">
        <v>0.161176470588</v>
      </c>
      <c r="N2897">
        <v>687</v>
      </c>
      <c r="O2897">
        <v>690</v>
      </c>
      <c r="P2897">
        <v>693</v>
      </c>
      <c r="Q2897">
        <v>3</v>
      </c>
      <c r="R2897">
        <v>3</v>
      </c>
      <c r="S2897">
        <v>0.00136861313869</v>
      </c>
      <c r="T2897" t="s">
        <v>5892</v>
      </c>
      <c r="U2897">
        <v>0</v>
      </c>
      <c r="V2897">
        <v>1</v>
      </c>
    </row>
    <row r="2898" spans="1:22">
      <c r="A2898">
        <v>2896</v>
      </c>
      <c r="B2898" t="s">
        <v>56</v>
      </c>
      <c r="C2898">
        <v>1967</v>
      </c>
      <c r="D2898">
        <v>36</v>
      </c>
      <c r="E2898" t="s">
        <v>86</v>
      </c>
      <c r="F2898" t="s">
        <v>3643</v>
      </c>
      <c r="G2898">
        <v>644423</v>
      </c>
      <c r="H2898">
        <v>544</v>
      </c>
      <c r="I2898">
        <v>2064</v>
      </c>
      <c r="J2898">
        <v>2608</v>
      </c>
      <c r="K2898">
        <v>0.791411042945</v>
      </c>
      <c r="L2898">
        <v>0.208588957055</v>
      </c>
      <c r="M2898">
        <v>0.263565891473</v>
      </c>
      <c r="N2898">
        <v>690</v>
      </c>
      <c r="O2898">
        <v>687</v>
      </c>
      <c r="P2898">
        <v>690</v>
      </c>
      <c r="Q2898">
        <v>-3</v>
      </c>
      <c r="R2898">
        <v>3</v>
      </c>
      <c r="S2898">
        <v>0.00551470588235</v>
      </c>
      <c r="T2898" t="s">
        <v>3752</v>
      </c>
      <c r="U2898">
        <v>0</v>
      </c>
      <c r="V2898">
        <v>1</v>
      </c>
    </row>
    <row r="2899" spans="1:22">
      <c r="A2899">
        <v>2897</v>
      </c>
      <c r="B2899" t="s">
        <v>56</v>
      </c>
      <c r="C2899">
        <v>1967</v>
      </c>
      <c r="D2899">
        <v>37</v>
      </c>
      <c r="E2899" t="s">
        <v>2161</v>
      </c>
      <c r="F2899" t="s">
        <v>121</v>
      </c>
      <c r="G2899">
        <v>652743</v>
      </c>
      <c r="H2899">
        <v>5568</v>
      </c>
      <c r="I2899">
        <v>7776</v>
      </c>
      <c r="J2899">
        <v>13344</v>
      </c>
      <c r="K2899">
        <v>0.58273381295</v>
      </c>
      <c r="L2899">
        <v>0.41726618705</v>
      </c>
      <c r="M2899">
        <v>0.716049382716</v>
      </c>
      <c r="N2899">
        <v>687</v>
      </c>
      <c r="O2899">
        <v>712</v>
      </c>
      <c r="P2899">
        <v>715</v>
      </c>
      <c r="Q2899">
        <v>25</v>
      </c>
      <c r="R2899">
        <v>25</v>
      </c>
      <c r="S2899">
        <v>0.00448994252874</v>
      </c>
      <c r="T2899" t="s">
        <v>5893</v>
      </c>
      <c r="U2899">
        <v>0</v>
      </c>
      <c r="V2899">
        <v>0</v>
      </c>
    </row>
    <row r="2900" spans="1:22">
      <c r="A2900">
        <v>2898</v>
      </c>
      <c r="B2900" t="s">
        <v>56</v>
      </c>
      <c r="C2900">
        <v>1967</v>
      </c>
      <c r="D2900">
        <v>38</v>
      </c>
      <c r="E2900" t="s">
        <v>2162</v>
      </c>
      <c r="F2900" t="s">
        <v>121</v>
      </c>
      <c r="G2900">
        <v>660439</v>
      </c>
      <c r="H2900">
        <v>22991</v>
      </c>
      <c r="I2900">
        <v>2128</v>
      </c>
      <c r="J2900">
        <v>25119</v>
      </c>
      <c r="K2900">
        <v>0.0847167482782</v>
      </c>
      <c r="L2900">
        <v>0.915283251722</v>
      </c>
      <c r="M2900">
        <v>10.8040413534</v>
      </c>
      <c r="N2900">
        <v>712</v>
      </c>
      <c r="O2900">
        <v>780</v>
      </c>
      <c r="P2900">
        <v>783</v>
      </c>
      <c r="Q2900">
        <v>68</v>
      </c>
      <c r="R2900">
        <v>82</v>
      </c>
      <c r="S2900">
        <v>0.00356661302249</v>
      </c>
      <c r="T2900" t="s">
        <v>5894</v>
      </c>
      <c r="U2900">
        <v>0</v>
      </c>
      <c r="V2900">
        <v>0</v>
      </c>
    </row>
    <row r="2901" spans="1:22">
      <c r="A2901">
        <v>2899</v>
      </c>
      <c r="B2901" t="s">
        <v>56</v>
      </c>
      <c r="C2901">
        <v>1967</v>
      </c>
      <c r="D2901">
        <v>39</v>
      </c>
      <c r="E2901" t="s">
        <v>90</v>
      </c>
      <c r="F2901" t="s">
        <v>121</v>
      </c>
      <c r="G2901">
        <v>688726</v>
      </c>
      <c r="H2901">
        <v>704</v>
      </c>
      <c r="I2901">
        <v>5296</v>
      </c>
      <c r="J2901">
        <v>6000</v>
      </c>
      <c r="K2901">
        <v>0.882666666667</v>
      </c>
      <c r="L2901">
        <v>0.117333333333</v>
      </c>
      <c r="M2901">
        <v>0.132930513595</v>
      </c>
      <c r="N2901">
        <v>780</v>
      </c>
      <c r="O2901">
        <v>782</v>
      </c>
      <c r="P2901">
        <v>785</v>
      </c>
      <c r="Q2901">
        <v>2</v>
      </c>
      <c r="R2901">
        <v>2</v>
      </c>
      <c r="S2901">
        <v>0.00284090909091</v>
      </c>
      <c r="T2901" t="s">
        <v>3902</v>
      </c>
      <c r="U2901">
        <v>0</v>
      </c>
      <c r="V2901">
        <v>1</v>
      </c>
    </row>
    <row r="2902" spans="1:22">
      <c r="A2902">
        <v>2900</v>
      </c>
      <c r="B2902" t="s">
        <v>56</v>
      </c>
      <c r="C2902">
        <v>1967</v>
      </c>
      <c r="D2902">
        <v>40</v>
      </c>
      <c r="E2902" t="s">
        <v>2163</v>
      </c>
      <c r="F2902" t="s">
        <v>121</v>
      </c>
      <c r="G2902">
        <v>692694</v>
      </c>
      <c r="H2902">
        <v>16896</v>
      </c>
      <c r="I2902">
        <v>3264</v>
      </c>
      <c r="J2902">
        <v>20160</v>
      </c>
      <c r="K2902">
        <v>0.161904761905</v>
      </c>
      <c r="L2902">
        <v>0.838095238095</v>
      </c>
      <c r="M2902">
        <v>5.17647058824</v>
      </c>
      <c r="N2902">
        <v>782</v>
      </c>
      <c r="O2902">
        <v>843</v>
      </c>
      <c r="P2902">
        <v>846</v>
      </c>
      <c r="Q2902">
        <v>61</v>
      </c>
      <c r="R2902">
        <v>61</v>
      </c>
      <c r="S2902">
        <v>0.0036103219697</v>
      </c>
      <c r="T2902" t="s">
        <v>5895</v>
      </c>
      <c r="U2902">
        <v>0</v>
      </c>
      <c r="V2902">
        <v>0</v>
      </c>
    </row>
    <row r="2903" spans="1:22">
      <c r="A2903">
        <v>2901</v>
      </c>
      <c r="B2903" t="s">
        <v>56</v>
      </c>
      <c r="C2903">
        <v>1967</v>
      </c>
      <c r="D2903">
        <v>41</v>
      </c>
      <c r="E2903" t="s">
        <v>871</v>
      </c>
      <c r="F2903" t="s">
        <v>3643</v>
      </c>
      <c r="G2903">
        <v>724614</v>
      </c>
      <c r="H2903">
        <v>336</v>
      </c>
      <c r="I2903">
        <v>15024</v>
      </c>
      <c r="J2903">
        <v>15360</v>
      </c>
      <c r="K2903">
        <v>0.978125</v>
      </c>
      <c r="L2903">
        <v>0.021875</v>
      </c>
      <c r="M2903">
        <v>0.0223642172524</v>
      </c>
      <c r="N2903">
        <v>826</v>
      </c>
      <c r="O2903">
        <v>828</v>
      </c>
      <c r="P2903">
        <v>848</v>
      </c>
      <c r="Q2903">
        <v>2</v>
      </c>
      <c r="R2903">
        <v>2</v>
      </c>
      <c r="S2903">
        <v>0.00595238095238</v>
      </c>
      <c r="T2903" t="s">
        <v>871</v>
      </c>
      <c r="U2903">
        <v>0</v>
      </c>
      <c r="V2903">
        <v>1</v>
      </c>
    </row>
    <row r="2904" spans="1:22">
      <c r="A2904">
        <v>2902</v>
      </c>
      <c r="B2904" t="s">
        <v>56</v>
      </c>
      <c r="C2904">
        <v>1967</v>
      </c>
      <c r="D2904">
        <v>42</v>
      </c>
      <c r="E2904" t="s">
        <v>85</v>
      </c>
      <c r="F2904" t="s">
        <v>121</v>
      </c>
      <c r="G2904">
        <v>733350</v>
      </c>
      <c r="H2904">
        <v>80</v>
      </c>
      <c r="I2904">
        <v>8400</v>
      </c>
      <c r="J2904">
        <v>8480</v>
      </c>
      <c r="K2904">
        <v>0.990566037736</v>
      </c>
      <c r="L2904">
        <v>0.009433962264149999</v>
      </c>
      <c r="M2904">
        <v>0.00952380952381</v>
      </c>
      <c r="N2904">
        <v>844</v>
      </c>
      <c r="O2904">
        <v>845</v>
      </c>
      <c r="P2904">
        <v>849</v>
      </c>
      <c r="Q2904">
        <v>1</v>
      </c>
      <c r="R2904">
        <v>1</v>
      </c>
      <c r="S2904">
        <v>0.0125</v>
      </c>
      <c r="T2904" t="s">
        <v>3649</v>
      </c>
      <c r="U2904">
        <v>0</v>
      </c>
      <c r="V2904">
        <v>1</v>
      </c>
    </row>
    <row r="2905" spans="1:22">
      <c r="A2905">
        <v>2903</v>
      </c>
      <c r="B2905" t="s">
        <v>56</v>
      </c>
      <c r="C2905">
        <v>1967</v>
      </c>
      <c r="D2905">
        <v>43</v>
      </c>
      <c r="E2905" t="s">
        <v>2164</v>
      </c>
      <c r="F2905" t="s">
        <v>121</v>
      </c>
      <c r="G2905">
        <v>748993</v>
      </c>
      <c r="H2905">
        <v>28276</v>
      </c>
      <c r="I2905">
        <v>15563</v>
      </c>
      <c r="J2905">
        <v>43839</v>
      </c>
      <c r="K2905">
        <v>0.355003535665</v>
      </c>
      <c r="L2905">
        <v>0.644996464335</v>
      </c>
      <c r="M2905">
        <v>1.81687335347</v>
      </c>
      <c r="N2905">
        <v>845</v>
      </c>
      <c r="O2905">
        <v>925</v>
      </c>
      <c r="P2905">
        <v>929</v>
      </c>
      <c r="Q2905">
        <v>80</v>
      </c>
      <c r="R2905">
        <v>102</v>
      </c>
      <c r="S2905">
        <v>0.00360729947659</v>
      </c>
      <c r="T2905" t="s">
        <v>5896</v>
      </c>
      <c r="U2905">
        <v>0</v>
      </c>
      <c r="V2905">
        <v>0</v>
      </c>
    </row>
    <row r="2906" spans="1:22">
      <c r="A2906">
        <v>2904</v>
      </c>
      <c r="B2906" t="s">
        <v>56</v>
      </c>
      <c r="C2906">
        <v>1967</v>
      </c>
      <c r="D2906">
        <v>44</v>
      </c>
      <c r="E2906" t="s">
        <v>85</v>
      </c>
      <c r="F2906" t="s">
        <v>121</v>
      </c>
      <c r="G2906">
        <v>806244</v>
      </c>
      <c r="H2906">
        <v>80</v>
      </c>
      <c r="I2906">
        <v>28975</v>
      </c>
      <c r="J2906">
        <v>29055</v>
      </c>
      <c r="K2906">
        <v>0.997246601273</v>
      </c>
      <c r="L2906">
        <v>0.00275339872655</v>
      </c>
      <c r="M2906">
        <v>0.00276100086281</v>
      </c>
      <c r="N2906">
        <v>925</v>
      </c>
      <c r="O2906">
        <v>926</v>
      </c>
      <c r="P2906">
        <v>930</v>
      </c>
      <c r="Q2906">
        <v>1</v>
      </c>
      <c r="R2906">
        <v>1</v>
      </c>
      <c r="S2906">
        <v>0.0125</v>
      </c>
      <c r="T2906" t="s">
        <v>3772</v>
      </c>
      <c r="U2906">
        <v>0</v>
      </c>
      <c r="V2906">
        <v>1</v>
      </c>
    </row>
    <row r="2907" spans="1:22">
      <c r="A2907">
        <v>2905</v>
      </c>
      <c r="B2907" t="s">
        <v>56</v>
      </c>
      <c r="C2907">
        <v>1967</v>
      </c>
      <c r="D2907">
        <v>45</v>
      </c>
      <c r="E2907" t="s">
        <v>2165</v>
      </c>
      <c r="F2907" t="s">
        <v>121</v>
      </c>
      <c r="G2907">
        <v>823260</v>
      </c>
      <c r="H2907">
        <v>31527</v>
      </c>
      <c r="I2907">
        <v>16936</v>
      </c>
      <c r="J2907">
        <v>48463</v>
      </c>
      <c r="K2907">
        <v>0.349462476528</v>
      </c>
      <c r="L2907">
        <v>0.650537523472</v>
      </c>
      <c r="M2907">
        <v>1.86153755314</v>
      </c>
      <c r="N2907">
        <v>926</v>
      </c>
      <c r="O2907">
        <v>1039</v>
      </c>
      <c r="P2907">
        <v>1043</v>
      </c>
      <c r="Q2907">
        <v>113</v>
      </c>
      <c r="R2907">
        <v>127</v>
      </c>
      <c r="S2907">
        <v>0.004028293209</v>
      </c>
      <c r="T2907" t="s">
        <v>5897</v>
      </c>
      <c r="U2907">
        <v>0</v>
      </c>
      <c r="V2907">
        <v>0</v>
      </c>
    </row>
    <row r="2908" spans="1:22">
      <c r="A2908">
        <v>2906</v>
      </c>
      <c r="B2908" t="s">
        <v>56</v>
      </c>
      <c r="C2908">
        <v>1967</v>
      </c>
      <c r="D2908">
        <v>46</v>
      </c>
      <c r="E2908" t="s">
        <v>2166</v>
      </c>
      <c r="F2908" t="s">
        <v>121</v>
      </c>
      <c r="G2908">
        <v>859171</v>
      </c>
      <c r="H2908">
        <v>5680</v>
      </c>
      <c r="I2908">
        <v>4384</v>
      </c>
      <c r="J2908">
        <v>10064</v>
      </c>
      <c r="K2908">
        <v>0.435612082671</v>
      </c>
      <c r="L2908">
        <v>0.564387917329</v>
      </c>
      <c r="M2908">
        <v>1.29562043796</v>
      </c>
      <c r="N2908">
        <v>1039</v>
      </c>
      <c r="O2908">
        <v>1056</v>
      </c>
      <c r="P2908">
        <v>1060</v>
      </c>
      <c r="Q2908">
        <v>17</v>
      </c>
      <c r="R2908">
        <v>21</v>
      </c>
      <c r="S2908">
        <v>0.00369718309859</v>
      </c>
      <c r="T2908" t="s">
        <v>5898</v>
      </c>
      <c r="U2908">
        <v>0</v>
      </c>
      <c r="V2908">
        <v>0</v>
      </c>
    </row>
    <row r="2909" spans="1:22">
      <c r="A2909">
        <v>2907</v>
      </c>
      <c r="B2909" t="s">
        <v>56</v>
      </c>
      <c r="C2909">
        <v>1967</v>
      </c>
      <c r="D2909">
        <v>47</v>
      </c>
      <c r="E2909" t="s">
        <v>2167</v>
      </c>
      <c r="F2909" t="s">
        <v>3643</v>
      </c>
      <c r="G2909">
        <v>869651</v>
      </c>
      <c r="H2909">
        <v>26288</v>
      </c>
      <c r="I2909">
        <v>4800</v>
      </c>
      <c r="J2909">
        <v>31088</v>
      </c>
      <c r="K2909">
        <v>0.154400411734</v>
      </c>
      <c r="L2909">
        <v>0.845599588266</v>
      </c>
      <c r="M2909">
        <v>5.47666666667</v>
      </c>
      <c r="N2909">
        <v>1056</v>
      </c>
      <c r="O2909">
        <v>1135</v>
      </c>
      <c r="P2909">
        <v>1139</v>
      </c>
      <c r="Q2909">
        <v>79</v>
      </c>
      <c r="R2909">
        <v>101</v>
      </c>
      <c r="S2909">
        <v>0.00384205721242</v>
      </c>
      <c r="T2909" t="s">
        <v>5899</v>
      </c>
      <c r="U2909">
        <v>0</v>
      </c>
      <c r="V2909">
        <v>0</v>
      </c>
    </row>
    <row r="2910" spans="1:22">
      <c r="A2910">
        <v>2908</v>
      </c>
      <c r="B2910" t="s">
        <v>56</v>
      </c>
      <c r="C2910">
        <v>1967</v>
      </c>
      <c r="D2910">
        <v>48</v>
      </c>
      <c r="E2910" t="s">
        <v>2168</v>
      </c>
      <c r="F2910" t="s">
        <v>121</v>
      </c>
      <c r="G2910">
        <v>904419</v>
      </c>
      <c r="H2910">
        <v>11455</v>
      </c>
      <c r="I2910">
        <v>8480</v>
      </c>
      <c r="J2910">
        <v>19935</v>
      </c>
      <c r="K2910">
        <v>0.425382493103</v>
      </c>
      <c r="L2910">
        <v>0.574617506897</v>
      </c>
      <c r="M2910">
        <v>1.3508254717</v>
      </c>
      <c r="N2910">
        <v>1135</v>
      </c>
      <c r="O2910">
        <v>1169</v>
      </c>
      <c r="P2910">
        <v>1173</v>
      </c>
      <c r="Q2910">
        <v>34</v>
      </c>
      <c r="R2910">
        <v>34</v>
      </c>
      <c r="S2910">
        <v>0.00296813618507</v>
      </c>
      <c r="T2910" t="s">
        <v>5900</v>
      </c>
      <c r="U2910">
        <v>0</v>
      </c>
      <c r="V2910">
        <v>0</v>
      </c>
    </row>
    <row r="2911" spans="1:22">
      <c r="A2911">
        <v>2909</v>
      </c>
      <c r="B2911" t="s">
        <v>56</v>
      </c>
      <c r="C2911">
        <v>1967</v>
      </c>
      <c r="D2911">
        <v>49</v>
      </c>
      <c r="E2911" t="s">
        <v>86</v>
      </c>
      <c r="F2911" t="s">
        <v>3643</v>
      </c>
      <c r="G2911">
        <v>920402</v>
      </c>
      <c r="H2911">
        <v>4064</v>
      </c>
      <c r="I2911">
        <v>4528</v>
      </c>
      <c r="J2911">
        <v>8592</v>
      </c>
      <c r="K2911">
        <v>0.527001862197</v>
      </c>
      <c r="L2911">
        <v>0.472998137803</v>
      </c>
      <c r="M2911">
        <v>0.897526501767</v>
      </c>
      <c r="N2911">
        <v>1149</v>
      </c>
      <c r="O2911">
        <v>1134</v>
      </c>
      <c r="P2911">
        <v>1157</v>
      </c>
      <c r="Q2911">
        <v>-16</v>
      </c>
      <c r="R2911">
        <v>16</v>
      </c>
      <c r="S2911">
        <v>0.00393700787402</v>
      </c>
      <c r="T2911" t="s">
        <v>4413</v>
      </c>
      <c r="U2911">
        <v>0</v>
      </c>
      <c r="V2911">
        <v>1</v>
      </c>
    </row>
    <row r="2912" spans="1:22">
      <c r="A2912">
        <v>2910</v>
      </c>
      <c r="B2912" t="s">
        <v>56</v>
      </c>
      <c r="C2912">
        <v>1967</v>
      </c>
      <c r="D2912">
        <v>50</v>
      </c>
      <c r="E2912" t="s">
        <v>2169</v>
      </c>
      <c r="F2912" t="s">
        <v>121</v>
      </c>
      <c r="G2912">
        <v>927698</v>
      </c>
      <c r="H2912">
        <v>3952</v>
      </c>
      <c r="I2912">
        <v>3232</v>
      </c>
      <c r="J2912">
        <v>7184</v>
      </c>
      <c r="K2912">
        <v>0.449888641425</v>
      </c>
      <c r="L2912">
        <v>0.550111358575</v>
      </c>
      <c r="M2912">
        <v>1.22277227723</v>
      </c>
      <c r="N2912">
        <v>1154</v>
      </c>
      <c r="O2912">
        <v>1170</v>
      </c>
      <c r="P2912">
        <v>1173</v>
      </c>
      <c r="Q2912">
        <v>16</v>
      </c>
      <c r="R2912">
        <v>16</v>
      </c>
      <c r="S2912">
        <v>0.00404858299595</v>
      </c>
      <c r="T2912" t="s">
        <v>5901</v>
      </c>
      <c r="U2912">
        <v>0</v>
      </c>
      <c r="V2912">
        <v>0</v>
      </c>
    </row>
    <row r="2913" spans="1:22">
      <c r="A2913">
        <v>2911</v>
      </c>
      <c r="B2913" t="s">
        <v>56</v>
      </c>
      <c r="C2913">
        <v>1967</v>
      </c>
      <c r="D2913">
        <v>51</v>
      </c>
      <c r="E2913" t="s">
        <v>494</v>
      </c>
      <c r="F2913" t="s">
        <v>121</v>
      </c>
      <c r="G2913">
        <v>953848</v>
      </c>
      <c r="H2913">
        <v>3706</v>
      </c>
      <c r="I2913">
        <v>22198</v>
      </c>
      <c r="J2913">
        <v>25904</v>
      </c>
      <c r="K2913">
        <v>0.856933292156</v>
      </c>
      <c r="L2913">
        <v>0.143066707844</v>
      </c>
      <c r="M2913">
        <v>0.166951977656</v>
      </c>
      <c r="N2913">
        <v>1170</v>
      </c>
      <c r="O2913">
        <v>1179</v>
      </c>
      <c r="P2913">
        <v>1182</v>
      </c>
      <c r="Q2913">
        <v>9</v>
      </c>
      <c r="R2913">
        <v>11</v>
      </c>
      <c r="S2913">
        <v>0.00296815974096</v>
      </c>
      <c r="T2913" t="s">
        <v>5902</v>
      </c>
      <c r="U2913">
        <v>0</v>
      </c>
      <c r="V2913">
        <v>0</v>
      </c>
    </row>
    <row r="2914" spans="1:22">
      <c r="A2914">
        <v>2912</v>
      </c>
      <c r="B2914" t="s">
        <v>56</v>
      </c>
      <c r="C2914">
        <v>1967</v>
      </c>
      <c r="D2914">
        <v>52</v>
      </c>
      <c r="E2914" t="s">
        <v>2170</v>
      </c>
      <c r="F2914" t="s">
        <v>2031</v>
      </c>
      <c r="G2914">
        <v>1028206</v>
      </c>
      <c r="H2914">
        <v>17026</v>
      </c>
      <c r="I2914">
        <v>70652</v>
      </c>
      <c r="J2914">
        <v>87678</v>
      </c>
      <c r="K2914">
        <v>0.805812176373</v>
      </c>
      <c r="L2914">
        <v>0.194187823627</v>
      </c>
      <c r="M2914">
        <v>0.240983977807</v>
      </c>
      <c r="N2914">
        <v>925</v>
      </c>
      <c r="O2914">
        <v>980</v>
      </c>
      <c r="P2914">
        <v>1237</v>
      </c>
      <c r="Q2914">
        <v>55</v>
      </c>
      <c r="R2914">
        <v>60</v>
      </c>
      <c r="S2914">
        <v>0.00352402208387</v>
      </c>
      <c r="T2914" t="s">
        <v>5903</v>
      </c>
      <c r="U2914">
        <v>0</v>
      </c>
      <c r="V2914">
        <v>0</v>
      </c>
    </row>
    <row r="2915" spans="1:22">
      <c r="A2915">
        <v>2913</v>
      </c>
      <c r="B2915" t="s">
        <v>56</v>
      </c>
      <c r="C2915">
        <v>1967</v>
      </c>
      <c r="D2915">
        <v>53</v>
      </c>
      <c r="E2915" t="s">
        <v>2171</v>
      </c>
      <c r="F2915" t="s">
        <v>2031</v>
      </c>
      <c r="G2915">
        <v>1048704</v>
      </c>
      <c r="H2915">
        <v>34304</v>
      </c>
      <c r="I2915">
        <v>3472</v>
      </c>
      <c r="J2915">
        <v>37776</v>
      </c>
      <c r="K2915">
        <v>0.0919102075392</v>
      </c>
      <c r="L2915">
        <v>0.908089792461</v>
      </c>
      <c r="M2915">
        <v>9.880184331800001</v>
      </c>
      <c r="N2915">
        <v>980</v>
      </c>
      <c r="O2915">
        <v>1084</v>
      </c>
      <c r="P2915">
        <v>1341</v>
      </c>
      <c r="Q2915">
        <v>104</v>
      </c>
      <c r="R2915">
        <v>148</v>
      </c>
      <c r="S2915">
        <v>0.00431436567164</v>
      </c>
      <c r="T2915" t="s">
        <v>5904</v>
      </c>
      <c r="U2915">
        <v>0</v>
      </c>
      <c r="V2915">
        <v>0</v>
      </c>
    </row>
    <row r="2916" spans="1:22">
      <c r="A2916">
        <v>2914</v>
      </c>
      <c r="B2916" t="s">
        <v>56</v>
      </c>
      <c r="C2916">
        <v>1967</v>
      </c>
      <c r="D2916">
        <v>54</v>
      </c>
      <c r="E2916" t="s">
        <v>2172</v>
      </c>
      <c r="F2916" t="s">
        <v>2031</v>
      </c>
      <c r="G2916">
        <v>1096831</v>
      </c>
      <c r="H2916">
        <v>15168</v>
      </c>
      <c r="I2916">
        <v>13823</v>
      </c>
      <c r="J2916">
        <v>28991</v>
      </c>
      <c r="K2916">
        <v>0.476803145804</v>
      </c>
      <c r="L2916">
        <v>0.523196854196</v>
      </c>
      <c r="M2916">
        <v>1.09730159878</v>
      </c>
      <c r="N2916">
        <v>970</v>
      </c>
      <c r="O2916">
        <v>977</v>
      </c>
      <c r="P2916">
        <v>1348</v>
      </c>
      <c r="Q2916">
        <v>7</v>
      </c>
      <c r="R2916">
        <v>61</v>
      </c>
      <c r="S2916">
        <v>0.00402162447257</v>
      </c>
      <c r="T2916" t="s">
        <v>5905</v>
      </c>
      <c r="U2916">
        <v>0</v>
      </c>
      <c r="V2916">
        <v>0</v>
      </c>
    </row>
    <row r="2917" spans="1:22">
      <c r="A2917">
        <v>2915</v>
      </c>
      <c r="B2917" t="s">
        <v>56</v>
      </c>
      <c r="C2917">
        <v>1967</v>
      </c>
      <c r="D2917">
        <v>55</v>
      </c>
      <c r="E2917" t="s">
        <v>86</v>
      </c>
      <c r="F2917" t="s">
        <v>3643</v>
      </c>
      <c r="G2917">
        <v>1117535</v>
      </c>
      <c r="H2917">
        <v>800</v>
      </c>
      <c r="I2917">
        <v>5536</v>
      </c>
      <c r="J2917">
        <v>6336</v>
      </c>
      <c r="K2917">
        <v>0.873737373737</v>
      </c>
      <c r="L2917">
        <v>0.126262626263</v>
      </c>
      <c r="M2917">
        <v>0.14450867052</v>
      </c>
      <c r="N2917">
        <v>1348</v>
      </c>
      <c r="O2917">
        <v>1344</v>
      </c>
      <c r="P2917">
        <v>1344</v>
      </c>
      <c r="Q2917">
        <v>-4</v>
      </c>
      <c r="R2917">
        <v>4</v>
      </c>
      <c r="S2917">
        <v>0.005</v>
      </c>
      <c r="T2917" t="s">
        <v>4133</v>
      </c>
      <c r="U2917">
        <v>0</v>
      </c>
      <c r="V2917">
        <v>1</v>
      </c>
    </row>
    <row r="2918" spans="1:22">
      <c r="A2918">
        <v>2916</v>
      </c>
      <c r="B2918" t="s">
        <v>56</v>
      </c>
      <c r="C2918">
        <v>1967</v>
      </c>
      <c r="D2918">
        <v>56</v>
      </c>
      <c r="E2918" t="s">
        <v>2173</v>
      </c>
      <c r="F2918" t="s">
        <v>121</v>
      </c>
      <c r="G2918">
        <v>1120719</v>
      </c>
      <c r="H2918">
        <v>18960</v>
      </c>
      <c r="I2918">
        <v>2384</v>
      </c>
      <c r="J2918">
        <v>21344</v>
      </c>
      <c r="K2918">
        <v>0.111694152924</v>
      </c>
      <c r="L2918">
        <v>0.888305847076</v>
      </c>
      <c r="M2918">
        <v>7.95302013423</v>
      </c>
      <c r="N2918">
        <v>1344</v>
      </c>
      <c r="O2918">
        <v>1411</v>
      </c>
      <c r="P2918">
        <v>1411</v>
      </c>
      <c r="Q2918">
        <v>67</v>
      </c>
      <c r="R2918">
        <v>67</v>
      </c>
      <c r="S2918">
        <v>0.00353375527426</v>
      </c>
      <c r="T2918" t="s">
        <v>5906</v>
      </c>
      <c r="U2918">
        <v>0</v>
      </c>
      <c r="V2918">
        <v>0</v>
      </c>
    </row>
    <row r="2919" spans="1:22">
      <c r="A2919">
        <v>2917</v>
      </c>
      <c r="B2919" t="s">
        <v>56</v>
      </c>
      <c r="C2919">
        <v>1967</v>
      </c>
      <c r="D2919">
        <v>57</v>
      </c>
      <c r="E2919" t="s">
        <v>86</v>
      </c>
      <c r="F2919" t="s">
        <v>3643</v>
      </c>
      <c r="G2919">
        <v>1142463</v>
      </c>
      <c r="H2919">
        <v>1967</v>
      </c>
      <c r="I2919">
        <v>2784</v>
      </c>
      <c r="J2919">
        <v>4751</v>
      </c>
      <c r="K2919">
        <v>0.585981898548</v>
      </c>
      <c r="L2919">
        <v>0.414018101452</v>
      </c>
      <c r="M2919">
        <v>0.706537356322</v>
      </c>
      <c r="N2919">
        <v>1411</v>
      </c>
      <c r="O2919">
        <v>1388</v>
      </c>
      <c r="P2919">
        <v>1388</v>
      </c>
      <c r="Q2919">
        <v>-23</v>
      </c>
      <c r="R2919">
        <v>23</v>
      </c>
      <c r="S2919">
        <v>0.0116929334011</v>
      </c>
      <c r="T2919" t="s">
        <v>3893</v>
      </c>
      <c r="U2919">
        <v>0</v>
      </c>
      <c r="V2919">
        <v>1</v>
      </c>
    </row>
    <row r="2920" spans="1:22">
      <c r="A2920">
        <v>2918</v>
      </c>
      <c r="B2920" t="s">
        <v>56</v>
      </c>
      <c r="C2920">
        <v>1967</v>
      </c>
      <c r="D2920">
        <v>58</v>
      </c>
      <c r="E2920" t="s">
        <v>86</v>
      </c>
      <c r="F2920" t="s">
        <v>3643</v>
      </c>
      <c r="G2920">
        <v>1151086</v>
      </c>
      <c r="H2920">
        <v>96</v>
      </c>
      <c r="I2920">
        <v>6656</v>
      </c>
      <c r="J2920">
        <v>6752</v>
      </c>
      <c r="K2920">
        <v>0.985781990521</v>
      </c>
      <c r="L2920">
        <v>0.0142180094787</v>
      </c>
      <c r="M2920">
        <v>0.0144230769231</v>
      </c>
      <c r="N2920">
        <v>1388</v>
      </c>
      <c r="O2920">
        <v>1387</v>
      </c>
      <c r="P2920">
        <v>1387</v>
      </c>
      <c r="Q2920">
        <v>-1</v>
      </c>
      <c r="R2920">
        <v>1</v>
      </c>
      <c r="S2920">
        <v>0.0104166666667</v>
      </c>
      <c r="T2920" t="s">
        <v>3696</v>
      </c>
      <c r="U2920">
        <v>0</v>
      </c>
      <c r="V2920">
        <v>1</v>
      </c>
    </row>
    <row r="2921" spans="1:22">
      <c r="A2921">
        <v>2919</v>
      </c>
      <c r="B2921" t="s">
        <v>56</v>
      </c>
      <c r="C2921">
        <v>1967</v>
      </c>
      <c r="D2921">
        <v>59</v>
      </c>
      <c r="E2921" t="s">
        <v>2174</v>
      </c>
      <c r="F2921" t="s">
        <v>3643</v>
      </c>
      <c r="G2921">
        <v>1154814</v>
      </c>
      <c r="H2921">
        <v>12448</v>
      </c>
      <c r="I2921">
        <v>3632</v>
      </c>
      <c r="J2921">
        <v>16080</v>
      </c>
      <c r="K2921">
        <v>0.225870646766</v>
      </c>
      <c r="L2921">
        <v>0.774129353234</v>
      </c>
      <c r="M2921">
        <v>3.42731277533</v>
      </c>
      <c r="N2921">
        <v>1387</v>
      </c>
      <c r="O2921">
        <v>1381</v>
      </c>
      <c r="P2921">
        <v>1381</v>
      </c>
      <c r="Q2921">
        <v>-6</v>
      </c>
      <c r="R2921">
        <v>78</v>
      </c>
      <c r="S2921">
        <v>0.00626606683805</v>
      </c>
      <c r="T2921" t="s">
        <v>5907</v>
      </c>
      <c r="U2921">
        <v>0</v>
      </c>
      <c r="V2921">
        <v>0</v>
      </c>
    </row>
    <row r="2922" spans="1:22">
      <c r="A2922">
        <v>2920</v>
      </c>
      <c r="B2922" t="s">
        <v>56</v>
      </c>
      <c r="C2922">
        <v>1967</v>
      </c>
      <c r="D2922">
        <v>60</v>
      </c>
      <c r="E2922" t="s">
        <v>2175</v>
      </c>
      <c r="F2922" t="s">
        <v>121</v>
      </c>
      <c r="G2922">
        <v>1174702</v>
      </c>
      <c r="H2922">
        <v>8944</v>
      </c>
      <c r="I2922">
        <v>7440</v>
      </c>
      <c r="J2922">
        <v>16384</v>
      </c>
      <c r="K2922">
        <v>0.4541015625</v>
      </c>
      <c r="L2922">
        <v>0.5458984375</v>
      </c>
      <c r="M2922">
        <v>1.20215053763</v>
      </c>
      <c r="N2922">
        <v>1381</v>
      </c>
      <c r="O2922">
        <v>1400</v>
      </c>
      <c r="P2922">
        <v>1400</v>
      </c>
      <c r="Q2922">
        <v>19</v>
      </c>
      <c r="R2922">
        <v>31</v>
      </c>
      <c r="S2922">
        <v>0.00346601073345</v>
      </c>
      <c r="T2922" t="s">
        <v>5908</v>
      </c>
      <c r="U2922">
        <v>0</v>
      </c>
      <c r="V2922">
        <v>0</v>
      </c>
    </row>
    <row r="2923" spans="1:22">
      <c r="A2923">
        <v>2921</v>
      </c>
      <c r="B2923" t="s">
        <v>56</v>
      </c>
      <c r="C2923">
        <v>1967</v>
      </c>
      <c r="D2923">
        <v>61</v>
      </c>
      <c r="E2923" t="s">
        <v>86</v>
      </c>
      <c r="F2923" t="s">
        <v>3643</v>
      </c>
      <c r="G2923">
        <v>1190190</v>
      </c>
      <c r="H2923">
        <v>2528</v>
      </c>
      <c r="I2923">
        <v>6544</v>
      </c>
      <c r="J2923">
        <v>9072</v>
      </c>
      <c r="K2923">
        <v>0.721340388007</v>
      </c>
      <c r="L2923">
        <v>0.278659611993</v>
      </c>
      <c r="M2923">
        <v>0.38630806846</v>
      </c>
      <c r="N2923">
        <v>1400</v>
      </c>
      <c r="O2923">
        <v>1376</v>
      </c>
      <c r="P2923">
        <v>1376</v>
      </c>
      <c r="Q2923">
        <v>-24</v>
      </c>
      <c r="R2923">
        <v>24</v>
      </c>
      <c r="S2923">
        <v>0.00949367088608</v>
      </c>
      <c r="T2923" t="s">
        <v>5552</v>
      </c>
      <c r="U2923">
        <v>0</v>
      </c>
      <c r="V2923">
        <v>1</v>
      </c>
    </row>
    <row r="2924" spans="1:22">
      <c r="A2924">
        <v>2922</v>
      </c>
      <c r="B2924" t="s">
        <v>56</v>
      </c>
      <c r="C2924">
        <v>1967</v>
      </c>
      <c r="D2924">
        <v>62</v>
      </c>
      <c r="E2924" t="s">
        <v>681</v>
      </c>
      <c r="F2924" t="s">
        <v>2031</v>
      </c>
      <c r="G2924">
        <v>1223917</v>
      </c>
      <c r="H2924">
        <v>2808</v>
      </c>
      <c r="I2924">
        <v>31199</v>
      </c>
      <c r="J2924">
        <v>34007</v>
      </c>
      <c r="K2924">
        <v>0.917428764666</v>
      </c>
      <c r="L2924">
        <v>0.0825712353339</v>
      </c>
      <c r="M2924">
        <v>0.0900028847078</v>
      </c>
      <c r="N2924">
        <v>1179</v>
      </c>
      <c r="O2924">
        <v>1169</v>
      </c>
      <c r="P2924">
        <v>1366</v>
      </c>
      <c r="Q2924">
        <v>-10</v>
      </c>
      <c r="R2924">
        <v>12</v>
      </c>
      <c r="S2924">
        <v>0.0042735042735</v>
      </c>
      <c r="T2924" t="s">
        <v>5909</v>
      </c>
      <c r="U2924">
        <v>0</v>
      </c>
      <c r="V2924">
        <v>1</v>
      </c>
    </row>
    <row r="2925" spans="1:22">
      <c r="A2925">
        <v>2923</v>
      </c>
      <c r="B2925" t="s">
        <v>56</v>
      </c>
      <c r="C2925">
        <v>1967</v>
      </c>
      <c r="D2925">
        <v>63</v>
      </c>
      <c r="E2925" t="s">
        <v>2176</v>
      </c>
      <c r="F2925" t="s">
        <v>2031</v>
      </c>
      <c r="G2925">
        <v>1231245</v>
      </c>
      <c r="H2925">
        <v>10544</v>
      </c>
      <c r="I2925">
        <v>4520</v>
      </c>
      <c r="J2925">
        <v>15064</v>
      </c>
      <c r="K2925">
        <v>0.300053106745</v>
      </c>
      <c r="L2925">
        <v>0.699946893255</v>
      </c>
      <c r="M2925">
        <v>2.33274336283</v>
      </c>
      <c r="N2925">
        <v>1249</v>
      </c>
      <c r="O2925">
        <v>1256</v>
      </c>
      <c r="P2925">
        <v>1373</v>
      </c>
      <c r="Q2925">
        <v>7</v>
      </c>
      <c r="R2925">
        <v>37</v>
      </c>
      <c r="S2925">
        <v>0.0035091047041</v>
      </c>
      <c r="T2925" t="s">
        <v>5910</v>
      </c>
      <c r="U2925">
        <v>0</v>
      </c>
      <c r="V2925">
        <v>0</v>
      </c>
    </row>
    <row r="2926" spans="1:22">
      <c r="A2926">
        <v>2924</v>
      </c>
      <c r="B2926" t="s">
        <v>56</v>
      </c>
      <c r="C2926">
        <v>1967</v>
      </c>
      <c r="D2926">
        <v>64</v>
      </c>
      <c r="E2926" t="s">
        <v>86</v>
      </c>
      <c r="F2926" t="s">
        <v>3643</v>
      </c>
      <c r="G2926">
        <v>1263260</v>
      </c>
      <c r="H2926">
        <v>2224</v>
      </c>
      <c r="I2926">
        <v>21471</v>
      </c>
      <c r="J2926">
        <v>23695</v>
      </c>
      <c r="K2926">
        <v>0.906140535978</v>
      </c>
      <c r="L2926">
        <v>0.0938594640219</v>
      </c>
      <c r="M2926">
        <v>0.103581575148</v>
      </c>
      <c r="N2926">
        <v>1372</v>
      </c>
      <c r="O2926">
        <v>1342</v>
      </c>
      <c r="P2926">
        <v>1343</v>
      </c>
      <c r="Q2926">
        <v>-30</v>
      </c>
      <c r="R2926">
        <v>30</v>
      </c>
      <c r="S2926">
        <v>0.0134892086331</v>
      </c>
      <c r="T2926" t="s">
        <v>4518</v>
      </c>
      <c r="U2926">
        <v>0</v>
      </c>
      <c r="V2926">
        <v>1</v>
      </c>
    </row>
    <row r="2927" spans="1:22">
      <c r="A2927">
        <v>2925</v>
      </c>
      <c r="B2927" t="s">
        <v>56</v>
      </c>
      <c r="C2927">
        <v>1967</v>
      </c>
      <c r="D2927">
        <v>65</v>
      </c>
      <c r="E2927" t="s">
        <v>2177</v>
      </c>
      <c r="F2927" t="s">
        <v>121</v>
      </c>
      <c r="G2927">
        <v>1267676</v>
      </c>
      <c r="H2927">
        <v>5616</v>
      </c>
      <c r="I2927">
        <v>2192</v>
      </c>
      <c r="J2927">
        <v>7808</v>
      </c>
      <c r="K2927">
        <v>0.280737704918</v>
      </c>
      <c r="L2927">
        <v>0.719262295082</v>
      </c>
      <c r="M2927">
        <v>2.56204379562</v>
      </c>
      <c r="N2927">
        <v>1342</v>
      </c>
      <c r="O2927">
        <v>1371</v>
      </c>
      <c r="P2927">
        <v>1372</v>
      </c>
      <c r="Q2927">
        <v>29</v>
      </c>
      <c r="R2927">
        <v>29</v>
      </c>
      <c r="S2927">
        <v>0.00516381766382</v>
      </c>
      <c r="T2927" t="s">
        <v>5911</v>
      </c>
      <c r="U2927">
        <v>0</v>
      </c>
      <c r="V2927">
        <v>0</v>
      </c>
    </row>
    <row r="2928" spans="1:22">
      <c r="A2928">
        <v>2926</v>
      </c>
      <c r="B2928" t="s">
        <v>56</v>
      </c>
      <c r="C2928">
        <v>1967</v>
      </c>
      <c r="D2928">
        <v>66</v>
      </c>
      <c r="E2928" t="s">
        <v>2178</v>
      </c>
      <c r="F2928" t="s">
        <v>121</v>
      </c>
      <c r="G2928">
        <v>1289164</v>
      </c>
      <c r="H2928">
        <v>13296</v>
      </c>
      <c r="I2928">
        <v>15872</v>
      </c>
      <c r="J2928">
        <v>29168</v>
      </c>
      <c r="K2928">
        <v>0.544157981349</v>
      </c>
      <c r="L2928">
        <v>0.455842018651</v>
      </c>
      <c r="M2928">
        <v>0.837701612903</v>
      </c>
      <c r="N2928">
        <v>1371</v>
      </c>
      <c r="O2928">
        <v>1426</v>
      </c>
      <c r="P2928">
        <v>1427</v>
      </c>
      <c r="Q2928">
        <v>55</v>
      </c>
      <c r="R2928">
        <v>55</v>
      </c>
      <c r="S2928">
        <v>0.00413658243081</v>
      </c>
      <c r="T2928" t="s">
        <v>5912</v>
      </c>
      <c r="U2928">
        <v>0</v>
      </c>
      <c r="V2928">
        <v>0</v>
      </c>
    </row>
    <row r="2929" spans="1:22">
      <c r="A2929">
        <v>2927</v>
      </c>
      <c r="B2929" t="s">
        <v>56</v>
      </c>
      <c r="C2929">
        <v>1967</v>
      </c>
      <c r="D2929">
        <v>67</v>
      </c>
      <c r="E2929" t="s">
        <v>2179</v>
      </c>
      <c r="F2929" t="s">
        <v>121</v>
      </c>
      <c r="G2929">
        <v>1304700</v>
      </c>
      <c r="H2929">
        <v>12032</v>
      </c>
      <c r="I2929">
        <v>2240</v>
      </c>
      <c r="J2929">
        <v>14272</v>
      </c>
      <c r="K2929">
        <v>0.156950672646</v>
      </c>
      <c r="L2929">
        <v>0.843049327354</v>
      </c>
      <c r="M2929">
        <v>5.37142857143</v>
      </c>
      <c r="N2929">
        <v>1426</v>
      </c>
      <c r="O2929">
        <v>1478</v>
      </c>
      <c r="P2929">
        <v>1479</v>
      </c>
      <c r="Q2929">
        <v>52</v>
      </c>
      <c r="R2929">
        <v>52</v>
      </c>
      <c r="S2929">
        <v>0.00432180851064</v>
      </c>
      <c r="T2929" t="s">
        <v>5913</v>
      </c>
      <c r="U2929">
        <v>0</v>
      </c>
      <c r="V2929">
        <v>0</v>
      </c>
    </row>
    <row r="2930" spans="1:22">
      <c r="A2930">
        <v>2928</v>
      </c>
      <c r="B2930" t="s">
        <v>56</v>
      </c>
      <c r="C2930">
        <v>1967</v>
      </c>
      <c r="D2930">
        <v>68</v>
      </c>
      <c r="E2930" t="s">
        <v>2180</v>
      </c>
      <c r="F2930" t="s">
        <v>3643</v>
      </c>
      <c r="G2930">
        <v>1326459</v>
      </c>
      <c r="H2930">
        <v>3856</v>
      </c>
      <c r="I2930">
        <v>9727</v>
      </c>
      <c r="J2930">
        <v>13583</v>
      </c>
      <c r="K2930">
        <v>0.7161157329009999</v>
      </c>
      <c r="L2930">
        <v>0.283884267099</v>
      </c>
      <c r="M2930">
        <v>0.396422329598</v>
      </c>
      <c r="N2930">
        <v>1453</v>
      </c>
      <c r="O2930">
        <v>1459</v>
      </c>
      <c r="P2930">
        <v>1485</v>
      </c>
      <c r="Q2930">
        <v>6</v>
      </c>
      <c r="R2930">
        <v>14</v>
      </c>
      <c r="S2930">
        <v>0.00363070539419</v>
      </c>
      <c r="T2930" t="s">
        <v>5914</v>
      </c>
      <c r="U2930">
        <v>0</v>
      </c>
      <c r="V2930">
        <v>1</v>
      </c>
    </row>
    <row r="2931" spans="1:22">
      <c r="A2931">
        <v>2929</v>
      </c>
      <c r="B2931" t="s">
        <v>56</v>
      </c>
      <c r="C2931">
        <v>1967</v>
      </c>
      <c r="D2931">
        <v>69</v>
      </c>
      <c r="E2931" t="s">
        <v>86</v>
      </c>
      <c r="F2931" t="s">
        <v>3643</v>
      </c>
      <c r="G2931">
        <v>1332875</v>
      </c>
      <c r="H2931">
        <v>624</v>
      </c>
      <c r="I2931">
        <v>2560</v>
      </c>
      <c r="J2931">
        <v>3184</v>
      </c>
      <c r="K2931">
        <v>0.804020100503</v>
      </c>
      <c r="L2931">
        <v>0.195979899497</v>
      </c>
      <c r="M2931">
        <v>0.24375</v>
      </c>
      <c r="N2931">
        <v>1464</v>
      </c>
      <c r="O2931">
        <v>1459</v>
      </c>
      <c r="P2931">
        <v>1480</v>
      </c>
      <c r="Q2931">
        <v>-5</v>
      </c>
      <c r="R2931">
        <v>5</v>
      </c>
      <c r="S2931">
        <v>0.00801282051282</v>
      </c>
      <c r="T2931" t="s">
        <v>3764</v>
      </c>
      <c r="U2931">
        <v>0</v>
      </c>
      <c r="V2931">
        <v>1</v>
      </c>
    </row>
    <row r="2932" spans="1:22">
      <c r="A2932">
        <v>2930</v>
      </c>
      <c r="B2932" t="s">
        <v>56</v>
      </c>
      <c r="C2932">
        <v>1967</v>
      </c>
      <c r="D2932">
        <v>70</v>
      </c>
      <c r="E2932" t="s">
        <v>2181</v>
      </c>
      <c r="F2932" t="s">
        <v>121</v>
      </c>
      <c r="G2932">
        <v>1349083</v>
      </c>
      <c r="H2932">
        <v>1808</v>
      </c>
      <c r="I2932">
        <v>15584</v>
      </c>
      <c r="J2932">
        <v>17392</v>
      </c>
      <c r="K2932">
        <v>0.896044158234</v>
      </c>
      <c r="L2932">
        <v>0.103955841766</v>
      </c>
      <c r="M2932">
        <v>0.116016427105</v>
      </c>
      <c r="N2932">
        <v>1478</v>
      </c>
      <c r="O2932">
        <v>1487</v>
      </c>
      <c r="P2932">
        <v>1489</v>
      </c>
      <c r="Q2932">
        <v>9</v>
      </c>
      <c r="R2932">
        <v>9</v>
      </c>
      <c r="S2932">
        <v>0.00497787610619</v>
      </c>
      <c r="T2932" t="s">
        <v>5915</v>
      </c>
      <c r="U2932">
        <v>0</v>
      </c>
      <c r="V2932">
        <v>0</v>
      </c>
    </row>
    <row r="2933" spans="1:22">
      <c r="A2933">
        <v>2931</v>
      </c>
      <c r="B2933" t="s">
        <v>56</v>
      </c>
      <c r="C2933">
        <v>1967</v>
      </c>
      <c r="D2933">
        <v>71</v>
      </c>
      <c r="E2933" t="s">
        <v>2182</v>
      </c>
      <c r="F2933" t="s">
        <v>121</v>
      </c>
      <c r="G2933">
        <v>1371467</v>
      </c>
      <c r="H2933">
        <v>12736</v>
      </c>
      <c r="I2933">
        <v>20576</v>
      </c>
      <c r="J2933">
        <v>33312</v>
      </c>
      <c r="K2933">
        <v>0.6176753122</v>
      </c>
      <c r="L2933">
        <v>0.3823246878</v>
      </c>
      <c r="M2933">
        <v>0.618973561431</v>
      </c>
      <c r="N2933">
        <v>1487</v>
      </c>
      <c r="O2933">
        <v>1527</v>
      </c>
      <c r="P2933">
        <v>1529</v>
      </c>
      <c r="Q2933">
        <v>40</v>
      </c>
      <c r="R2933">
        <v>42</v>
      </c>
      <c r="S2933">
        <v>0.00329773869347</v>
      </c>
      <c r="T2933" t="s">
        <v>5916</v>
      </c>
      <c r="U2933">
        <v>0</v>
      </c>
      <c r="V2933">
        <v>0</v>
      </c>
    </row>
    <row r="2934" spans="1:22">
      <c r="A2934">
        <v>2932</v>
      </c>
      <c r="B2934" t="s">
        <v>56</v>
      </c>
      <c r="C2934">
        <v>1967</v>
      </c>
      <c r="D2934">
        <v>72</v>
      </c>
      <c r="E2934" t="s">
        <v>2183</v>
      </c>
      <c r="F2934" t="s">
        <v>3643</v>
      </c>
      <c r="G2934">
        <v>1389514</v>
      </c>
      <c r="H2934">
        <v>7408</v>
      </c>
      <c r="I2934">
        <v>5311</v>
      </c>
      <c r="J2934">
        <v>12719</v>
      </c>
      <c r="K2934">
        <v>0.417564273921</v>
      </c>
      <c r="L2934">
        <v>0.582435726079</v>
      </c>
      <c r="M2934">
        <v>1.39484089625</v>
      </c>
      <c r="N2934">
        <v>1511</v>
      </c>
      <c r="O2934">
        <v>1489</v>
      </c>
      <c r="P2934">
        <v>1507</v>
      </c>
      <c r="Q2934">
        <v>-22</v>
      </c>
      <c r="R2934">
        <v>42</v>
      </c>
      <c r="S2934">
        <v>0.00566954643629</v>
      </c>
      <c r="T2934" t="s">
        <v>5917</v>
      </c>
      <c r="U2934">
        <v>0</v>
      </c>
      <c r="V2934">
        <v>2</v>
      </c>
    </row>
    <row r="2935" spans="1:22">
      <c r="A2935">
        <v>2933</v>
      </c>
      <c r="B2935" t="s">
        <v>56</v>
      </c>
      <c r="C2935">
        <v>1967</v>
      </c>
      <c r="D2935">
        <v>73</v>
      </c>
      <c r="E2935" t="s">
        <v>174</v>
      </c>
      <c r="F2935" t="s">
        <v>2031</v>
      </c>
      <c r="G2935">
        <v>1409322</v>
      </c>
      <c r="H2935">
        <v>2048</v>
      </c>
      <c r="I2935">
        <v>12400</v>
      </c>
      <c r="J2935">
        <v>14448</v>
      </c>
      <c r="K2935">
        <v>0.858250276855</v>
      </c>
      <c r="L2935">
        <v>0.141749723145</v>
      </c>
      <c r="M2935">
        <v>0.165161290323</v>
      </c>
      <c r="N2935">
        <v>1478</v>
      </c>
      <c r="O2935">
        <v>1507</v>
      </c>
      <c r="P2935">
        <v>1507</v>
      </c>
      <c r="Q2935">
        <v>0</v>
      </c>
      <c r="R2935">
        <v>2</v>
      </c>
      <c r="S2935">
        <v>0.0009765625</v>
      </c>
      <c r="T2935" t="s">
        <v>5918</v>
      </c>
      <c r="U2935">
        <v>0</v>
      </c>
      <c r="V2935">
        <v>1</v>
      </c>
    </row>
    <row r="2936" spans="1:22">
      <c r="A2936">
        <v>2934</v>
      </c>
      <c r="B2936" t="s">
        <v>56</v>
      </c>
      <c r="C2936">
        <v>1967</v>
      </c>
      <c r="D2936">
        <v>74</v>
      </c>
      <c r="E2936" t="s">
        <v>2184</v>
      </c>
      <c r="F2936" t="s">
        <v>121</v>
      </c>
      <c r="G2936">
        <v>1424481</v>
      </c>
      <c r="H2936">
        <v>7417</v>
      </c>
      <c r="I2936">
        <v>13111</v>
      </c>
      <c r="J2936">
        <v>20528</v>
      </c>
      <c r="K2936">
        <v>0.6386886204210001</v>
      </c>
      <c r="L2936">
        <v>0.361311379579</v>
      </c>
      <c r="M2936">
        <v>0.565708183968</v>
      </c>
      <c r="N2936">
        <v>1507</v>
      </c>
      <c r="O2936">
        <v>1537</v>
      </c>
      <c r="P2936">
        <v>1537</v>
      </c>
      <c r="Q2936">
        <v>30</v>
      </c>
      <c r="R2936">
        <v>30</v>
      </c>
      <c r="S2936">
        <v>0.00404476203317</v>
      </c>
      <c r="T2936" t="s">
        <v>5919</v>
      </c>
      <c r="U2936">
        <v>0</v>
      </c>
      <c r="V2936">
        <v>0</v>
      </c>
    </row>
    <row r="2937" spans="1:22">
      <c r="A2937">
        <v>2935</v>
      </c>
      <c r="B2937" t="s">
        <v>56</v>
      </c>
      <c r="C2937">
        <v>1967</v>
      </c>
      <c r="D2937">
        <v>75</v>
      </c>
      <c r="E2937" t="s">
        <v>2185</v>
      </c>
      <c r="F2937" t="s">
        <v>121</v>
      </c>
      <c r="G2937">
        <v>1436953</v>
      </c>
      <c r="H2937">
        <v>13216</v>
      </c>
      <c r="I2937">
        <v>5055</v>
      </c>
      <c r="J2937">
        <v>18271</v>
      </c>
      <c r="K2937">
        <v>0.276667943736</v>
      </c>
      <c r="L2937">
        <v>0.723332056264</v>
      </c>
      <c r="M2937">
        <v>2.61444114738</v>
      </c>
      <c r="N2937">
        <v>1537</v>
      </c>
      <c r="O2937">
        <v>1552</v>
      </c>
      <c r="P2937">
        <v>1552</v>
      </c>
      <c r="Q2937">
        <v>15</v>
      </c>
      <c r="R2937">
        <v>43</v>
      </c>
      <c r="S2937">
        <v>0.00325363196126</v>
      </c>
      <c r="T2937" t="s">
        <v>5920</v>
      </c>
      <c r="U2937">
        <v>0</v>
      </c>
      <c r="V2937">
        <v>0</v>
      </c>
    </row>
    <row r="2938" spans="1:22">
      <c r="A2938">
        <v>2936</v>
      </c>
      <c r="B2938" t="s">
        <v>56</v>
      </c>
      <c r="C2938">
        <v>1967</v>
      </c>
      <c r="D2938">
        <v>76</v>
      </c>
      <c r="E2938" t="s">
        <v>86</v>
      </c>
      <c r="F2938" t="s">
        <v>3643</v>
      </c>
      <c r="G2938">
        <v>1452601</v>
      </c>
      <c r="H2938">
        <v>1984</v>
      </c>
      <c r="I2938">
        <v>2432</v>
      </c>
      <c r="J2938">
        <v>4416</v>
      </c>
      <c r="K2938">
        <v>0.550724637681</v>
      </c>
      <c r="L2938">
        <v>0.449275362319</v>
      </c>
      <c r="M2938">
        <v>0.815789473684</v>
      </c>
      <c r="N2938">
        <v>1552</v>
      </c>
      <c r="O2938">
        <v>1550</v>
      </c>
      <c r="P2938">
        <v>1550</v>
      </c>
      <c r="Q2938">
        <v>-2</v>
      </c>
      <c r="R2938">
        <v>4</v>
      </c>
      <c r="S2938">
        <v>0.00201612903226</v>
      </c>
      <c r="T2938" t="s">
        <v>5921</v>
      </c>
      <c r="U2938">
        <v>0</v>
      </c>
      <c r="V2938">
        <v>1</v>
      </c>
    </row>
    <row r="2939" spans="1:22">
      <c r="A2939">
        <v>2937</v>
      </c>
      <c r="B2939" t="s">
        <v>56</v>
      </c>
      <c r="C2939">
        <v>1967</v>
      </c>
      <c r="D2939">
        <v>77</v>
      </c>
      <c r="E2939" t="s">
        <v>2186</v>
      </c>
      <c r="F2939" t="s">
        <v>3643</v>
      </c>
      <c r="G2939">
        <v>1457641</v>
      </c>
      <c r="H2939">
        <v>10080</v>
      </c>
      <c r="I2939">
        <v>3056</v>
      </c>
      <c r="J2939">
        <v>13136</v>
      </c>
      <c r="K2939">
        <v>0.232643118149</v>
      </c>
      <c r="L2939">
        <v>0.767356881851</v>
      </c>
      <c r="M2939">
        <v>3.29842931937</v>
      </c>
      <c r="N2939">
        <v>1550</v>
      </c>
      <c r="O2939">
        <v>1540</v>
      </c>
      <c r="P2939">
        <v>1540</v>
      </c>
      <c r="Q2939">
        <v>-10</v>
      </c>
      <c r="R2939">
        <v>74</v>
      </c>
      <c r="S2939">
        <v>0.00734126984127</v>
      </c>
      <c r="T2939" t="s">
        <v>5922</v>
      </c>
      <c r="U2939">
        <v>0</v>
      </c>
      <c r="V2939">
        <v>0</v>
      </c>
    </row>
    <row r="2940" spans="1:22">
      <c r="A2940">
        <v>2938</v>
      </c>
      <c r="B2940" t="s">
        <v>56</v>
      </c>
      <c r="C2940">
        <v>1967</v>
      </c>
      <c r="D2940">
        <v>78</v>
      </c>
      <c r="E2940" t="s">
        <v>2187</v>
      </c>
      <c r="F2940" t="s">
        <v>121</v>
      </c>
      <c r="G2940">
        <v>1470777</v>
      </c>
      <c r="H2940">
        <v>1200</v>
      </c>
      <c r="I2940">
        <v>3056</v>
      </c>
      <c r="J2940">
        <v>4256</v>
      </c>
      <c r="K2940">
        <v>0.718045112782</v>
      </c>
      <c r="L2940">
        <v>0.281954887218</v>
      </c>
      <c r="M2940">
        <v>0.392670157068</v>
      </c>
      <c r="N2940">
        <v>1540</v>
      </c>
      <c r="O2940">
        <v>1548</v>
      </c>
      <c r="P2940">
        <v>1548</v>
      </c>
      <c r="Q2940">
        <v>8</v>
      </c>
      <c r="R2940">
        <v>8</v>
      </c>
      <c r="S2940">
        <v>0.00666666666667</v>
      </c>
      <c r="T2940" t="s">
        <v>2187</v>
      </c>
      <c r="U2940">
        <v>0</v>
      </c>
      <c r="V2940">
        <v>1</v>
      </c>
    </row>
    <row r="2941" spans="1:22">
      <c r="A2941">
        <v>2939</v>
      </c>
      <c r="B2941" t="s">
        <v>56</v>
      </c>
      <c r="C2941">
        <v>1967</v>
      </c>
      <c r="D2941">
        <v>79</v>
      </c>
      <c r="E2941" t="s">
        <v>2188</v>
      </c>
      <c r="F2941" t="s">
        <v>121</v>
      </c>
      <c r="G2941">
        <v>1474473</v>
      </c>
      <c r="H2941">
        <v>2832</v>
      </c>
      <c r="I2941">
        <v>2496</v>
      </c>
      <c r="J2941">
        <v>5328</v>
      </c>
      <c r="K2941">
        <v>0.468468468468</v>
      </c>
      <c r="L2941">
        <v>0.5315315315319999</v>
      </c>
      <c r="M2941">
        <v>1.13461538462</v>
      </c>
      <c r="N2941">
        <v>1548</v>
      </c>
      <c r="O2941">
        <v>1552</v>
      </c>
      <c r="P2941">
        <v>1552</v>
      </c>
      <c r="Q2941">
        <v>4</v>
      </c>
      <c r="R2941">
        <v>12</v>
      </c>
      <c r="S2941">
        <v>0.00423728813559</v>
      </c>
      <c r="T2941" t="s">
        <v>5923</v>
      </c>
      <c r="U2941">
        <v>0</v>
      </c>
      <c r="V2941">
        <v>1</v>
      </c>
    </row>
    <row r="2942" spans="1:22">
      <c r="A2942">
        <v>2940</v>
      </c>
      <c r="B2942" t="s">
        <v>56</v>
      </c>
      <c r="C2942">
        <v>1967</v>
      </c>
      <c r="D2942">
        <v>80</v>
      </c>
      <c r="E2942" t="s">
        <v>2189</v>
      </c>
      <c r="F2942" t="s">
        <v>121</v>
      </c>
      <c r="G2942">
        <v>1481065</v>
      </c>
      <c r="H2942">
        <v>10752</v>
      </c>
      <c r="I2942">
        <v>3760</v>
      </c>
      <c r="J2942">
        <v>14512</v>
      </c>
      <c r="K2942">
        <v>0.259095920617</v>
      </c>
      <c r="L2942">
        <v>0.740904079383</v>
      </c>
      <c r="M2942">
        <v>2.85957446809</v>
      </c>
      <c r="N2942">
        <v>1552</v>
      </c>
      <c r="O2942">
        <v>1579</v>
      </c>
      <c r="P2942">
        <v>1579</v>
      </c>
      <c r="Q2942">
        <v>27</v>
      </c>
      <c r="R2942">
        <v>31</v>
      </c>
      <c r="S2942">
        <v>0.00288318452381</v>
      </c>
      <c r="T2942" t="s">
        <v>5924</v>
      </c>
      <c r="U2942">
        <v>0</v>
      </c>
      <c r="V2942">
        <v>0</v>
      </c>
    </row>
    <row r="2943" spans="1:22">
      <c r="A2943">
        <v>2941</v>
      </c>
      <c r="B2943" t="s">
        <v>56</v>
      </c>
      <c r="C2943">
        <v>1967</v>
      </c>
      <c r="D2943">
        <v>81</v>
      </c>
      <c r="E2943" t="s">
        <v>86</v>
      </c>
      <c r="F2943" t="s">
        <v>3643</v>
      </c>
      <c r="G2943">
        <v>1495000</v>
      </c>
      <c r="H2943">
        <v>3488</v>
      </c>
      <c r="I2943">
        <v>3183</v>
      </c>
      <c r="J2943">
        <v>6671</v>
      </c>
      <c r="K2943">
        <v>0.477139859092</v>
      </c>
      <c r="L2943">
        <v>0.522860140908</v>
      </c>
      <c r="M2943">
        <v>1.09582155199</v>
      </c>
      <c r="N2943">
        <v>1579</v>
      </c>
      <c r="O2943">
        <v>1578</v>
      </c>
      <c r="P2943">
        <v>1578</v>
      </c>
      <c r="Q2943">
        <v>-1</v>
      </c>
      <c r="R2943">
        <v>5</v>
      </c>
      <c r="S2943">
        <v>0.00143348623853</v>
      </c>
      <c r="T2943" t="s">
        <v>5925</v>
      </c>
      <c r="U2943">
        <v>0</v>
      </c>
      <c r="V2943">
        <v>1</v>
      </c>
    </row>
    <row r="2944" spans="1:22">
      <c r="A2944">
        <v>2942</v>
      </c>
      <c r="B2944" t="s">
        <v>56</v>
      </c>
      <c r="C2944">
        <v>1967</v>
      </c>
      <c r="D2944">
        <v>82</v>
      </c>
      <c r="E2944" t="s">
        <v>293</v>
      </c>
      <c r="F2944" t="s">
        <v>121</v>
      </c>
      <c r="G2944">
        <v>1521160</v>
      </c>
      <c r="H2944">
        <v>656</v>
      </c>
      <c r="I2944">
        <v>22672</v>
      </c>
      <c r="J2944">
        <v>23328</v>
      </c>
      <c r="K2944">
        <v>0.971879286694</v>
      </c>
      <c r="L2944">
        <v>0.0281207133059</v>
      </c>
      <c r="M2944">
        <v>0.0289343683839</v>
      </c>
      <c r="N2944">
        <v>1578</v>
      </c>
      <c r="O2944">
        <v>1580</v>
      </c>
      <c r="P2944">
        <v>1580</v>
      </c>
      <c r="Q2944">
        <v>2</v>
      </c>
      <c r="R2944">
        <v>2</v>
      </c>
      <c r="S2944">
        <v>0.0030487804878</v>
      </c>
      <c r="T2944" t="s">
        <v>3879</v>
      </c>
      <c r="U2944">
        <v>0</v>
      </c>
      <c r="V2944">
        <v>1</v>
      </c>
    </row>
    <row r="2945" spans="1:22">
      <c r="A2945">
        <v>2943</v>
      </c>
      <c r="B2945" t="s">
        <v>56</v>
      </c>
      <c r="C2945">
        <v>1967</v>
      </c>
      <c r="D2945">
        <v>83</v>
      </c>
      <c r="E2945" t="s">
        <v>85</v>
      </c>
      <c r="F2945" t="s">
        <v>121</v>
      </c>
      <c r="G2945">
        <v>1539080</v>
      </c>
      <c r="H2945">
        <v>96</v>
      </c>
      <c r="I2945">
        <v>17264</v>
      </c>
      <c r="J2945">
        <v>17360</v>
      </c>
      <c r="K2945">
        <v>0.994470046083</v>
      </c>
      <c r="L2945">
        <v>0.00552995391705</v>
      </c>
      <c r="M2945">
        <v>0.00556070435589</v>
      </c>
      <c r="N2945">
        <v>1580</v>
      </c>
      <c r="O2945">
        <v>1581</v>
      </c>
      <c r="P2945">
        <v>1581</v>
      </c>
      <c r="Q2945">
        <v>1</v>
      </c>
      <c r="R2945">
        <v>1</v>
      </c>
      <c r="S2945">
        <v>0.0104166666667</v>
      </c>
      <c r="T2945" t="s">
        <v>3772</v>
      </c>
      <c r="U2945">
        <v>0</v>
      </c>
      <c r="V2945">
        <v>1</v>
      </c>
    </row>
    <row r="2946" spans="1:22">
      <c r="A2946">
        <v>2944</v>
      </c>
      <c r="B2946" t="s">
        <v>56</v>
      </c>
      <c r="C2946">
        <v>1967</v>
      </c>
      <c r="D2946">
        <v>84</v>
      </c>
      <c r="E2946" t="s">
        <v>2190</v>
      </c>
      <c r="F2946" t="s">
        <v>121</v>
      </c>
      <c r="G2946">
        <v>1542138</v>
      </c>
      <c r="H2946">
        <v>49021</v>
      </c>
      <c r="I2946">
        <v>2962</v>
      </c>
      <c r="J2946">
        <v>51983</v>
      </c>
      <c r="K2946">
        <v>0.0569801665929</v>
      </c>
      <c r="L2946">
        <v>0.943019833407</v>
      </c>
      <c r="M2946">
        <v>16.549966239</v>
      </c>
      <c r="N2946">
        <v>1581</v>
      </c>
      <c r="O2946">
        <v>1768</v>
      </c>
      <c r="P2946">
        <v>1768</v>
      </c>
      <c r="Q2946">
        <v>187</v>
      </c>
      <c r="R2946">
        <v>194</v>
      </c>
      <c r="S2946">
        <v>0.00395748760735</v>
      </c>
      <c r="T2946" t="s">
        <v>5926</v>
      </c>
      <c r="U2946">
        <v>0</v>
      </c>
      <c r="V2946">
        <v>0</v>
      </c>
    </row>
    <row r="2947" spans="1:22">
      <c r="A2947">
        <v>2945</v>
      </c>
      <c r="B2947" t="s">
        <v>56</v>
      </c>
      <c r="C2947">
        <v>1967</v>
      </c>
      <c r="D2947">
        <v>85</v>
      </c>
      <c r="E2947" t="s">
        <v>2191</v>
      </c>
      <c r="F2947" t="s">
        <v>3643</v>
      </c>
      <c r="G2947">
        <v>1599463</v>
      </c>
      <c r="H2947">
        <v>1968</v>
      </c>
      <c r="I2947">
        <v>8304</v>
      </c>
      <c r="J2947">
        <v>10272</v>
      </c>
      <c r="K2947">
        <v>0.8084112149529999</v>
      </c>
      <c r="L2947">
        <v>0.191588785047</v>
      </c>
      <c r="M2947">
        <v>0.236994219653</v>
      </c>
      <c r="N2947">
        <v>1663</v>
      </c>
      <c r="O2947">
        <v>1663</v>
      </c>
      <c r="P2947">
        <v>1768</v>
      </c>
      <c r="Q2947">
        <v>0</v>
      </c>
      <c r="R2947">
        <v>6</v>
      </c>
      <c r="S2947">
        <v>0.0030487804878</v>
      </c>
      <c r="T2947" t="s">
        <v>5927</v>
      </c>
      <c r="U2947">
        <v>0</v>
      </c>
      <c r="V2947">
        <v>1</v>
      </c>
    </row>
    <row r="2948" spans="1:22">
      <c r="A2948">
        <v>2946</v>
      </c>
      <c r="B2948" t="s">
        <v>56</v>
      </c>
      <c r="C2948">
        <v>1967</v>
      </c>
      <c r="D2948">
        <v>86</v>
      </c>
      <c r="E2948" t="s">
        <v>2192</v>
      </c>
      <c r="F2948" t="s">
        <v>3643</v>
      </c>
      <c r="G2948">
        <v>1628662</v>
      </c>
      <c r="H2948">
        <v>1600</v>
      </c>
      <c r="I2948">
        <v>27231</v>
      </c>
      <c r="J2948">
        <v>28831</v>
      </c>
      <c r="K2948">
        <v>0.944504179529</v>
      </c>
      <c r="L2948">
        <v>0.055495820471</v>
      </c>
      <c r="M2948">
        <v>0.0587565642099</v>
      </c>
      <c r="N2948">
        <v>1657</v>
      </c>
      <c r="O2948">
        <v>1667</v>
      </c>
      <c r="P2948">
        <v>1778</v>
      </c>
      <c r="Q2948">
        <v>10</v>
      </c>
      <c r="R2948">
        <v>10</v>
      </c>
      <c r="S2948">
        <v>0.00625</v>
      </c>
      <c r="T2948" t="s">
        <v>5928</v>
      </c>
      <c r="U2948">
        <v>0</v>
      </c>
      <c r="V2948">
        <v>0</v>
      </c>
    </row>
    <row r="2949" spans="1:22">
      <c r="A2949">
        <v>2947</v>
      </c>
      <c r="B2949" t="s">
        <v>56</v>
      </c>
      <c r="C2949">
        <v>1967</v>
      </c>
      <c r="D2949">
        <v>87</v>
      </c>
      <c r="E2949" t="s">
        <v>86</v>
      </c>
      <c r="F2949" t="s">
        <v>3643</v>
      </c>
      <c r="G2949">
        <v>1635942</v>
      </c>
      <c r="H2949">
        <v>3312</v>
      </c>
      <c r="I2949">
        <v>5680</v>
      </c>
      <c r="J2949">
        <v>8992</v>
      </c>
      <c r="K2949">
        <v>0.631672597865</v>
      </c>
      <c r="L2949">
        <v>0.368327402135</v>
      </c>
      <c r="M2949">
        <v>0.583098591549</v>
      </c>
      <c r="N2949">
        <v>1667</v>
      </c>
      <c r="O2949">
        <v>1667</v>
      </c>
      <c r="P2949">
        <v>1778</v>
      </c>
      <c r="Q2949">
        <v>0</v>
      </c>
      <c r="R2949">
        <v>4</v>
      </c>
      <c r="S2949">
        <v>0.0012077294686</v>
      </c>
      <c r="T2949" t="s">
        <v>5929</v>
      </c>
      <c r="U2949">
        <v>0</v>
      </c>
      <c r="V2949">
        <v>1</v>
      </c>
    </row>
    <row r="2950" spans="1:22">
      <c r="A2950">
        <v>2948</v>
      </c>
      <c r="B2950" t="s">
        <v>56</v>
      </c>
      <c r="C2950">
        <v>1967</v>
      </c>
      <c r="D2950">
        <v>88</v>
      </c>
      <c r="E2950" t="s">
        <v>330</v>
      </c>
      <c r="F2950" t="s">
        <v>3643</v>
      </c>
      <c r="G2950">
        <v>1646022</v>
      </c>
      <c r="H2950">
        <v>8048</v>
      </c>
      <c r="I2950">
        <v>6768</v>
      </c>
      <c r="J2950">
        <v>14816</v>
      </c>
      <c r="K2950">
        <v>0.456803455724</v>
      </c>
      <c r="L2950">
        <v>0.5431965442759999</v>
      </c>
      <c r="M2950">
        <v>1.18912529551</v>
      </c>
      <c r="N2950">
        <v>1667</v>
      </c>
      <c r="O2950">
        <v>1657</v>
      </c>
      <c r="P2950">
        <v>1768</v>
      </c>
      <c r="Q2950">
        <v>-10</v>
      </c>
      <c r="R2950">
        <v>46</v>
      </c>
      <c r="S2950">
        <v>0.00571570576541</v>
      </c>
      <c r="T2950" t="s">
        <v>5930</v>
      </c>
      <c r="U2950">
        <v>0</v>
      </c>
      <c r="V2950">
        <v>1</v>
      </c>
    </row>
    <row r="2951" spans="1:22">
      <c r="A2951">
        <v>2949</v>
      </c>
      <c r="B2951" t="s">
        <v>57</v>
      </c>
      <c r="C2951">
        <v>1896</v>
      </c>
      <c r="D2951">
        <v>1</v>
      </c>
      <c r="E2951" t="s">
        <v>681</v>
      </c>
      <c r="F2951" t="s">
        <v>121</v>
      </c>
      <c r="G2951">
        <v>7894</v>
      </c>
      <c r="H2951">
        <v>672</v>
      </c>
      <c r="I2951">
        <v>0</v>
      </c>
      <c r="J2951">
        <v>672</v>
      </c>
      <c r="K2951">
        <v>0</v>
      </c>
      <c r="L2951">
        <v>1</v>
      </c>
      <c r="N2951">
        <v>0</v>
      </c>
      <c r="O2951">
        <v>1</v>
      </c>
      <c r="P2951">
        <v>1</v>
      </c>
      <c r="Q2951">
        <v>1</v>
      </c>
      <c r="R2951">
        <v>1</v>
      </c>
      <c r="S2951">
        <v>0.0014880952381</v>
      </c>
      <c r="T2951" t="s">
        <v>681</v>
      </c>
      <c r="U2951">
        <v>0</v>
      </c>
      <c r="V2951">
        <v>1</v>
      </c>
    </row>
    <row r="2952" spans="1:22">
      <c r="A2952">
        <v>2950</v>
      </c>
      <c r="B2952" t="s">
        <v>57</v>
      </c>
      <c r="C2952">
        <v>1896</v>
      </c>
      <c r="D2952">
        <v>2</v>
      </c>
      <c r="E2952" t="s">
        <v>2193</v>
      </c>
      <c r="F2952" t="s">
        <v>121</v>
      </c>
      <c r="G2952">
        <v>12181</v>
      </c>
      <c r="H2952">
        <v>6320</v>
      </c>
      <c r="I2952">
        <v>3615</v>
      </c>
      <c r="J2952">
        <v>9935</v>
      </c>
      <c r="K2952">
        <v>0.363865123301</v>
      </c>
      <c r="L2952">
        <v>0.636134876699</v>
      </c>
      <c r="M2952">
        <v>1.74827109267</v>
      </c>
      <c r="N2952">
        <v>1</v>
      </c>
      <c r="O2952">
        <v>18</v>
      </c>
      <c r="P2952">
        <v>18</v>
      </c>
      <c r="Q2952">
        <v>17</v>
      </c>
      <c r="R2952">
        <v>17</v>
      </c>
      <c r="S2952">
        <v>0.00268987341772</v>
      </c>
      <c r="T2952" t="s">
        <v>5931</v>
      </c>
      <c r="U2952">
        <v>0</v>
      </c>
      <c r="V2952">
        <v>0</v>
      </c>
    </row>
    <row r="2953" spans="1:22">
      <c r="A2953">
        <v>2951</v>
      </c>
      <c r="B2953" t="s">
        <v>57</v>
      </c>
      <c r="C2953">
        <v>1896</v>
      </c>
      <c r="D2953">
        <v>3</v>
      </c>
      <c r="E2953" t="s">
        <v>2194</v>
      </c>
      <c r="F2953" t="s">
        <v>121</v>
      </c>
      <c r="G2953">
        <v>23141</v>
      </c>
      <c r="H2953">
        <v>13712</v>
      </c>
      <c r="I2953">
        <v>4640</v>
      </c>
      <c r="J2953">
        <v>18352</v>
      </c>
      <c r="K2953">
        <v>0.25283347864</v>
      </c>
      <c r="L2953">
        <v>0.7471665213599999</v>
      </c>
      <c r="M2953">
        <v>2.95517241379</v>
      </c>
      <c r="N2953">
        <v>18</v>
      </c>
      <c r="O2953">
        <v>45</v>
      </c>
      <c r="P2953">
        <v>45</v>
      </c>
      <c r="Q2953">
        <v>27</v>
      </c>
      <c r="R2953">
        <v>49</v>
      </c>
      <c r="S2953">
        <v>0.00357351225204</v>
      </c>
      <c r="T2953" t="s">
        <v>5932</v>
      </c>
      <c r="U2953">
        <v>0</v>
      </c>
      <c r="V2953">
        <v>0</v>
      </c>
    </row>
    <row r="2954" spans="1:22">
      <c r="A2954">
        <v>2952</v>
      </c>
      <c r="B2954" t="s">
        <v>57</v>
      </c>
      <c r="C2954">
        <v>1896</v>
      </c>
      <c r="D2954">
        <v>4</v>
      </c>
      <c r="E2954" t="s">
        <v>85</v>
      </c>
      <c r="F2954" t="s">
        <v>2031</v>
      </c>
      <c r="G2954">
        <v>41412</v>
      </c>
      <c r="H2954">
        <v>129</v>
      </c>
      <c r="I2954">
        <v>4559</v>
      </c>
      <c r="J2954">
        <v>4688</v>
      </c>
      <c r="K2954">
        <v>0.972482935154</v>
      </c>
      <c r="L2954">
        <v>0.0275170648464</v>
      </c>
      <c r="M2954">
        <v>0.0282956788769</v>
      </c>
      <c r="N2954">
        <v>17</v>
      </c>
      <c r="O2954">
        <v>18</v>
      </c>
      <c r="P2954">
        <v>46</v>
      </c>
      <c r="Q2954">
        <v>1</v>
      </c>
      <c r="R2954">
        <v>1</v>
      </c>
      <c r="S2954">
        <v>0.0077519379845</v>
      </c>
      <c r="T2954" t="s">
        <v>3649</v>
      </c>
      <c r="U2954">
        <v>0</v>
      </c>
      <c r="V2954">
        <v>1</v>
      </c>
    </row>
    <row r="2955" spans="1:22">
      <c r="A2955">
        <v>2953</v>
      </c>
      <c r="B2955" t="s">
        <v>57</v>
      </c>
      <c r="C2955">
        <v>1896</v>
      </c>
      <c r="D2955">
        <v>5</v>
      </c>
      <c r="E2955" t="s">
        <v>85</v>
      </c>
      <c r="F2955" t="s">
        <v>121</v>
      </c>
      <c r="G2955">
        <v>45364</v>
      </c>
      <c r="H2955">
        <v>96</v>
      </c>
      <c r="I2955">
        <v>3823</v>
      </c>
      <c r="J2955">
        <v>3919</v>
      </c>
      <c r="K2955">
        <v>0.975503955091</v>
      </c>
      <c r="L2955">
        <v>0.0244960449094</v>
      </c>
      <c r="M2955">
        <v>0.0251111692388</v>
      </c>
      <c r="N2955">
        <v>45</v>
      </c>
      <c r="O2955">
        <v>46</v>
      </c>
      <c r="P2955">
        <v>47</v>
      </c>
      <c r="Q2955">
        <v>1</v>
      </c>
      <c r="R2955">
        <v>1</v>
      </c>
      <c r="S2955">
        <v>0.0104166666667</v>
      </c>
      <c r="T2955" t="s">
        <v>3649</v>
      </c>
      <c r="U2955">
        <v>0</v>
      </c>
      <c r="V2955">
        <v>1</v>
      </c>
    </row>
    <row r="2956" spans="1:22">
      <c r="A2956">
        <v>2954</v>
      </c>
      <c r="B2956" t="s">
        <v>57</v>
      </c>
      <c r="C2956">
        <v>1896</v>
      </c>
      <c r="D2956">
        <v>6</v>
      </c>
      <c r="E2956" t="s">
        <v>2195</v>
      </c>
      <c r="F2956" t="s">
        <v>121</v>
      </c>
      <c r="G2956">
        <v>47620</v>
      </c>
      <c r="H2956">
        <v>9904</v>
      </c>
      <c r="I2956">
        <v>2160</v>
      </c>
      <c r="J2956">
        <v>12064</v>
      </c>
      <c r="K2956">
        <v>0.179045092838</v>
      </c>
      <c r="L2956">
        <v>0.820954907162</v>
      </c>
      <c r="M2956">
        <v>4.58518518519</v>
      </c>
      <c r="N2956">
        <v>46</v>
      </c>
      <c r="O2956">
        <v>73</v>
      </c>
      <c r="P2956">
        <v>74</v>
      </c>
      <c r="Q2956">
        <v>27</v>
      </c>
      <c r="R2956">
        <v>29</v>
      </c>
      <c r="S2956">
        <v>0.0029281098546</v>
      </c>
      <c r="T2956" t="s">
        <v>5933</v>
      </c>
      <c r="U2956">
        <v>0</v>
      </c>
      <c r="V2956">
        <v>0</v>
      </c>
    </row>
    <row r="2957" spans="1:22">
      <c r="A2957">
        <v>2955</v>
      </c>
      <c r="B2957" t="s">
        <v>57</v>
      </c>
      <c r="C2957">
        <v>1896</v>
      </c>
      <c r="D2957">
        <v>7</v>
      </c>
      <c r="E2957" t="s">
        <v>2196</v>
      </c>
      <c r="F2957" t="s">
        <v>121</v>
      </c>
      <c r="G2957">
        <v>62436</v>
      </c>
      <c r="H2957">
        <v>13423</v>
      </c>
      <c r="I2957">
        <v>4912</v>
      </c>
      <c r="J2957">
        <v>18335</v>
      </c>
      <c r="K2957">
        <v>0.267902917917</v>
      </c>
      <c r="L2957">
        <v>0.732097082083</v>
      </c>
      <c r="M2957">
        <v>2.73269543974</v>
      </c>
      <c r="N2957">
        <v>73</v>
      </c>
      <c r="O2957">
        <v>113</v>
      </c>
      <c r="P2957">
        <v>114</v>
      </c>
      <c r="Q2957">
        <v>40</v>
      </c>
      <c r="R2957">
        <v>40</v>
      </c>
      <c r="S2957">
        <v>0.00297995977054</v>
      </c>
      <c r="T2957" t="s">
        <v>5934</v>
      </c>
      <c r="U2957">
        <v>0</v>
      </c>
      <c r="V2957">
        <v>0</v>
      </c>
    </row>
    <row r="2958" spans="1:22">
      <c r="A2958">
        <v>2956</v>
      </c>
      <c r="B2958" t="s">
        <v>57</v>
      </c>
      <c r="C2958">
        <v>1896</v>
      </c>
      <c r="D2958">
        <v>8</v>
      </c>
      <c r="E2958" t="s">
        <v>86</v>
      </c>
      <c r="F2958" t="s">
        <v>3643</v>
      </c>
      <c r="G2958">
        <v>78771</v>
      </c>
      <c r="H2958">
        <v>1840</v>
      </c>
      <c r="I2958">
        <v>2912</v>
      </c>
      <c r="J2958">
        <v>4752</v>
      </c>
      <c r="K2958">
        <v>0.612794612795</v>
      </c>
      <c r="L2958">
        <v>0.387205387205</v>
      </c>
      <c r="M2958">
        <v>0.6318681318679999</v>
      </c>
      <c r="N2958">
        <v>113</v>
      </c>
      <c r="O2958">
        <v>111</v>
      </c>
      <c r="P2958">
        <v>112</v>
      </c>
      <c r="Q2958">
        <v>-2</v>
      </c>
      <c r="R2958">
        <v>2</v>
      </c>
      <c r="S2958">
        <v>0.00108695652174</v>
      </c>
      <c r="T2958" t="s">
        <v>3734</v>
      </c>
      <c r="U2958">
        <v>0</v>
      </c>
      <c r="V2958">
        <v>1</v>
      </c>
    </row>
    <row r="2959" spans="1:22">
      <c r="A2959">
        <v>2957</v>
      </c>
      <c r="B2959" t="s">
        <v>57</v>
      </c>
      <c r="C2959">
        <v>1896</v>
      </c>
      <c r="D2959">
        <v>9</v>
      </c>
      <c r="E2959" t="s">
        <v>2176</v>
      </c>
      <c r="F2959" t="s">
        <v>121</v>
      </c>
      <c r="G2959">
        <v>83107</v>
      </c>
      <c r="H2959">
        <v>4960</v>
      </c>
      <c r="I2959">
        <v>2496</v>
      </c>
      <c r="J2959">
        <v>7456</v>
      </c>
      <c r="K2959">
        <v>0.334763948498</v>
      </c>
      <c r="L2959">
        <v>0.665236051502</v>
      </c>
      <c r="M2959">
        <v>1.98717948718</v>
      </c>
      <c r="N2959">
        <v>111</v>
      </c>
      <c r="O2959">
        <v>123</v>
      </c>
      <c r="P2959">
        <v>124</v>
      </c>
      <c r="Q2959">
        <v>12</v>
      </c>
      <c r="R2959">
        <v>12</v>
      </c>
      <c r="S2959">
        <v>0.00241935483871</v>
      </c>
      <c r="T2959" t="s">
        <v>5935</v>
      </c>
      <c r="U2959">
        <v>0</v>
      </c>
      <c r="V2959">
        <v>0</v>
      </c>
    </row>
    <row r="2960" spans="1:22">
      <c r="A2960">
        <v>2958</v>
      </c>
      <c r="B2960" t="s">
        <v>57</v>
      </c>
      <c r="C2960">
        <v>1896</v>
      </c>
      <c r="D2960">
        <v>10</v>
      </c>
      <c r="E2960" t="s">
        <v>2197</v>
      </c>
      <c r="F2960" t="s">
        <v>121</v>
      </c>
      <c r="G2960">
        <v>90387</v>
      </c>
      <c r="H2960">
        <v>17343</v>
      </c>
      <c r="I2960">
        <v>2320</v>
      </c>
      <c r="J2960">
        <v>19663</v>
      </c>
      <c r="K2960">
        <v>0.117988099476</v>
      </c>
      <c r="L2960">
        <v>0.882011900524</v>
      </c>
      <c r="M2960">
        <v>7.47543103448</v>
      </c>
      <c r="N2960">
        <v>123</v>
      </c>
      <c r="O2960">
        <v>158</v>
      </c>
      <c r="P2960">
        <v>159</v>
      </c>
      <c r="Q2960">
        <v>35</v>
      </c>
      <c r="R2960">
        <v>71</v>
      </c>
      <c r="S2960">
        <v>0.00409387072594</v>
      </c>
      <c r="T2960" t="s">
        <v>5936</v>
      </c>
      <c r="U2960">
        <v>0</v>
      </c>
      <c r="V2960">
        <v>0</v>
      </c>
    </row>
    <row r="2961" spans="1:22">
      <c r="A2961">
        <v>2959</v>
      </c>
      <c r="B2961" t="s">
        <v>57</v>
      </c>
      <c r="C2961">
        <v>1896</v>
      </c>
      <c r="D2961">
        <v>11</v>
      </c>
      <c r="E2961" t="s">
        <v>2198</v>
      </c>
      <c r="F2961" t="s">
        <v>3643</v>
      </c>
      <c r="G2961">
        <v>110578</v>
      </c>
      <c r="H2961">
        <v>6608</v>
      </c>
      <c r="I2961">
        <v>2848</v>
      </c>
      <c r="J2961">
        <v>9456</v>
      </c>
      <c r="K2961">
        <v>0.301184433164</v>
      </c>
      <c r="L2961">
        <v>0.698815566836</v>
      </c>
      <c r="M2961">
        <v>2.3202247191</v>
      </c>
      <c r="N2961">
        <v>158</v>
      </c>
      <c r="O2961">
        <v>168</v>
      </c>
      <c r="P2961">
        <v>169</v>
      </c>
      <c r="Q2961">
        <v>10</v>
      </c>
      <c r="R2961">
        <v>26</v>
      </c>
      <c r="S2961">
        <v>0.00393462469734</v>
      </c>
      <c r="T2961" t="s">
        <v>5937</v>
      </c>
      <c r="U2961">
        <v>0</v>
      </c>
      <c r="V2961">
        <v>2</v>
      </c>
    </row>
    <row r="2962" spans="1:22">
      <c r="A2962">
        <v>2960</v>
      </c>
      <c r="B2962" t="s">
        <v>57</v>
      </c>
      <c r="C2962">
        <v>1896</v>
      </c>
      <c r="D2962">
        <v>12</v>
      </c>
      <c r="E2962" t="s">
        <v>2199</v>
      </c>
      <c r="F2962" t="s">
        <v>121</v>
      </c>
      <c r="G2962">
        <v>119298</v>
      </c>
      <c r="H2962">
        <v>4688</v>
      </c>
      <c r="I2962">
        <v>2112</v>
      </c>
      <c r="J2962">
        <v>6800</v>
      </c>
      <c r="K2962">
        <v>0.310588235294</v>
      </c>
      <c r="L2962">
        <v>0.689411764706</v>
      </c>
      <c r="M2962">
        <v>2.2196969697</v>
      </c>
      <c r="N2962">
        <v>168</v>
      </c>
      <c r="O2962">
        <v>190</v>
      </c>
      <c r="P2962">
        <v>191</v>
      </c>
      <c r="Q2962">
        <v>22</v>
      </c>
      <c r="R2962">
        <v>22</v>
      </c>
      <c r="S2962">
        <v>0.00469283276451</v>
      </c>
      <c r="T2962" t="s">
        <v>5938</v>
      </c>
      <c r="U2962">
        <v>0</v>
      </c>
      <c r="V2962">
        <v>0</v>
      </c>
    </row>
    <row r="2963" spans="1:22">
      <c r="A2963">
        <v>2961</v>
      </c>
      <c r="B2963" t="s">
        <v>57</v>
      </c>
      <c r="C2963">
        <v>1896</v>
      </c>
      <c r="D2963">
        <v>13</v>
      </c>
      <c r="E2963" t="s">
        <v>2200</v>
      </c>
      <c r="F2963" t="s">
        <v>121</v>
      </c>
      <c r="G2963">
        <v>126034</v>
      </c>
      <c r="H2963">
        <v>16943</v>
      </c>
      <c r="I2963">
        <v>2048</v>
      </c>
      <c r="J2963">
        <v>18991</v>
      </c>
      <c r="K2963">
        <v>0.107840556053</v>
      </c>
      <c r="L2963">
        <v>0.892159443947</v>
      </c>
      <c r="M2963">
        <v>8.27294921875</v>
      </c>
      <c r="N2963">
        <v>190</v>
      </c>
      <c r="O2963">
        <v>250</v>
      </c>
      <c r="P2963">
        <v>251</v>
      </c>
      <c r="Q2963">
        <v>60</v>
      </c>
      <c r="R2963">
        <v>60</v>
      </c>
      <c r="S2963">
        <v>0.00354128548663</v>
      </c>
      <c r="T2963" t="s">
        <v>5939</v>
      </c>
      <c r="U2963">
        <v>0</v>
      </c>
      <c r="V2963">
        <v>0</v>
      </c>
    </row>
    <row r="2964" spans="1:22">
      <c r="A2964">
        <v>2962</v>
      </c>
      <c r="B2964" t="s">
        <v>57</v>
      </c>
      <c r="C2964">
        <v>1896</v>
      </c>
      <c r="D2964">
        <v>14</v>
      </c>
      <c r="E2964" t="s">
        <v>2201</v>
      </c>
      <c r="F2964" t="s">
        <v>121</v>
      </c>
      <c r="G2964">
        <v>145441</v>
      </c>
      <c r="H2964">
        <v>17200</v>
      </c>
      <c r="I2964">
        <v>2464</v>
      </c>
      <c r="J2964">
        <v>19664</v>
      </c>
      <c r="K2964">
        <v>0.125305126119</v>
      </c>
      <c r="L2964">
        <v>0.874694873881</v>
      </c>
      <c r="M2964">
        <v>6.98051948052</v>
      </c>
      <c r="N2964">
        <v>250</v>
      </c>
      <c r="O2964">
        <v>297</v>
      </c>
      <c r="P2964">
        <v>298</v>
      </c>
      <c r="Q2964">
        <v>47</v>
      </c>
      <c r="R2964">
        <v>49</v>
      </c>
      <c r="S2964">
        <v>0.0028488372093</v>
      </c>
      <c r="T2964" t="s">
        <v>5940</v>
      </c>
      <c r="U2964">
        <v>0</v>
      </c>
      <c r="V2964">
        <v>0</v>
      </c>
    </row>
    <row r="2965" spans="1:22">
      <c r="A2965">
        <v>2963</v>
      </c>
      <c r="B2965" t="s">
        <v>57</v>
      </c>
      <c r="C2965">
        <v>1896</v>
      </c>
      <c r="D2965">
        <v>15</v>
      </c>
      <c r="E2965" t="s">
        <v>127</v>
      </c>
      <c r="F2965" t="s">
        <v>2031</v>
      </c>
      <c r="G2965">
        <v>174384</v>
      </c>
      <c r="H2965">
        <v>96</v>
      </c>
      <c r="I2965">
        <v>11743</v>
      </c>
      <c r="J2965">
        <v>11839</v>
      </c>
      <c r="K2965">
        <v>0.991891207028</v>
      </c>
      <c r="L2965">
        <v>0.00810879297238</v>
      </c>
      <c r="M2965">
        <v>0.00817508302819</v>
      </c>
      <c r="N2965">
        <v>148</v>
      </c>
      <c r="O2965">
        <v>149</v>
      </c>
      <c r="P2965">
        <v>299</v>
      </c>
      <c r="Q2965">
        <v>1</v>
      </c>
      <c r="R2965">
        <v>1</v>
      </c>
      <c r="S2965">
        <v>0.0104166666667</v>
      </c>
      <c r="T2965" t="s">
        <v>127</v>
      </c>
      <c r="U2965">
        <v>0</v>
      </c>
      <c r="V2965">
        <v>1</v>
      </c>
    </row>
    <row r="2966" spans="1:22">
      <c r="A2966">
        <v>2964</v>
      </c>
      <c r="B2966" t="s">
        <v>57</v>
      </c>
      <c r="C2966">
        <v>1896</v>
      </c>
      <c r="D2966">
        <v>16</v>
      </c>
      <c r="E2966" t="s">
        <v>2202</v>
      </c>
      <c r="F2966" t="s">
        <v>121</v>
      </c>
      <c r="G2966">
        <v>181760</v>
      </c>
      <c r="H2966">
        <v>4416</v>
      </c>
      <c r="I2966">
        <v>7280</v>
      </c>
      <c r="J2966">
        <v>11696</v>
      </c>
      <c r="K2966">
        <v>0.62243502052</v>
      </c>
      <c r="L2966">
        <v>0.37756497948</v>
      </c>
      <c r="M2966">
        <v>0.606593406593</v>
      </c>
      <c r="N2966">
        <v>299</v>
      </c>
      <c r="O2966">
        <v>301</v>
      </c>
      <c r="P2966">
        <v>301</v>
      </c>
      <c r="Q2966">
        <v>2</v>
      </c>
      <c r="R2966">
        <v>8</v>
      </c>
      <c r="S2966">
        <v>0.0018115942029</v>
      </c>
      <c r="T2966" t="s">
        <v>5941</v>
      </c>
      <c r="U2966">
        <v>0</v>
      </c>
      <c r="V2966">
        <v>2</v>
      </c>
    </row>
    <row r="2967" spans="1:22">
      <c r="A2967">
        <v>2965</v>
      </c>
      <c r="B2967" t="s">
        <v>57</v>
      </c>
      <c r="C2967">
        <v>1896</v>
      </c>
      <c r="D2967">
        <v>17</v>
      </c>
      <c r="E2967" t="s">
        <v>2203</v>
      </c>
      <c r="F2967" t="s">
        <v>121</v>
      </c>
      <c r="G2967">
        <v>188880</v>
      </c>
      <c r="H2967">
        <v>9215</v>
      </c>
      <c r="I2967">
        <v>2704</v>
      </c>
      <c r="J2967">
        <v>11919</v>
      </c>
      <c r="K2967">
        <v>0.226864669855</v>
      </c>
      <c r="L2967">
        <v>0.773135330145</v>
      </c>
      <c r="M2967">
        <v>3.40791420118</v>
      </c>
      <c r="N2967">
        <v>301</v>
      </c>
      <c r="O2967">
        <v>337</v>
      </c>
      <c r="P2967">
        <v>337</v>
      </c>
      <c r="Q2967">
        <v>36</v>
      </c>
      <c r="R2967">
        <v>36</v>
      </c>
      <c r="S2967">
        <v>0.00390667390125</v>
      </c>
      <c r="T2967" t="s">
        <v>5942</v>
      </c>
      <c r="U2967">
        <v>0</v>
      </c>
      <c r="V2967">
        <v>0</v>
      </c>
    </row>
    <row r="2968" spans="1:22">
      <c r="A2968">
        <v>2966</v>
      </c>
      <c r="B2968" t="s">
        <v>57</v>
      </c>
      <c r="C2968">
        <v>1896</v>
      </c>
      <c r="D2968">
        <v>18</v>
      </c>
      <c r="E2968" t="s">
        <v>2204</v>
      </c>
      <c r="F2968" t="s">
        <v>121</v>
      </c>
      <c r="G2968">
        <v>202031</v>
      </c>
      <c r="H2968">
        <v>17312</v>
      </c>
      <c r="I2968">
        <v>3936</v>
      </c>
      <c r="J2968">
        <v>21248</v>
      </c>
      <c r="K2968">
        <v>0.185240963855</v>
      </c>
      <c r="L2968">
        <v>0.814759036145</v>
      </c>
      <c r="M2968">
        <v>4.39837398374</v>
      </c>
      <c r="N2968">
        <v>337</v>
      </c>
      <c r="O2968">
        <v>400</v>
      </c>
      <c r="P2968">
        <v>400</v>
      </c>
      <c r="Q2968">
        <v>63</v>
      </c>
      <c r="R2968">
        <v>64</v>
      </c>
      <c r="S2968">
        <v>0.00369685767098</v>
      </c>
      <c r="T2968" t="s">
        <v>5943</v>
      </c>
      <c r="U2968">
        <v>0</v>
      </c>
      <c r="V2968">
        <v>0</v>
      </c>
    </row>
    <row r="2969" spans="1:22">
      <c r="A2969">
        <v>2967</v>
      </c>
      <c r="B2969" t="s">
        <v>57</v>
      </c>
      <c r="C2969">
        <v>1896</v>
      </c>
      <c r="D2969">
        <v>19</v>
      </c>
      <c r="E2969" t="s">
        <v>85</v>
      </c>
      <c r="F2969" t="s">
        <v>3643</v>
      </c>
      <c r="G2969">
        <v>222511</v>
      </c>
      <c r="H2969">
        <v>96</v>
      </c>
      <c r="I2969">
        <v>3168</v>
      </c>
      <c r="J2969">
        <v>3264</v>
      </c>
      <c r="K2969">
        <v>0.970588235294</v>
      </c>
      <c r="L2969">
        <v>0.0294117647059</v>
      </c>
      <c r="M2969">
        <v>0.030303030303</v>
      </c>
      <c r="N2969">
        <v>392</v>
      </c>
      <c r="O2969">
        <v>393</v>
      </c>
      <c r="P2969">
        <v>401</v>
      </c>
      <c r="Q2969">
        <v>1</v>
      </c>
      <c r="R2969">
        <v>1</v>
      </c>
      <c r="S2969">
        <v>0.0104166666667</v>
      </c>
      <c r="T2969" t="s">
        <v>3649</v>
      </c>
      <c r="U2969">
        <v>0</v>
      </c>
      <c r="V2969">
        <v>1</v>
      </c>
    </row>
    <row r="2970" spans="1:22">
      <c r="A2970">
        <v>2968</v>
      </c>
      <c r="B2970" t="s">
        <v>57</v>
      </c>
      <c r="C2970">
        <v>1896</v>
      </c>
      <c r="D2970">
        <v>20</v>
      </c>
      <c r="E2970" t="s">
        <v>293</v>
      </c>
      <c r="F2970" t="s">
        <v>121</v>
      </c>
      <c r="G2970">
        <v>225343</v>
      </c>
      <c r="H2970">
        <v>3343</v>
      </c>
      <c r="I2970">
        <v>2736</v>
      </c>
      <c r="J2970">
        <v>6079</v>
      </c>
      <c r="K2970">
        <v>0.450074025333</v>
      </c>
      <c r="L2970">
        <v>0.549925974667</v>
      </c>
      <c r="M2970">
        <v>1.22185672515</v>
      </c>
      <c r="N2970">
        <v>400</v>
      </c>
      <c r="O2970">
        <v>402</v>
      </c>
      <c r="P2970">
        <v>403</v>
      </c>
      <c r="Q2970">
        <v>2</v>
      </c>
      <c r="R2970">
        <v>4</v>
      </c>
      <c r="S2970">
        <v>0.00119653006282</v>
      </c>
      <c r="T2970" t="s">
        <v>4657</v>
      </c>
      <c r="U2970">
        <v>0</v>
      </c>
      <c r="V2970">
        <v>1</v>
      </c>
    </row>
    <row r="2971" spans="1:22">
      <c r="A2971">
        <v>2969</v>
      </c>
      <c r="B2971" t="s">
        <v>57</v>
      </c>
      <c r="C2971">
        <v>1896</v>
      </c>
      <c r="D2971">
        <v>21</v>
      </c>
      <c r="E2971" t="s">
        <v>2205</v>
      </c>
      <c r="F2971" t="s">
        <v>121</v>
      </c>
      <c r="G2971">
        <v>231630</v>
      </c>
      <c r="H2971">
        <v>5968</v>
      </c>
      <c r="I2971">
        <v>2944</v>
      </c>
      <c r="J2971">
        <v>8912</v>
      </c>
      <c r="K2971">
        <v>0.330341113106</v>
      </c>
      <c r="L2971">
        <v>0.669658886894</v>
      </c>
      <c r="M2971">
        <v>2.02717391304</v>
      </c>
      <c r="N2971">
        <v>402</v>
      </c>
      <c r="O2971">
        <v>428</v>
      </c>
      <c r="P2971">
        <v>429</v>
      </c>
      <c r="Q2971">
        <v>26</v>
      </c>
      <c r="R2971">
        <v>26</v>
      </c>
      <c r="S2971">
        <v>0.00435656836461</v>
      </c>
      <c r="T2971" t="s">
        <v>5944</v>
      </c>
      <c r="U2971">
        <v>0</v>
      </c>
      <c r="V2971">
        <v>0</v>
      </c>
    </row>
    <row r="2972" spans="1:22">
      <c r="A2972">
        <v>2970</v>
      </c>
      <c r="B2972" t="s">
        <v>57</v>
      </c>
      <c r="C2972">
        <v>1896</v>
      </c>
      <c r="D2972">
        <v>22</v>
      </c>
      <c r="E2972" t="s">
        <v>2206</v>
      </c>
      <c r="F2972" t="s">
        <v>121</v>
      </c>
      <c r="G2972">
        <v>239694</v>
      </c>
      <c r="H2972">
        <v>10688</v>
      </c>
      <c r="I2972">
        <v>2096</v>
      </c>
      <c r="J2972">
        <v>12784</v>
      </c>
      <c r="K2972">
        <v>0.16395494368</v>
      </c>
      <c r="L2972">
        <v>0.83604505632</v>
      </c>
      <c r="M2972">
        <v>5.09923664122</v>
      </c>
      <c r="N2972">
        <v>428</v>
      </c>
      <c r="O2972">
        <v>464</v>
      </c>
      <c r="P2972">
        <v>465</v>
      </c>
      <c r="Q2972">
        <v>36</v>
      </c>
      <c r="R2972">
        <v>38</v>
      </c>
      <c r="S2972">
        <v>0.00355538922156</v>
      </c>
      <c r="T2972" t="s">
        <v>5945</v>
      </c>
      <c r="U2972">
        <v>0</v>
      </c>
      <c r="V2972">
        <v>0</v>
      </c>
    </row>
    <row r="2973" spans="1:22">
      <c r="A2973">
        <v>2971</v>
      </c>
      <c r="B2973" t="s">
        <v>57</v>
      </c>
      <c r="C2973">
        <v>1896</v>
      </c>
      <c r="D2973">
        <v>23</v>
      </c>
      <c r="E2973" t="s">
        <v>85</v>
      </c>
      <c r="F2973" t="s">
        <v>121</v>
      </c>
      <c r="G2973">
        <v>253822</v>
      </c>
      <c r="H2973">
        <v>64</v>
      </c>
      <c r="I2973">
        <v>3440</v>
      </c>
      <c r="J2973">
        <v>3504</v>
      </c>
      <c r="K2973">
        <v>0.981735159817</v>
      </c>
      <c r="L2973">
        <v>0.0182648401826</v>
      </c>
      <c r="M2973">
        <v>0.0186046511628</v>
      </c>
      <c r="N2973">
        <v>464</v>
      </c>
      <c r="O2973">
        <v>465</v>
      </c>
      <c r="P2973">
        <v>466</v>
      </c>
      <c r="Q2973">
        <v>1</v>
      </c>
      <c r="R2973">
        <v>1</v>
      </c>
      <c r="S2973">
        <v>0.015625</v>
      </c>
      <c r="T2973" t="s">
        <v>3649</v>
      </c>
      <c r="U2973">
        <v>0</v>
      </c>
      <c r="V2973">
        <v>1</v>
      </c>
    </row>
    <row r="2974" spans="1:22">
      <c r="A2974">
        <v>2972</v>
      </c>
      <c r="B2974" t="s">
        <v>57</v>
      </c>
      <c r="C2974">
        <v>1896</v>
      </c>
      <c r="D2974">
        <v>24</v>
      </c>
      <c r="E2974" t="s">
        <v>2207</v>
      </c>
      <c r="F2974" t="s">
        <v>121</v>
      </c>
      <c r="G2974">
        <v>258621</v>
      </c>
      <c r="H2974">
        <v>12160</v>
      </c>
      <c r="I2974">
        <v>4735</v>
      </c>
      <c r="J2974">
        <v>16895</v>
      </c>
      <c r="K2974">
        <v>0.28026043208</v>
      </c>
      <c r="L2974">
        <v>0.71973956792</v>
      </c>
      <c r="M2974">
        <v>2.56810982049</v>
      </c>
      <c r="N2974">
        <v>465</v>
      </c>
      <c r="O2974">
        <v>488</v>
      </c>
      <c r="P2974">
        <v>489</v>
      </c>
      <c r="Q2974">
        <v>23</v>
      </c>
      <c r="R2974">
        <v>37</v>
      </c>
      <c r="S2974">
        <v>0.00304276315789</v>
      </c>
      <c r="T2974" t="s">
        <v>5946</v>
      </c>
      <c r="U2974">
        <v>0</v>
      </c>
      <c r="V2974">
        <v>0</v>
      </c>
    </row>
    <row r="2975" spans="1:22">
      <c r="A2975">
        <v>2973</v>
      </c>
      <c r="B2975" t="s">
        <v>57</v>
      </c>
      <c r="C2975">
        <v>1896</v>
      </c>
      <c r="D2975">
        <v>25</v>
      </c>
      <c r="E2975" t="s">
        <v>2208</v>
      </c>
      <c r="F2975" t="s">
        <v>3643</v>
      </c>
      <c r="G2975">
        <v>278877</v>
      </c>
      <c r="H2975">
        <v>13471</v>
      </c>
      <c r="I2975">
        <v>8096</v>
      </c>
      <c r="J2975">
        <v>21567</v>
      </c>
      <c r="K2975">
        <v>0.375388324755</v>
      </c>
      <c r="L2975">
        <v>0.6246116752450001</v>
      </c>
      <c r="M2975">
        <v>1.66390810277</v>
      </c>
      <c r="N2975">
        <v>488</v>
      </c>
      <c r="O2975">
        <v>500</v>
      </c>
      <c r="P2975">
        <v>501</v>
      </c>
      <c r="Q2975">
        <v>12</v>
      </c>
      <c r="R2975">
        <v>60</v>
      </c>
      <c r="S2975">
        <v>0.00445401232277</v>
      </c>
      <c r="T2975" t="s">
        <v>5947</v>
      </c>
      <c r="U2975">
        <v>0</v>
      </c>
      <c r="V2975">
        <v>0</v>
      </c>
    </row>
    <row r="2976" spans="1:22">
      <c r="A2976">
        <v>2974</v>
      </c>
      <c r="B2976" t="s">
        <v>57</v>
      </c>
      <c r="C2976">
        <v>1896</v>
      </c>
      <c r="D2976">
        <v>26</v>
      </c>
      <c r="E2976" t="s">
        <v>2209</v>
      </c>
      <c r="F2976" t="s">
        <v>121</v>
      </c>
      <c r="G2976">
        <v>295164</v>
      </c>
      <c r="H2976">
        <v>15808</v>
      </c>
      <c r="I2976">
        <v>2816</v>
      </c>
      <c r="J2976">
        <v>18624</v>
      </c>
      <c r="K2976">
        <v>0.151202749141</v>
      </c>
      <c r="L2976">
        <v>0.848797250859</v>
      </c>
      <c r="M2976">
        <v>5.61363636364</v>
      </c>
      <c r="N2976">
        <v>500</v>
      </c>
      <c r="O2976">
        <v>552</v>
      </c>
      <c r="P2976">
        <v>553</v>
      </c>
      <c r="Q2976">
        <v>52</v>
      </c>
      <c r="R2976">
        <v>52</v>
      </c>
      <c r="S2976">
        <v>0.00328947368421</v>
      </c>
      <c r="T2976" t="s">
        <v>5948</v>
      </c>
      <c r="U2976">
        <v>0</v>
      </c>
      <c r="V2976">
        <v>0</v>
      </c>
    </row>
    <row r="2977" spans="1:22">
      <c r="A2977">
        <v>2975</v>
      </c>
      <c r="B2977" t="s">
        <v>57</v>
      </c>
      <c r="C2977">
        <v>1896</v>
      </c>
      <c r="D2977">
        <v>27</v>
      </c>
      <c r="E2977" t="s">
        <v>529</v>
      </c>
      <c r="F2977" t="s">
        <v>2031</v>
      </c>
      <c r="G2977">
        <v>324059</v>
      </c>
      <c r="H2977">
        <v>560</v>
      </c>
      <c r="I2977">
        <v>13087</v>
      </c>
      <c r="J2977">
        <v>13647</v>
      </c>
      <c r="K2977">
        <v>0.958965340368</v>
      </c>
      <c r="L2977">
        <v>0.0410346596322</v>
      </c>
      <c r="M2977">
        <v>0.0427905555131</v>
      </c>
      <c r="N2977">
        <v>478</v>
      </c>
      <c r="O2977">
        <v>482</v>
      </c>
      <c r="P2977">
        <v>557</v>
      </c>
      <c r="Q2977">
        <v>4</v>
      </c>
      <c r="R2977">
        <v>4</v>
      </c>
      <c r="S2977">
        <v>0.00714285714286</v>
      </c>
      <c r="T2977" t="s">
        <v>4134</v>
      </c>
      <c r="U2977">
        <v>0</v>
      </c>
      <c r="V2977">
        <v>2</v>
      </c>
    </row>
    <row r="2978" spans="1:22">
      <c r="A2978">
        <v>2976</v>
      </c>
      <c r="B2978" t="s">
        <v>57</v>
      </c>
      <c r="C2978">
        <v>1896</v>
      </c>
      <c r="D2978">
        <v>28</v>
      </c>
      <c r="E2978" t="s">
        <v>490</v>
      </c>
      <c r="F2978" t="s">
        <v>121</v>
      </c>
      <c r="G2978">
        <v>328907</v>
      </c>
      <c r="H2978">
        <v>80</v>
      </c>
      <c r="I2978">
        <v>4288</v>
      </c>
      <c r="J2978">
        <v>4368</v>
      </c>
      <c r="K2978">
        <v>0.981684981685</v>
      </c>
      <c r="L2978">
        <v>0.018315018315</v>
      </c>
      <c r="M2978">
        <v>0.0186567164179</v>
      </c>
      <c r="N2978">
        <v>557</v>
      </c>
      <c r="O2978">
        <v>558</v>
      </c>
      <c r="P2978">
        <v>558</v>
      </c>
      <c r="Q2978">
        <v>1</v>
      </c>
      <c r="R2978">
        <v>1</v>
      </c>
      <c r="S2978">
        <v>0.0125</v>
      </c>
      <c r="T2978" t="s">
        <v>490</v>
      </c>
      <c r="U2978">
        <v>0</v>
      </c>
      <c r="V2978">
        <v>1</v>
      </c>
    </row>
    <row r="2979" spans="1:22">
      <c r="A2979">
        <v>2977</v>
      </c>
      <c r="B2979" t="s">
        <v>57</v>
      </c>
      <c r="C2979">
        <v>1896</v>
      </c>
      <c r="D2979">
        <v>29</v>
      </c>
      <c r="E2979" t="s">
        <v>86</v>
      </c>
      <c r="F2979" t="s">
        <v>3643</v>
      </c>
      <c r="G2979">
        <v>331147</v>
      </c>
      <c r="H2979">
        <v>144</v>
      </c>
      <c r="I2979">
        <v>2160</v>
      </c>
      <c r="J2979">
        <v>2304</v>
      </c>
      <c r="K2979">
        <v>0.9375</v>
      </c>
      <c r="L2979">
        <v>0.0625</v>
      </c>
      <c r="M2979">
        <v>0.0666666666667</v>
      </c>
      <c r="N2979">
        <v>558</v>
      </c>
      <c r="O2979">
        <v>557</v>
      </c>
      <c r="P2979">
        <v>557</v>
      </c>
      <c r="Q2979">
        <v>-1</v>
      </c>
      <c r="R2979">
        <v>1</v>
      </c>
      <c r="S2979">
        <v>0.00694444444444</v>
      </c>
      <c r="T2979" t="s">
        <v>3696</v>
      </c>
      <c r="U2979">
        <v>0</v>
      </c>
      <c r="V2979">
        <v>1</v>
      </c>
    </row>
    <row r="2980" spans="1:22">
      <c r="A2980">
        <v>2978</v>
      </c>
      <c r="B2980" t="s">
        <v>57</v>
      </c>
      <c r="C2980">
        <v>1896</v>
      </c>
      <c r="D2980">
        <v>30</v>
      </c>
      <c r="E2980" t="s">
        <v>2210</v>
      </c>
      <c r="F2980" t="s">
        <v>2031</v>
      </c>
      <c r="G2980">
        <v>336331</v>
      </c>
      <c r="H2980">
        <v>736</v>
      </c>
      <c r="I2980">
        <v>5040</v>
      </c>
      <c r="J2980">
        <v>5776</v>
      </c>
      <c r="K2980">
        <v>0.872576177285</v>
      </c>
      <c r="L2980">
        <v>0.127423822715</v>
      </c>
      <c r="M2980">
        <v>0.146031746032</v>
      </c>
      <c r="N2980">
        <v>504</v>
      </c>
      <c r="O2980">
        <v>507</v>
      </c>
      <c r="P2980">
        <v>560</v>
      </c>
      <c r="Q2980">
        <v>3</v>
      </c>
      <c r="R2980">
        <v>3</v>
      </c>
      <c r="S2980">
        <v>0.00407608695652</v>
      </c>
      <c r="T2980" t="s">
        <v>2210</v>
      </c>
      <c r="U2980">
        <v>0</v>
      </c>
      <c r="V2980">
        <v>2</v>
      </c>
    </row>
    <row r="2981" spans="1:22">
      <c r="A2981">
        <v>2979</v>
      </c>
      <c r="B2981" t="s">
        <v>57</v>
      </c>
      <c r="C2981">
        <v>1896</v>
      </c>
      <c r="D2981">
        <v>31</v>
      </c>
      <c r="E2981" t="s">
        <v>2211</v>
      </c>
      <c r="F2981" t="s">
        <v>3643</v>
      </c>
      <c r="G2981">
        <v>341515</v>
      </c>
      <c r="H2981">
        <v>2784</v>
      </c>
      <c r="I2981">
        <v>4448</v>
      </c>
      <c r="J2981">
        <v>7232</v>
      </c>
      <c r="K2981">
        <v>0.615044247788</v>
      </c>
      <c r="L2981">
        <v>0.384955752212</v>
      </c>
      <c r="M2981">
        <v>0.625899280576</v>
      </c>
      <c r="N2981">
        <v>525</v>
      </c>
      <c r="O2981">
        <v>535</v>
      </c>
      <c r="P2981">
        <v>570</v>
      </c>
      <c r="Q2981">
        <v>10</v>
      </c>
      <c r="R2981">
        <v>12</v>
      </c>
      <c r="S2981">
        <v>0.00431034482759</v>
      </c>
      <c r="T2981" t="s">
        <v>5949</v>
      </c>
      <c r="U2981">
        <v>0</v>
      </c>
      <c r="V2981">
        <v>1</v>
      </c>
    </row>
    <row r="2982" spans="1:22">
      <c r="A2982">
        <v>2980</v>
      </c>
      <c r="B2982" t="s">
        <v>57</v>
      </c>
      <c r="C2982">
        <v>1896</v>
      </c>
      <c r="D2982">
        <v>32</v>
      </c>
      <c r="E2982" t="s">
        <v>86</v>
      </c>
      <c r="F2982" t="s">
        <v>3643</v>
      </c>
      <c r="G2982">
        <v>349386</v>
      </c>
      <c r="H2982">
        <v>2384</v>
      </c>
      <c r="I2982">
        <v>5087</v>
      </c>
      <c r="J2982">
        <v>7471</v>
      </c>
      <c r="K2982">
        <v>0.680899477982</v>
      </c>
      <c r="L2982">
        <v>0.319100522018</v>
      </c>
      <c r="M2982">
        <v>0.468645567132</v>
      </c>
      <c r="N2982">
        <v>569</v>
      </c>
      <c r="O2982">
        <v>543</v>
      </c>
      <c r="P2982">
        <v>544</v>
      </c>
      <c r="Q2982">
        <v>-26</v>
      </c>
      <c r="R2982">
        <v>26</v>
      </c>
      <c r="S2982">
        <v>0.0109060402685</v>
      </c>
      <c r="T2982" t="s">
        <v>3840</v>
      </c>
      <c r="U2982">
        <v>0</v>
      </c>
      <c r="V2982">
        <v>1</v>
      </c>
    </row>
    <row r="2983" spans="1:22">
      <c r="A2983">
        <v>2981</v>
      </c>
      <c r="B2983" t="s">
        <v>57</v>
      </c>
      <c r="C2983">
        <v>1896</v>
      </c>
      <c r="D2983">
        <v>33</v>
      </c>
      <c r="E2983" t="s">
        <v>2212</v>
      </c>
      <c r="F2983" t="s">
        <v>2031</v>
      </c>
      <c r="G2983">
        <v>359354</v>
      </c>
      <c r="H2983">
        <v>3200</v>
      </c>
      <c r="I2983">
        <v>7584</v>
      </c>
      <c r="J2983">
        <v>10784</v>
      </c>
      <c r="K2983">
        <v>0.703264094955</v>
      </c>
      <c r="L2983">
        <v>0.296735905045</v>
      </c>
      <c r="M2983">
        <v>0.42194092827</v>
      </c>
      <c r="N2983">
        <v>493</v>
      </c>
      <c r="O2983">
        <v>505</v>
      </c>
      <c r="P2983">
        <v>556</v>
      </c>
      <c r="Q2983">
        <v>12</v>
      </c>
      <c r="R2983">
        <v>12</v>
      </c>
      <c r="S2983">
        <v>0.00375</v>
      </c>
      <c r="T2983" t="s">
        <v>5950</v>
      </c>
      <c r="U2983">
        <v>0</v>
      </c>
      <c r="V2983">
        <v>2</v>
      </c>
    </row>
    <row r="2984" spans="1:22">
      <c r="A2984">
        <v>2982</v>
      </c>
      <c r="B2984" t="s">
        <v>57</v>
      </c>
      <c r="C2984">
        <v>1896</v>
      </c>
      <c r="D2984">
        <v>34</v>
      </c>
      <c r="E2984" t="s">
        <v>293</v>
      </c>
      <c r="F2984" t="s">
        <v>121</v>
      </c>
      <c r="G2984">
        <v>367850</v>
      </c>
      <c r="H2984">
        <v>608</v>
      </c>
      <c r="I2984">
        <v>5296</v>
      </c>
      <c r="J2984">
        <v>5904</v>
      </c>
      <c r="K2984">
        <v>0.89701897019</v>
      </c>
      <c r="L2984">
        <v>0.10298102981</v>
      </c>
      <c r="M2984">
        <v>0.114803625378</v>
      </c>
      <c r="N2984">
        <v>555</v>
      </c>
      <c r="O2984">
        <v>557</v>
      </c>
      <c r="P2984">
        <v>558</v>
      </c>
      <c r="Q2984">
        <v>2</v>
      </c>
      <c r="R2984">
        <v>2</v>
      </c>
      <c r="S2984">
        <v>0.00328947368421</v>
      </c>
      <c r="T2984" t="s">
        <v>3879</v>
      </c>
      <c r="U2984">
        <v>0</v>
      </c>
      <c r="V2984">
        <v>1</v>
      </c>
    </row>
    <row r="2985" spans="1:22">
      <c r="A2985">
        <v>2983</v>
      </c>
      <c r="B2985" t="s">
        <v>57</v>
      </c>
      <c r="C2985">
        <v>1896</v>
      </c>
      <c r="D2985">
        <v>35</v>
      </c>
      <c r="E2985" t="s">
        <v>2213</v>
      </c>
      <c r="F2985" t="s">
        <v>121</v>
      </c>
      <c r="G2985">
        <v>374026</v>
      </c>
      <c r="H2985">
        <v>26623</v>
      </c>
      <c r="I2985">
        <v>5568</v>
      </c>
      <c r="J2985">
        <v>32191</v>
      </c>
      <c r="K2985">
        <v>0.17296759964</v>
      </c>
      <c r="L2985">
        <v>0.82703240036</v>
      </c>
      <c r="M2985">
        <v>4.7814295977</v>
      </c>
      <c r="N2985">
        <v>557</v>
      </c>
      <c r="O2985">
        <v>578</v>
      </c>
      <c r="P2985">
        <v>579</v>
      </c>
      <c r="Q2985">
        <v>21</v>
      </c>
      <c r="R2985">
        <v>21</v>
      </c>
      <c r="S2985">
        <v>0.000788791646321</v>
      </c>
      <c r="T2985" t="s">
        <v>5951</v>
      </c>
      <c r="U2985">
        <v>0</v>
      </c>
      <c r="V2985">
        <v>0</v>
      </c>
    </row>
    <row r="2986" spans="1:22">
      <c r="A2986">
        <v>2984</v>
      </c>
      <c r="B2986" t="s">
        <v>57</v>
      </c>
      <c r="C2986">
        <v>1896</v>
      </c>
      <c r="D2986">
        <v>36</v>
      </c>
      <c r="E2986" t="s">
        <v>2214</v>
      </c>
      <c r="F2986" t="s">
        <v>121</v>
      </c>
      <c r="G2986">
        <v>403241</v>
      </c>
      <c r="H2986">
        <v>4304</v>
      </c>
      <c r="I2986">
        <v>2592</v>
      </c>
      <c r="J2986">
        <v>6896</v>
      </c>
      <c r="K2986">
        <v>0.375870069606</v>
      </c>
      <c r="L2986">
        <v>0.624129930394</v>
      </c>
      <c r="M2986">
        <v>1.66049382716</v>
      </c>
      <c r="N2986">
        <v>578</v>
      </c>
      <c r="O2986">
        <v>596</v>
      </c>
      <c r="P2986">
        <v>597</v>
      </c>
      <c r="Q2986">
        <v>18</v>
      </c>
      <c r="R2986">
        <v>18</v>
      </c>
      <c r="S2986">
        <v>0.00418215613383</v>
      </c>
      <c r="T2986" t="s">
        <v>5952</v>
      </c>
      <c r="U2986">
        <v>0</v>
      </c>
      <c r="V2986">
        <v>0</v>
      </c>
    </row>
    <row r="2987" spans="1:22">
      <c r="A2987">
        <v>2985</v>
      </c>
      <c r="B2987" t="s">
        <v>57</v>
      </c>
      <c r="C2987">
        <v>1896</v>
      </c>
      <c r="D2987">
        <v>37</v>
      </c>
      <c r="E2987" t="s">
        <v>2215</v>
      </c>
      <c r="F2987" t="s">
        <v>121</v>
      </c>
      <c r="G2987">
        <v>409609</v>
      </c>
      <c r="H2987">
        <v>15487</v>
      </c>
      <c r="I2987">
        <v>2064</v>
      </c>
      <c r="J2987">
        <v>17551</v>
      </c>
      <c r="K2987">
        <v>0.117600136744</v>
      </c>
      <c r="L2987">
        <v>0.8823998632559999</v>
      </c>
      <c r="M2987">
        <v>7.50339147287</v>
      </c>
      <c r="N2987">
        <v>596</v>
      </c>
      <c r="O2987">
        <v>614</v>
      </c>
      <c r="P2987">
        <v>615</v>
      </c>
      <c r="Q2987">
        <v>18</v>
      </c>
      <c r="R2987">
        <v>40</v>
      </c>
      <c r="S2987">
        <v>0.0025828113902</v>
      </c>
      <c r="T2987" t="s">
        <v>5953</v>
      </c>
      <c r="U2987">
        <v>0</v>
      </c>
      <c r="V2987">
        <v>0</v>
      </c>
    </row>
    <row r="2988" spans="1:22">
      <c r="A2988">
        <v>2986</v>
      </c>
      <c r="B2988" t="s">
        <v>57</v>
      </c>
      <c r="C2988">
        <v>1896</v>
      </c>
      <c r="D2988">
        <v>38</v>
      </c>
      <c r="E2988" t="s">
        <v>2216</v>
      </c>
      <c r="F2988" t="s">
        <v>121</v>
      </c>
      <c r="G2988">
        <v>432904</v>
      </c>
      <c r="H2988">
        <v>4464</v>
      </c>
      <c r="I2988">
        <v>7808</v>
      </c>
      <c r="J2988">
        <v>12272</v>
      </c>
      <c r="K2988">
        <v>0.636245110821</v>
      </c>
      <c r="L2988">
        <v>0.363754889179</v>
      </c>
      <c r="M2988">
        <v>0.571721311475</v>
      </c>
      <c r="N2988">
        <v>614</v>
      </c>
      <c r="O2988">
        <v>631</v>
      </c>
      <c r="P2988">
        <v>632</v>
      </c>
      <c r="Q2988">
        <v>17</v>
      </c>
      <c r="R2988">
        <v>17</v>
      </c>
      <c r="S2988">
        <v>0.0038082437276</v>
      </c>
      <c r="T2988" t="s">
        <v>5954</v>
      </c>
      <c r="U2988">
        <v>0</v>
      </c>
      <c r="V2988">
        <v>2</v>
      </c>
    </row>
    <row r="2989" spans="1:22">
      <c r="A2989">
        <v>2987</v>
      </c>
      <c r="B2989" t="s">
        <v>57</v>
      </c>
      <c r="C2989">
        <v>1896</v>
      </c>
      <c r="D2989">
        <v>39</v>
      </c>
      <c r="E2989" t="s">
        <v>2217</v>
      </c>
      <c r="F2989" t="s">
        <v>121</v>
      </c>
      <c r="G2989">
        <v>439768</v>
      </c>
      <c r="H2989">
        <v>4671</v>
      </c>
      <c r="I2989">
        <v>2400</v>
      </c>
      <c r="J2989">
        <v>7071</v>
      </c>
      <c r="K2989">
        <v>0.33941450997</v>
      </c>
      <c r="L2989">
        <v>0.66058549003</v>
      </c>
      <c r="M2989">
        <v>1.94625</v>
      </c>
      <c r="N2989">
        <v>631</v>
      </c>
      <c r="O2989">
        <v>638</v>
      </c>
      <c r="P2989">
        <v>639</v>
      </c>
      <c r="Q2989">
        <v>7</v>
      </c>
      <c r="R2989">
        <v>9</v>
      </c>
      <c r="S2989">
        <v>0.0019267822736</v>
      </c>
      <c r="T2989" t="s">
        <v>5955</v>
      </c>
      <c r="U2989">
        <v>0</v>
      </c>
      <c r="V2989">
        <v>2</v>
      </c>
    </row>
    <row r="2990" spans="1:22">
      <c r="A2990">
        <v>2988</v>
      </c>
      <c r="B2990" t="s">
        <v>57</v>
      </c>
      <c r="C2990">
        <v>1896</v>
      </c>
      <c r="D2990">
        <v>40</v>
      </c>
      <c r="E2990" t="s">
        <v>2218</v>
      </c>
      <c r="F2990" t="s">
        <v>3643</v>
      </c>
      <c r="G2990">
        <v>447063</v>
      </c>
      <c r="H2990">
        <v>15056</v>
      </c>
      <c r="I2990">
        <v>2624</v>
      </c>
      <c r="J2990">
        <v>17680</v>
      </c>
      <c r="K2990">
        <v>0.148416289593</v>
      </c>
      <c r="L2990">
        <v>0.851583710407</v>
      </c>
      <c r="M2990">
        <v>5.73780487805</v>
      </c>
      <c r="N2990">
        <v>638</v>
      </c>
      <c r="O2990">
        <v>688</v>
      </c>
      <c r="P2990">
        <v>689</v>
      </c>
      <c r="Q2990">
        <v>50</v>
      </c>
      <c r="R2990">
        <v>54</v>
      </c>
      <c r="S2990">
        <v>0.00358660998937</v>
      </c>
      <c r="T2990" t="s">
        <v>5956</v>
      </c>
      <c r="U2990">
        <v>0</v>
      </c>
      <c r="V2990">
        <v>0</v>
      </c>
    </row>
    <row r="2991" spans="1:22">
      <c r="A2991">
        <v>2989</v>
      </c>
      <c r="B2991" t="s">
        <v>57</v>
      </c>
      <c r="C2991">
        <v>1896</v>
      </c>
      <c r="D2991">
        <v>41</v>
      </c>
      <c r="E2991" t="s">
        <v>2219</v>
      </c>
      <c r="F2991" t="s">
        <v>121</v>
      </c>
      <c r="G2991">
        <v>464967</v>
      </c>
      <c r="H2991">
        <v>3008</v>
      </c>
      <c r="I2991">
        <v>2848</v>
      </c>
      <c r="J2991">
        <v>5856</v>
      </c>
      <c r="K2991">
        <v>0.486338797814</v>
      </c>
      <c r="L2991">
        <v>0.513661202186</v>
      </c>
      <c r="M2991">
        <v>1.05617977528</v>
      </c>
      <c r="N2991">
        <v>688</v>
      </c>
      <c r="O2991">
        <v>698</v>
      </c>
      <c r="P2991">
        <v>699</v>
      </c>
      <c r="Q2991">
        <v>10</v>
      </c>
      <c r="R2991">
        <v>10</v>
      </c>
      <c r="S2991">
        <v>0.00332446808511</v>
      </c>
      <c r="T2991" t="s">
        <v>5957</v>
      </c>
      <c r="U2991">
        <v>0</v>
      </c>
      <c r="V2991">
        <v>0</v>
      </c>
    </row>
    <row r="2992" spans="1:22">
      <c r="A2992">
        <v>2990</v>
      </c>
      <c r="B2992" t="s">
        <v>57</v>
      </c>
      <c r="C2992">
        <v>1896</v>
      </c>
      <c r="D2992">
        <v>42</v>
      </c>
      <c r="E2992" t="s">
        <v>2220</v>
      </c>
      <c r="F2992" t="s">
        <v>3643</v>
      </c>
      <c r="G2992">
        <v>470055</v>
      </c>
      <c r="H2992">
        <v>25439</v>
      </c>
      <c r="I2992">
        <v>2080</v>
      </c>
      <c r="J2992">
        <v>27519</v>
      </c>
      <c r="K2992">
        <v>0.0755841418656</v>
      </c>
      <c r="L2992">
        <v>0.924415858134</v>
      </c>
      <c r="M2992">
        <v>12.2302884615</v>
      </c>
      <c r="N2992">
        <v>698</v>
      </c>
      <c r="O2992">
        <v>761</v>
      </c>
      <c r="P2992">
        <v>762</v>
      </c>
      <c r="Q2992">
        <v>63</v>
      </c>
      <c r="R2992">
        <v>91</v>
      </c>
      <c r="S2992">
        <v>0.00357718463776</v>
      </c>
      <c r="T2992" t="s">
        <v>5958</v>
      </c>
      <c r="U2992">
        <v>0</v>
      </c>
      <c r="V2992">
        <v>0</v>
      </c>
    </row>
    <row r="2993" spans="1:22">
      <c r="A2993">
        <v>2991</v>
      </c>
      <c r="B2993" t="s">
        <v>57</v>
      </c>
      <c r="C2993">
        <v>1896</v>
      </c>
      <c r="D2993">
        <v>43</v>
      </c>
      <c r="E2993" t="s">
        <v>146</v>
      </c>
      <c r="F2993" t="s">
        <v>121</v>
      </c>
      <c r="G2993">
        <v>498134</v>
      </c>
      <c r="H2993">
        <v>96</v>
      </c>
      <c r="I2993">
        <v>2640</v>
      </c>
      <c r="J2993">
        <v>2736</v>
      </c>
      <c r="K2993">
        <v>0.964912280702</v>
      </c>
      <c r="L2993">
        <v>0.0350877192982</v>
      </c>
      <c r="M2993">
        <v>0.0363636363636</v>
      </c>
      <c r="N2993">
        <v>761</v>
      </c>
      <c r="O2993">
        <v>762</v>
      </c>
      <c r="P2993">
        <v>763</v>
      </c>
      <c r="Q2993">
        <v>1</v>
      </c>
      <c r="R2993">
        <v>1</v>
      </c>
      <c r="S2993">
        <v>0.0104166666667</v>
      </c>
      <c r="T2993" t="s">
        <v>146</v>
      </c>
      <c r="U2993">
        <v>0</v>
      </c>
      <c r="V2993">
        <v>1</v>
      </c>
    </row>
    <row r="2994" spans="1:22">
      <c r="A2994">
        <v>2992</v>
      </c>
      <c r="B2994" t="s">
        <v>57</v>
      </c>
      <c r="C2994">
        <v>1896</v>
      </c>
      <c r="D2994">
        <v>44</v>
      </c>
      <c r="E2994" t="s">
        <v>85</v>
      </c>
      <c r="F2994" t="s">
        <v>121</v>
      </c>
      <c r="G2994">
        <v>501126</v>
      </c>
      <c r="H2994">
        <v>80</v>
      </c>
      <c r="I2994">
        <v>2896</v>
      </c>
      <c r="J2994">
        <v>2976</v>
      </c>
      <c r="K2994">
        <v>0.97311827957</v>
      </c>
      <c r="L2994">
        <v>0.0268817204301</v>
      </c>
      <c r="M2994">
        <v>0.0276243093923</v>
      </c>
      <c r="N2994">
        <v>762</v>
      </c>
      <c r="O2994">
        <v>763</v>
      </c>
      <c r="P2994">
        <v>764</v>
      </c>
      <c r="Q2994">
        <v>1</v>
      </c>
      <c r="R2994">
        <v>1</v>
      </c>
      <c r="S2994">
        <v>0.0125</v>
      </c>
      <c r="T2994" t="s">
        <v>3772</v>
      </c>
      <c r="U2994">
        <v>0</v>
      </c>
      <c r="V2994">
        <v>1</v>
      </c>
    </row>
    <row r="2995" spans="1:22">
      <c r="A2995">
        <v>2993</v>
      </c>
      <c r="B2995" t="s">
        <v>57</v>
      </c>
      <c r="C2995">
        <v>1896</v>
      </c>
      <c r="D2995">
        <v>45</v>
      </c>
      <c r="E2995" t="s">
        <v>2221</v>
      </c>
      <c r="F2995" t="s">
        <v>121</v>
      </c>
      <c r="G2995">
        <v>503142</v>
      </c>
      <c r="H2995">
        <v>6783</v>
      </c>
      <c r="I2995">
        <v>1936</v>
      </c>
      <c r="J2995">
        <v>8719</v>
      </c>
      <c r="K2995">
        <v>0.222043812364</v>
      </c>
      <c r="L2995">
        <v>0.7779561876360001</v>
      </c>
      <c r="M2995">
        <v>3.50361570248</v>
      </c>
      <c r="N2995">
        <v>763</v>
      </c>
      <c r="O2995">
        <v>782</v>
      </c>
      <c r="P2995">
        <v>783</v>
      </c>
      <c r="Q2995">
        <v>19</v>
      </c>
      <c r="R2995">
        <v>19</v>
      </c>
      <c r="S2995">
        <v>0.00280112044818</v>
      </c>
      <c r="T2995" t="s">
        <v>5959</v>
      </c>
      <c r="U2995">
        <v>0</v>
      </c>
      <c r="V2995">
        <v>0</v>
      </c>
    </row>
    <row r="2996" spans="1:22">
      <c r="A2996">
        <v>2994</v>
      </c>
      <c r="B2996" t="s">
        <v>57</v>
      </c>
      <c r="C2996">
        <v>1896</v>
      </c>
      <c r="D2996">
        <v>46</v>
      </c>
      <c r="E2996" t="s">
        <v>2222</v>
      </c>
      <c r="F2996" t="s">
        <v>3643</v>
      </c>
      <c r="G2996">
        <v>512277</v>
      </c>
      <c r="H2996">
        <v>18272</v>
      </c>
      <c r="I2996">
        <v>2352</v>
      </c>
      <c r="J2996">
        <v>20624</v>
      </c>
      <c r="K2996">
        <v>0.11404189294</v>
      </c>
      <c r="L2996">
        <v>0.88595810706</v>
      </c>
      <c r="M2996">
        <v>7.76870748299</v>
      </c>
      <c r="N2996">
        <v>782</v>
      </c>
      <c r="O2996">
        <v>830</v>
      </c>
      <c r="P2996">
        <v>831</v>
      </c>
      <c r="Q2996">
        <v>48</v>
      </c>
      <c r="R2996">
        <v>68</v>
      </c>
      <c r="S2996">
        <v>0.00372154115587</v>
      </c>
      <c r="T2996" t="s">
        <v>5960</v>
      </c>
      <c r="U2996">
        <v>0</v>
      </c>
      <c r="V2996">
        <v>0</v>
      </c>
    </row>
    <row r="2997" spans="1:22">
      <c r="A2997">
        <v>2995</v>
      </c>
      <c r="B2997" t="s">
        <v>57</v>
      </c>
      <c r="C2997">
        <v>1896</v>
      </c>
      <c r="D2997">
        <v>47</v>
      </c>
      <c r="E2997" t="s">
        <v>2223</v>
      </c>
      <c r="F2997" t="s">
        <v>121</v>
      </c>
      <c r="G2997">
        <v>533413</v>
      </c>
      <c r="H2997">
        <v>687</v>
      </c>
      <c r="I2997">
        <v>2864</v>
      </c>
      <c r="J2997">
        <v>3551</v>
      </c>
      <c r="K2997">
        <v>0.806533370881</v>
      </c>
      <c r="L2997">
        <v>0.193466629119</v>
      </c>
      <c r="M2997">
        <v>0.239874301676</v>
      </c>
      <c r="N2997">
        <v>830</v>
      </c>
      <c r="O2997">
        <v>833</v>
      </c>
      <c r="P2997">
        <v>834</v>
      </c>
      <c r="Q2997">
        <v>3</v>
      </c>
      <c r="R2997">
        <v>3</v>
      </c>
      <c r="S2997">
        <v>0.00436681222707</v>
      </c>
      <c r="T2997" t="s">
        <v>5961</v>
      </c>
      <c r="U2997">
        <v>0</v>
      </c>
      <c r="V2997">
        <v>1</v>
      </c>
    </row>
    <row r="2998" spans="1:22">
      <c r="A2998">
        <v>2996</v>
      </c>
      <c r="B2998" t="s">
        <v>57</v>
      </c>
      <c r="C2998">
        <v>1896</v>
      </c>
      <c r="D2998">
        <v>48</v>
      </c>
      <c r="E2998" t="s">
        <v>2224</v>
      </c>
      <c r="F2998" t="s">
        <v>121</v>
      </c>
      <c r="G2998">
        <v>551364</v>
      </c>
      <c r="H2998">
        <v>2768</v>
      </c>
      <c r="I2998">
        <v>17264</v>
      </c>
      <c r="J2998">
        <v>20032</v>
      </c>
      <c r="K2998">
        <v>0.861821086262</v>
      </c>
      <c r="L2998">
        <v>0.138178913738</v>
      </c>
      <c r="M2998">
        <v>0.160333642261</v>
      </c>
      <c r="N2998">
        <v>833</v>
      </c>
      <c r="O2998">
        <v>845</v>
      </c>
      <c r="P2998">
        <v>846</v>
      </c>
      <c r="Q2998">
        <v>12</v>
      </c>
      <c r="R2998">
        <v>12</v>
      </c>
      <c r="S2998">
        <v>0.00433526011561</v>
      </c>
      <c r="T2998" t="s">
        <v>5962</v>
      </c>
      <c r="U2998">
        <v>0</v>
      </c>
      <c r="V2998">
        <v>2</v>
      </c>
    </row>
    <row r="2999" spans="1:22">
      <c r="A2999">
        <v>2997</v>
      </c>
      <c r="B2999" t="s">
        <v>57</v>
      </c>
      <c r="C2999">
        <v>1896</v>
      </c>
      <c r="D2999">
        <v>49</v>
      </c>
      <c r="E2999" t="s">
        <v>2225</v>
      </c>
      <c r="F2999" t="s">
        <v>121</v>
      </c>
      <c r="G2999">
        <v>556996</v>
      </c>
      <c r="H2999">
        <v>9631</v>
      </c>
      <c r="I2999">
        <v>2864</v>
      </c>
      <c r="J2999">
        <v>12495</v>
      </c>
      <c r="K2999">
        <v>0.229211684674</v>
      </c>
      <c r="L2999">
        <v>0.770788315326</v>
      </c>
      <c r="M2999">
        <v>3.36277932961</v>
      </c>
      <c r="N2999">
        <v>845</v>
      </c>
      <c r="O2999">
        <v>889</v>
      </c>
      <c r="P2999">
        <v>890</v>
      </c>
      <c r="Q2999">
        <v>44</v>
      </c>
      <c r="R2999">
        <v>44</v>
      </c>
      <c r="S2999">
        <v>0.00456858062506</v>
      </c>
      <c r="T2999" t="s">
        <v>5963</v>
      </c>
      <c r="U2999">
        <v>0</v>
      </c>
      <c r="V2999">
        <v>0</v>
      </c>
    </row>
    <row r="3000" spans="1:22">
      <c r="A3000">
        <v>2998</v>
      </c>
      <c r="B3000" t="s">
        <v>57</v>
      </c>
      <c r="C3000">
        <v>1896</v>
      </c>
      <c r="D3000">
        <v>50</v>
      </c>
      <c r="E3000" t="s">
        <v>2226</v>
      </c>
      <c r="F3000" t="s">
        <v>121</v>
      </c>
      <c r="G3000">
        <v>568819</v>
      </c>
      <c r="H3000">
        <v>7056</v>
      </c>
      <c r="I3000">
        <v>2192</v>
      </c>
      <c r="J3000">
        <v>9248</v>
      </c>
      <c r="K3000">
        <v>0.237024221453</v>
      </c>
      <c r="L3000">
        <v>0.762975778547</v>
      </c>
      <c r="M3000">
        <v>3.21897810219</v>
      </c>
      <c r="N3000">
        <v>889</v>
      </c>
      <c r="O3000">
        <v>911</v>
      </c>
      <c r="P3000">
        <v>912</v>
      </c>
      <c r="Q3000">
        <v>22</v>
      </c>
      <c r="R3000">
        <v>24</v>
      </c>
      <c r="S3000">
        <v>0.00340136054422</v>
      </c>
      <c r="T3000" t="s">
        <v>5964</v>
      </c>
      <c r="U3000">
        <v>0</v>
      </c>
      <c r="V3000">
        <v>0</v>
      </c>
    </row>
    <row r="3001" spans="1:22">
      <c r="A3001">
        <v>2999</v>
      </c>
      <c r="B3001" t="s">
        <v>57</v>
      </c>
      <c r="C3001">
        <v>1896</v>
      </c>
      <c r="D3001">
        <v>51</v>
      </c>
      <c r="E3001" t="s">
        <v>2227</v>
      </c>
      <c r="F3001" t="s">
        <v>121</v>
      </c>
      <c r="G3001">
        <v>578931</v>
      </c>
      <c r="H3001">
        <v>38351</v>
      </c>
      <c r="I3001">
        <v>3056</v>
      </c>
      <c r="J3001">
        <v>41407</v>
      </c>
      <c r="K3001">
        <v>0.0738039461927</v>
      </c>
      <c r="L3001">
        <v>0.926196053807</v>
      </c>
      <c r="M3001">
        <v>12.5494109948</v>
      </c>
      <c r="N3001">
        <v>911</v>
      </c>
      <c r="O3001">
        <v>1036</v>
      </c>
      <c r="P3001">
        <v>1037</v>
      </c>
      <c r="Q3001">
        <v>125</v>
      </c>
      <c r="R3001">
        <v>131</v>
      </c>
      <c r="S3001">
        <v>0.00341581705823</v>
      </c>
      <c r="T3001" t="s">
        <v>5965</v>
      </c>
      <c r="U3001">
        <v>0</v>
      </c>
      <c r="V3001">
        <v>0</v>
      </c>
    </row>
    <row r="3002" spans="1:22">
      <c r="A3002">
        <v>3000</v>
      </c>
      <c r="B3002" t="s">
        <v>57</v>
      </c>
      <c r="C3002">
        <v>1896</v>
      </c>
      <c r="D3002">
        <v>52</v>
      </c>
      <c r="E3002" t="s">
        <v>253</v>
      </c>
      <c r="F3002" t="s">
        <v>3643</v>
      </c>
      <c r="G3002">
        <v>621250</v>
      </c>
      <c r="H3002">
        <v>27855</v>
      </c>
      <c r="I3002">
        <v>3968</v>
      </c>
      <c r="J3002">
        <v>31823</v>
      </c>
      <c r="K3002">
        <v>0.124689689847</v>
      </c>
      <c r="L3002">
        <v>0.875310310153</v>
      </c>
      <c r="M3002">
        <v>7.01990927419</v>
      </c>
      <c r="N3002">
        <v>1036</v>
      </c>
      <c r="O3002">
        <v>1036</v>
      </c>
      <c r="P3002">
        <v>1037</v>
      </c>
      <c r="Q3002">
        <v>0</v>
      </c>
      <c r="R3002">
        <v>2</v>
      </c>
      <c r="S3002">
        <v>7.180039490219999E-05</v>
      </c>
      <c r="T3002" t="s">
        <v>3986</v>
      </c>
      <c r="U3002">
        <v>0</v>
      </c>
      <c r="V3002">
        <v>1</v>
      </c>
    </row>
    <row r="3003" spans="1:22">
      <c r="A3003">
        <v>3001</v>
      </c>
      <c r="B3003" t="s">
        <v>57</v>
      </c>
      <c r="C3003">
        <v>1896</v>
      </c>
      <c r="D3003">
        <v>53</v>
      </c>
      <c r="E3003" t="s">
        <v>293</v>
      </c>
      <c r="F3003" t="s">
        <v>3643</v>
      </c>
      <c r="G3003">
        <v>654961</v>
      </c>
      <c r="H3003">
        <v>2671</v>
      </c>
      <c r="I3003">
        <v>5856</v>
      </c>
      <c r="J3003">
        <v>8527</v>
      </c>
      <c r="K3003">
        <v>0.6867597044680001</v>
      </c>
      <c r="L3003">
        <v>0.313240295532</v>
      </c>
      <c r="M3003">
        <v>0.456113387978</v>
      </c>
      <c r="N3003">
        <v>1036</v>
      </c>
      <c r="O3003">
        <v>1031</v>
      </c>
      <c r="P3003">
        <v>1032</v>
      </c>
      <c r="Q3003">
        <v>-5</v>
      </c>
      <c r="R3003">
        <v>9</v>
      </c>
      <c r="S3003">
        <v>0.00336952452265</v>
      </c>
      <c r="T3003" t="s">
        <v>5966</v>
      </c>
      <c r="U3003">
        <v>0</v>
      </c>
      <c r="V3003">
        <v>1</v>
      </c>
    </row>
    <row r="3004" spans="1:22">
      <c r="A3004">
        <v>3002</v>
      </c>
      <c r="B3004" t="s">
        <v>57</v>
      </c>
      <c r="C3004">
        <v>1896</v>
      </c>
      <c r="D3004">
        <v>54</v>
      </c>
      <c r="E3004" t="s">
        <v>2228</v>
      </c>
      <c r="F3004" t="s">
        <v>3643</v>
      </c>
      <c r="G3004">
        <v>665936</v>
      </c>
      <c r="H3004">
        <v>3840</v>
      </c>
      <c r="I3004">
        <v>8304</v>
      </c>
      <c r="J3004">
        <v>12144</v>
      </c>
      <c r="K3004">
        <v>0.683794466403</v>
      </c>
      <c r="L3004">
        <v>0.316205533597</v>
      </c>
      <c r="M3004">
        <v>0.462427745665</v>
      </c>
      <c r="N3004">
        <v>1031</v>
      </c>
      <c r="O3004">
        <v>1044</v>
      </c>
      <c r="P3004">
        <v>1045</v>
      </c>
      <c r="Q3004">
        <v>13</v>
      </c>
      <c r="R3004">
        <v>17</v>
      </c>
      <c r="S3004">
        <v>0.00442708333333</v>
      </c>
      <c r="T3004" t="s">
        <v>5967</v>
      </c>
      <c r="U3004">
        <v>0</v>
      </c>
      <c r="V3004">
        <v>0</v>
      </c>
    </row>
    <row r="3005" spans="1:22">
      <c r="A3005">
        <v>3003</v>
      </c>
      <c r="B3005" t="s">
        <v>57</v>
      </c>
      <c r="C3005">
        <v>1896</v>
      </c>
      <c r="D3005">
        <v>55</v>
      </c>
      <c r="E3005" t="s">
        <v>2229</v>
      </c>
      <c r="F3005" t="s">
        <v>121</v>
      </c>
      <c r="G3005">
        <v>671776</v>
      </c>
      <c r="H3005">
        <v>2736</v>
      </c>
      <c r="I3005">
        <v>2000</v>
      </c>
      <c r="J3005">
        <v>4736</v>
      </c>
      <c r="K3005">
        <v>0.422297297297</v>
      </c>
      <c r="L3005">
        <v>0.5777027027029999</v>
      </c>
      <c r="M3005">
        <v>1.368</v>
      </c>
      <c r="N3005">
        <v>1044</v>
      </c>
      <c r="O3005">
        <v>1047</v>
      </c>
      <c r="P3005">
        <v>1048</v>
      </c>
      <c r="Q3005">
        <v>3</v>
      </c>
      <c r="R3005">
        <v>3</v>
      </c>
      <c r="S3005">
        <v>0.00109649122807</v>
      </c>
      <c r="T3005" t="s">
        <v>5968</v>
      </c>
      <c r="U3005">
        <v>0</v>
      </c>
      <c r="V3005">
        <v>2</v>
      </c>
    </row>
    <row r="3006" spans="1:22">
      <c r="A3006">
        <v>3004</v>
      </c>
      <c r="B3006" t="s">
        <v>57</v>
      </c>
      <c r="C3006">
        <v>1896</v>
      </c>
      <c r="D3006">
        <v>56</v>
      </c>
      <c r="E3006" t="s">
        <v>494</v>
      </c>
      <c r="F3006" t="s">
        <v>121</v>
      </c>
      <c r="G3006">
        <v>678208</v>
      </c>
      <c r="H3006">
        <v>2752</v>
      </c>
      <c r="I3006">
        <v>3696</v>
      </c>
      <c r="J3006">
        <v>6448</v>
      </c>
      <c r="K3006">
        <v>0.573200992556</v>
      </c>
      <c r="L3006">
        <v>0.426799007444</v>
      </c>
      <c r="M3006">
        <v>0.744588744589</v>
      </c>
      <c r="N3006">
        <v>1047</v>
      </c>
      <c r="O3006">
        <v>1056</v>
      </c>
      <c r="P3006">
        <v>1057</v>
      </c>
      <c r="Q3006">
        <v>9</v>
      </c>
      <c r="R3006">
        <v>9</v>
      </c>
      <c r="S3006">
        <v>0.00327034883721</v>
      </c>
      <c r="T3006" t="s">
        <v>5969</v>
      </c>
      <c r="U3006">
        <v>0</v>
      </c>
      <c r="V3006">
        <v>0</v>
      </c>
    </row>
    <row r="3007" spans="1:22">
      <c r="A3007">
        <v>3005</v>
      </c>
      <c r="B3007" t="s">
        <v>57</v>
      </c>
      <c r="C3007">
        <v>1896</v>
      </c>
      <c r="D3007">
        <v>57</v>
      </c>
      <c r="E3007" t="s">
        <v>2230</v>
      </c>
      <c r="F3007" t="s">
        <v>121</v>
      </c>
      <c r="G3007">
        <v>683600</v>
      </c>
      <c r="H3007">
        <v>21455</v>
      </c>
      <c r="I3007">
        <v>2640</v>
      </c>
      <c r="J3007">
        <v>24095</v>
      </c>
      <c r="K3007">
        <v>0.109566300062</v>
      </c>
      <c r="L3007">
        <v>0.890433699938</v>
      </c>
      <c r="M3007">
        <v>8.126893939389999</v>
      </c>
      <c r="N3007">
        <v>1056</v>
      </c>
      <c r="O3007">
        <v>1124</v>
      </c>
      <c r="P3007">
        <v>1125</v>
      </c>
      <c r="Q3007">
        <v>68</v>
      </c>
      <c r="R3007">
        <v>78</v>
      </c>
      <c r="S3007">
        <v>0.00363551619669</v>
      </c>
      <c r="T3007" t="s">
        <v>5970</v>
      </c>
      <c r="U3007">
        <v>0</v>
      </c>
      <c r="V3007">
        <v>0</v>
      </c>
    </row>
    <row r="3008" spans="1:22">
      <c r="A3008">
        <v>3006</v>
      </c>
      <c r="B3008" t="s">
        <v>57</v>
      </c>
      <c r="C3008">
        <v>1896</v>
      </c>
      <c r="D3008">
        <v>58</v>
      </c>
      <c r="E3008" t="s">
        <v>2231</v>
      </c>
      <c r="F3008" t="s">
        <v>3643</v>
      </c>
      <c r="G3008">
        <v>707375</v>
      </c>
      <c r="H3008">
        <v>12815</v>
      </c>
      <c r="I3008">
        <v>2320</v>
      </c>
      <c r="J3008">
        <v>15135</v>
      </c>
      <c r="K3008">
        <v>0.15328708292</v>
      </c>
      <c r="L3008">
        <v>0.84671291708</v>
      </c>
      <c r="M3008">
        <v>5.52370689655</v>
      </c>
      <c r="N3008">
        <v>1124</v>
      </c>
      <c r="O3008">
        <v>1155</v>
      </c>
      <c r="P3008">
        <v>1156</v>
      </c>
      <c r="Q3008">
        <v>31</v>
      </c>
      <c r="R3008">
        <v>37</v>
      </c>
      <c r="S3008">
        <v>0.00288724151385</v>
      </c>
      <c r="T3008" t="s">
        <v>5971</v>
      </c>
      <c r="U3008">
        <v>0</v>
      </c>
      <c r="V3008">
        <v>0</v>
      </c>
    </row>
    <row r="3009" spans="1:22">
      <c r="A3009">
        <v>3007</v>
      </c>
      <c r="B3009" t="s">
        <v>57</v>
      </c>
      <c r="C3009">
        <v>1896</v>
      </c>
      <c r="D3009">
        <v>59</v>
      </c>
      <c r="E3009" t="s">
        <v>293</v>
      </c>
      <c r="F3009" t="s">
        <v>121</v>
      </c>
      <c r="G3009">
        <v>722926</v>
      </c>
      <c r="H3009">
        <v>560</v>
      </c>
      <c r="I3009">
        <v>2736</v>
      </c>
      <c r="J3009">
        <v>3296</v>
      </c>
      <c r="K3009">
        <v>0.830097087379</v>
      </c>
      <c r="L3009">
        <v>0.169902912621</v>
      </c>
      <c r="M3009">
        <v>0.204678362573</v>
      </c>
      <c r="N3009">
        <v>1155</v>
      </c>
      <c r="O3009">
        <v>1157</v>
      </c>
      <c r="P3009">
        <v>1158</v>
      </c>
      <c r="Q3009">
        <v>2</v>
      </c>
      <c r="R3009">
        <v>2</v>
      </c>
      <c r="S3009">
        <v>0.00357142857143</v>
      </c>
      <c r="T3009" t="s">
        <v>3879</v>
      </c>
      <c r="U3009">
        <v>0</v>
      </c>
      <c r="V3009">
        <v>1</v>
      </c>
    </row>
    <row r="3010" spans="1:22">
      <c r="A3010">
        <v>3008</v>
      </c>
      <c r="B3010" t="s">
        <v>57</v>
      </c>
      <c r="C3010">
        <v>1896</v>
      </c>
      <c r="D3010">
        <v>60</v>
      </c>
      <c r="E3010" t="s">
        <v>2232</v>
      </c>
      <c r="F3010" t="s">
        <v>121</v>
      </c>
      <c r="G3010">
        <v>726478</v>
      </c>
      <c r="H3010">
        <v>11328</v>
      </c>
      <c r="I3010">
        <v>2992</v>
      </c>
      <c r="J3010">
        <v>14320</v>
      </c>
      <c r="K3010">
        <v>0.208938547486</v>
      </c>
      <c r="L3010">
        <v>0.791061452514</v>
      </c>
      <c r="M3010">
        <v>3.78609625668</v>
      </c>
      <c r="N3010">
        <v>1157</v>
      </c>
      <c r="O3010">
        <v>1184</v>
      </c>
      <c r="P3010">
        <v>1185</v>
      </c>
      <c r="Q3010">
        <v>27</v>
      </c>
      <c r="R3010">
        <v>31</v>
      </c>
      <c r="S3010">
        <v>0.0027365819209</v>
      </c>
      <c r="T3010" t="s">
        <v>5972</v>
      </c>
      <c r="U3010">
        <v>0</v>
      </c>
      <c r="V3010">
        <v>0</v>
      </c>
    </row>
    <row r="3011" spans="1:22">
      <c r="A3011">
        <v>3009</v>
      </c>
      <c r="B3011" t="s">
        <v>57</v>
      </c>
      <c r="C3011">
        <v>1896</v>
      </c>
      <c r="D3011">
        <v>61</v>
      </c>
      <c r="E3011" t="s">
        <v>2233</v>
      </c>
      <c r="F3011" t="s">
        <v>3643</v>
      </c>
      <c r="G3011">
        <v>740286</v>
      </c>
      <c r="H3011">
        <v>13359</v>
      </c>
      <c r="I3011">
        <v>2480</v>
      </c>
      <c r="J3011">
        <v>15839</v>
      </c>
      <c r="K3011">
        <v>0.156575541385</v>
      </c>
      <c r="L3011">
        <v>0.843424458615</v>
      </c>
      <c r="M3011">
        <v>5.38669354839</v>
      </c>
      <c r="N3011">
        <v>1184</v>
      </c>
      <c r="O3011">
        <v>1203</v>
      </c>
      <c r="P3011">
        <v>1204</v>
      </c>
      <c r="Q3011">
        <v>19</v>
      </c>
      <c r="R3011">
        <v>55</v>
      </c>
      <c r="S3011">
        <v>0.00411707463133</v>
      </c>
      <c r="T3011" t="s">
        <v>5973</v>
      </c>
      <c r="U3011">
        <v>0</v>
      </c>
      <c r="V3011">
        <v>0</v>
      </c>
    </row>
    <row r="3012" spans="1:22">
      <c r="A3012">
        <v>3010</v>
      </c>
      <c r="B3012" t="s">
        <v>57</v>
      </c>
      <c r="C3012">
        <v>1896</v>
      </c>
      <c r="D3012">
        <v>62</v>
      </c>
      <c r="E3012" t="s">
        <v>2234</v>
      </c>
      <c r="F3012" t="s">
        <v>121</v>
      </c>
      <c r="G3012">
        <v>756301</v>
      </c>
      <c r="H3012">
        <v>480</v>
      </c>
      <c r="I3012">
        <v>2656</v>
      </c>
      <c r="J3012">
        <v>3136</v>
      </c>
      <c r="K3012">
        <v>0.84693877551</v>
      </c>
      <c r="L3012">
        <v>0.15306122449</v>
      </c>
      <c r="M3012">
        <v>0.180722891566</v>
      </c>
      <c r="N3012">
        <v>1203</v>
      </c>
      <c r="O3012">
        <v>1206</v>
      </c>
      <c r="P3012">
        <v>1207</v>
      </c>
      <c r="Q3012">
        <v>3</v>
      </c>
      <c r="R3012">
        <v>3</v>
      </c>
      <c r="S3012">
        <v>0.00625</v>
      </c>
      <c r="T3012" t="s">
        <v>5974</v>
      </c>
      <c r="U3012">
        <v>0</v>
      </c>
      <c r="V3012">
        <v>1</v>
      </c>
    </row>
    <row r="3013" spans="1:22">
      <c r="A3013">
        <v>3011</v>
      </c>
      <c r="B3013" t="s">
        <v>57</v>
      </c>
      <c r="C3013">
        <v>1896</v>
      </c>
      <c r="D3013">
        <v>63</v>
      </c>
      <c r="E3013" t="s">
        <v>2235</v>
      </c>
      <c r="F3013" t="s">
        <v>121</v>
      </c>
      <c r="G3013">
        <v>760189</v>
      </c>
      <c r="H3013">
        <v>13296</v>
      </c>
      <c r="I3013">
        <v>3408</v>
      </c>
      <c r="J3013">
        <v>16704</v>
      </c>
      <c r="K3013">
        <v>0.204022988506</v>
      </c>
      <c r="L3013">
        <v>0.795977011494</v>
      </c>
      <c r="M3013">
        <v>3.9014084507</v>
      </c>
      <c r="N3013">
        <v>1206</v>
      </c>
      <c r="O3013">
        <v>1215</v>
      </c>
      <c r="P3013">
        <v>1216</v>
      </c>
      <c r="Q3013">
        <v>9</v>
      </c>
      <c r="R3013">
        <v>35</v>
      </c>
      <c r="S3013">
        <v>0.00263237063779</v>
      </c>
      <c r="T3013" t="s">
        <v>5975</v>
      </c>
      <c r="U3013">
        <v>0</v>
      </c>
      <c r="V3013">
        <v>0</v>
      </c>
    </row>
    <row r="3014" spans="1:22">
      <c r="A3014">
        <v>3012</v>
      </c>
      <c r="B3014" t="s">
        <v>57</v>
      </c>
      <c r="C3014">
        <v>1896</v>
      </c>
      <c r="D3014">
        <v>64</v>
      </c>
      <c r="E3014" t="s">
        <v>2236</v>
      </c>
      <c r="F3014" t="s">
        <v>121</v>
      </c>
      <c r="G3014">
        <v>776813</v>
      </c>
      <c r="H3014">
        <v>10751</v>
      </c>
      <c r="I3014">
        <v>3328</v>
      </c>
      <c r="J3014">
        <v>14079</v>
      </c>
      <c r="K3014">
        <v>0.236380424746</v>
      </c>
      <c r="L3014">
        <v>0.763619575254</v>
      </c>
      <c r="M3014">
        <v>3.23046875</v>
      </c>
      <c r="N3014">
        <v>1215</v>
      </c>
      <c r="O3014">
        <v>1238</v>
      </c>
      <c r="P3014">
        <v>1239</v>
      </c>
      <c r="Q3014">
        <v>23</v>
      </c>
      <c r="R3014">
        <v>28</v>
      </c>
      <c r="S3014">
        <v>0.0026044088922</v>
      </c>
      <c r="T3014" t="s">
        <v>5976</v>
      </c>
      <c r="U3014">
        <v>0</v>
      </c>
      <c r="V3014">
        <v>0</v>
      </c>
    </row>
    <row r="3015" spans="1:22">
      <c r="A3015">
        <v>3013</v>
      </c>
      <c r="B3015" t="s">
        <v>57</v>
      </c>
      <c r="C3015">
        <v>1896</v>
      </c>
      <c r="D3015">
        <v>65</v>
      </c>
      <c r="E3015" t="s">
        <v>2237</v>
      </c>
      <c r="F3015" t="s">
        <v>121</v>
      </c>
      <c r="G3015">
        <v>794668</v>
      </c>
      <c r="H3015">
        <v>13568</v>
      </c>
      <c r="I3015">
        <v>7104</v>
      </c>
      <c r="J3015">
        <v>20672</v>
      </c>
      <c r="K3015">
        <v>0.343653250774</v>
      </c>
      <c r="L3015">
        <v>0.656346749226</v>
      </c>
      <c r="M3015">
        <v>1.90990990991</v>
      </c>
      <c r="N3015">
        <v>1238</v>
      </c>
      <c r="O3015">
        <v>1267</v>
      </c>
      <c r="P3015">
        <v>1268</v>
      </c>
      <c r="Q3015">
        <v>29</v>
      </c>
      <c r="R3015">
        <v>49</v>
      </c>
      <c r="S3015">
        <v>0.00361143867925</v>
      </c>
      <c r="T3015" t="s">
        <v>5977</v>
      </c>
      <c r="U3015">
        <v>0</v>
      </c>
      <c r="V3015">
        <v>0</v>
      </c>
    </row>
    <row r="3016" spans="1:22">
      <c r="A3016">
        <v>3014</v>
      </c>
      <c r="B3016" t="s">
        <v>57</v>
      </c>
      <c r="C3016">
        <v>1896</v>
      </c>
      <c r="D3016">
        <v>66</v>
      </c>
      <c r="E3016" t="s">
        <v>2238</v>
      </c>
      <c r="F3016" t="s">
        <v>121</v>
      </c>
      <c r="G3016">
        <v>812107</v>
      </c>
      <c r="H3016">
        <v>6512</v>
      </c>
      <c r="I3016">
        <v>3871</v>
      </c>
      <c r="J3016">
        <v>10383</v>
      </c>
      <c r="K3016">
        <v>0.372820957334</v>
      </c>
      <c r="L3016">
        <v>0.627179042666</v>
      </c>
      <c r="M3016">
        <v>1.68225264789</v>
      </c>
      <c r="N3016">
        <v>1267</v>
      </c>
      <c r="O3016">
        <v>1291</v>
      </c>
      <c r="P3016">
        <v>1292</v>
      </c>
      <c r="Q3016">
        <v>24</v>
      </c>
      <c r="R3016">
        <v>26</v>
      </c>
      <c r="S3016">
        <v>0.00399262899263</v>
      </c>
      <c r="T3016" t="s">
        <v>5978</v>
      </c>
      <c r="U3016">
        <v>0</v>
      </c>
      <c r="V3016">
        <v>0</v>
      </c>
    </row>
    <row r="3017" spans="1:22">
      <c r="A3017">
        <v>3015</v>
      </c>
      <c r="B3017" t="s">
        <v>57</v>
      </c>
      <c r="C3017">
        <v>1896</v>
      </c>
      <c r="D3017">
        <v>67</v>
      </c>
      <c r="E3017" t="s">
        <v>2239</v>
      </c>
      <c r="F3017" t="s">
        <v>121</v>
      </c>
      <c r="G3017">
        <v>821867</v>
      </c>
      <c r="H3017">
        <v>43583</v>
      </c>
      <c r="I3017">
        <v>3248</v>
      </c>
      <c r="J3017">
        <v>46831</v>
      </c>
      <c r="K3017">
        <v>0.0693557686148</v>
      </c>
      <c r="L3017">
        <v>0.930644231385</v>
      </c>
      <c r="M3017">
        <v>13.41841133</v>
      </c>
      <c r="N3017">
        <v>1291</v>
      </c>
      <c r="O3017">
        <v>1407</v>
      </c>
      <c r="P3017">
        <v>1408</v>
      </c>
      <c r="Q3017">
        <v>116</v>
      </c>
      <c r="R3017">
        <v>138</v>
      </c>
      <c r="S3017">
        <v>0.00316637220935</v>
      </c>
      <c r="T3017" t="s">
        <v>5979</v>
      </c>
      <c r="U3017">
        <v>0</v>
      </c>
      <c r="V3017">
        <v>0</v>
      </c>
    </row>
    <row r="3018" spans="1:22">
      <c r="A3018">
        <v>3016</v>
      </c>
      <c r="B3018" t="s">
        <v>57</v>
      </c>
      <c r="C3018">
        <v>1896</v>
      </c>
      <c r="D3018">
        <v>68</v>
      </c>
      <c r="E3018" t="s">
        <v>2240</v>
      </c>
      <c r="F3018" t="s">
        <v>121</v>
      </c>
      <c r="G3018">
        <v>869370</v>
      </c>
      <c r="H3018">
        <v>33199</v>
      </c>
      <c r="I3018">
        <v>3920</v>
      </c>
      <c r="J3018">
        <v>37119</v>
      </c>
      <c r="K3018">
        <v>0.105606293273</v>
      </c>
      <c r="L3018">
        <v>0.894393706727</v>
      </c>
      <c r="M3018">
        <v>8.469132653060001</v>
      </c>
      <c r="N3018">
        <v>1407</v>
      </c>
      <c r="O3018">
        <v>1512</v>
      </c>
      <c r="P3018">
        <v>1513</v>
      </c>
      <c r="Q3018">
        <v>105</v>
      </c>
      <c r="R3018">
        <v>117</v>
      </c>
      <c r="S3018">
        <v>0.00352420253622</v>
      </c>
      <c r="T3018" t="s">
        <v>5980</v>
      </c>
      <c r="U3018">
        <v>0</v>
      </c>
      <c r="V3018">
        <v>0</v>
      </c>
    </row>
    <row r="3019" spans="1:22">
      <c r="A3019">
        <v>3017</v>
      </c>
      <c r="B3019" t="s">
        <v>57</v>
      </c>
      <c r="C3019">
        <v>1896</v>
      </c>
      <c r="D3019">
        <v>69</v>
      </c>
      <c r="E3019" t="s">
        <v>2241</v>
      </c>
      <c r="F3019" t="s">
        <v>2031</v>
      </c>
      <c r="G3019">
        <v>916840</v>
      </c>
      <c r="H3019">
        <v>6544</v>
      </c>
      <c r="I3019">
        <v>14271</v>
      </c>
      <c r="J3019">
        <v>20815</v>
      </c>
      <c r="K3019">
        <v>0.685611337977</v>
      </c>
      <c r="L3019">
        <v>0.314388662023</v>
      </c>
      <c r="M3019">
        <v>0.458552308878</v>
      </c>
      <c r="N3019">
        <v>762</v>
      </c>
      <c r="O3019">
        <v>784</v>
      </c>
      <c r="P3019">
        <v>1535</v>
      </c>
      <c r="Q3019">
        <v>22</v>
      </c>
      <c r="R3019">
        <v>22</v>
      </c>
      <c r="S3019">
        <v>0.00336185819071</v>
      </c>
      <c r="T3019" t="s">
        <v>5981</v>
      </c>
      <c r="U3019">
        <v>0</v>
      </c>
      <c r="V3019">
        <v>0</v>
      </c>
    </row>
    <row r="3020" spans="1:22">
      <c r="A3020">
        <v>3018</v>
      </c>
      <c r="B3020" t="s">
        <v>57</v>
      </c>
      <c r="C3020">
        <v>1896</v>
      </c>
      <c r="D3020">
        <v>70</v>
      </c>
      <c r="E3020" t="s">
        <v>2242</v>
      </c>
      <c r="F3020" t="s">
        <v>2031</v>
      </c>
      <c r="G3020">
        <v>932936</v>
      </c>
      <c r="H3020">
        <v>12287</v>
      </c>
      <c r="I3020">
        <v>9552</v>
      </c>
      <c r="J3020">
        <v>21839</v>
      </c>
      <c r="K3020">
        <v>0.437382664041</v>
      </c>
      <c r="L3020">
        <v>0.562617335959</v>
      </c>
      <c r="M3020">
        <v>1.28632747069</v>
      </c>
      <c r="N3020">
        <v>784</v>
      </c>
      <c r="O3020">
        <v>832</v>
      </c>
      <c r="P3020">
        <v>1583</v>
      </c>
      <c r="Q3020">
        <v>48</v>
      </c>
      <c r="R3020">
        <v>48</v>
      </c>
      <c r="S3020">
        <v>0.00390656791731</v>
      </c>
      <c r="T3020" t="s">
        <v>5982</v>
      </c>
      <c r="U3020">
        <v>0</v>
      </c>
      <c r="V3020">
        <v>0</v>
      </c>
    </row>
    <row r="3021" spans="1:22">
      <c r="A3021">
        <v>3019</v>
      </c>
      <c r="B3021" t="s">
        <v>57</v>
      </c>
      <c r="C3021">
        <v>1896</v>
      </c>
      <c r="D3021">
        <v>71</v>
      </c>
      <c r="E3021" t="s">
        <v>2243</v>
      </c>
      <c r="F3021" t="s">
        <v>2031</v>
      </c>
      <c r="G3021">
        <v>949879</v>
      </c>
      <c r="H3021">
        <v>736</v>
      </c>
      <c r="I3021">
        <v>4656</v>
      </c>
      <c r="J3021">
        <v>5392</v>
      </c>
      <c r="K3021">
        <v>0.86350148368</v>
      </c>
      <c r="L3021">
        <v>0.13649851632</v>
      </c>
      <c r="M3021">
        <v>0.158075601375</v>
      </c>
      <c r="N3021">
        <v>811</v>
      </c>
      <c r="O3021">
        <v>815</v>
      </c>
      <c r="P3021">
        <v>1587</v>
      </c>
      <c r="Q3021">
        <v>4</v>
      </c>
      <c r="R3021">
        <v>4</v>
      </c>
      <c r="S3021">
        <v>0.0054347826087</v>
      </c>
      <c r="T3021" t="s">
        <v>5983</v>
      </c>
      <c r="U3021">
        <v>0</v>
      </c>
      <c r="V3021">
        <v>2</v>
      </c>
    </row>
    <row r="3022" spans="1:22">
      <c r="A3022">
        <v>3020</v>
      </c>
      <c r="B3022" t="s">
        <v>57</v>
      </c>
      <c r="C3022">
        <v>1896</v>
      </c>
      <c r="D3022">
        <v>72</v>
      </c>
      <c r="E3022" t="s">
        <v>2244</v>
      </c>
      <c r="F3022" t="s">
        <v>2031</v>
      </c>
      <c r="G3022">
        <v>953527</v>
      </c>
      <c r="H3022">
        <v>4368</v>
      </c>
      <c r="I3022">
        <v>2912</v>
      </c>
      <c r="J3022">
        <v>7280</v>
      </c>
      <c r="K3022">
        <v>0.4</v>
      </c>
      <c r="L3022">
        <v>0.6</v>
      </c>
      <c r="M3022">
        <v>1.5</v>
      </c>
      <c r="N3022">
        <v>836</v>
      </c>
      <c r="O3022">
        <v>855</v>
      </c>
      <c r="P3022">
        <v>1606</v>
      </c>
      <c r="Q3022">
        <v>19</v>
      </c>
      <c r="R3022">
        <v>19</v>
      </c>
      <c r="S3022">
        <v>0.00434981684982</v>
      </c>
      <c r="T3022" t="s">
        <v>5984</v>
      </c>
      <c r="U3022">
        <v>0</v>
      </c>
      <c r="V3022">
        <v>0</v>
      </c>
    </row>
    <row r="3023" spans="1:22">
      <c r="A3023">
        <v>3021</v>
      </c>
      <c r="B3023" t="s">
        <v>57</v>
      </c>
      <c r="C3023">
        <v>1896</v>
      </c>
      <c r="D3023">
        <v>73</v>
      </c>
      <c r="E3023" t="s">
        <v>2245</v>
      </c>
      <c r="F3023" t="s">
        <v>2031</v>
      </c>
      <c r="G3023">
        <v>963527</v>
      </c>
      <c r="H3023">
        <v>3216</v>
      </c>
      <c r="I3023">
        <v>5632</v>
      </c>
      <c r="J3023">
        <v>8848</v>
      </c>
      <c r="K3023">
        <v>0.636528028933</v>
      </c>
      <c r="L3023">
        <v>0.363471971067</v>
      </c>
      <c r="M3023">
        <v>0.571022727273</v>
      </c>
      <c r="N3023">
        <v>855</v>
      </c>
      <c r="O3023">
        <v>869</v>
      </c>
      <c r="P3023">
        <v>1620</v>
      </c>
      <c r="Q3023">
        <v>14</v>
      </c>
      <c r="R3023">
        <v>14</v>
      </c>
      <c r="S3023">
        <v>0.00435323383085</v>
      </c>
      <c r="T3023" t="s">
        <v>5985</v>
      </c>
      <c r="U3023">
        <v>0</v>
      </c>
      <c r="V3023">
        <v>0</v>
      </c>
    </row>
    <row r="3024" spans="1:22">
      <c r="A3024">
        <v>3022</v>
      </c>
      <c r="B3024" t="s">
        <v>57</v>
      </c>
      <c r="C3024">
        <v>1896</v>
      </c>
      <c r="D3024">
        <v>74</v>
      </c>
      <c r="E3024" t="s">
        <v>2246</v>
      </c>
      <c r="F3024" t="s">
        <v>2031</v>
      </c>
      <c r="G3024">
        <v>973014</v>
      </c>
      <c r="H3024">
        <v>3344</v>
      </c>
      <c r="I3024">
        <v>6271</v>
      </c>
      <c r="J3024">
        <v>9615</v>
      </c>
      <c r="K3024">
        <v>0.652210088404</v>
      </c>
      <c r="L3024">
        <v>0.347789911596</v>
      </c>
      <c r="M3024">
        <v>0.5332482857600001</v>
      </c>
      <c r="N3024">
        <v>869</v>
      </c>
      <c r="O3024">
        <v>884</v>
      </c>
      <c r="P3024">
        <v>1635</v>
      </c>
      <c r="Q3024">
        <v>15</v>
      </c>
      <c r="R3024">
        <v>15</v>
      </c>
      <c r="S3024">
        <v>0.00448564593301</v>
      </c>
      <c r="T3024" t="s">
        <v>5986</v>
      </c>
      <c r="U3024">
        <v>0</v>
      </c>
      <c r="V3024">
        <v>0</v>
      </c>
    </row>
    <row r="3025" spans="1:22">
      <c r="A3025">
        <v>3023</v>
      </c>
      <c r="B3025" t="s">
        <v>57</v>
      </c>
      <c r="C3025">
        <v>1896</v>
      </c>
      <c r="D3025">
        <v>75</v>
      </c>
      <c r="E3025" t="s">
        <v>86</v>
      </c>
      <c r="F3025" t="s">
        <v>2031</v>
      </c>
      <c r="G3025">
        <v>1026692</v>
      </c>
      <c r="H3025">
        <v>1392</v>
      </c>
      <c r="I3025">
        <v>50334</v>
      </c>
      <c r="J3025">
        <v>51726</v>
      </c>
      <c r="K3025">
        <v>0.973088968797</v>
      </c>
      <c r="L3025">
        <v>0.0269110312029</v>
      </c>
      <c r="M3025">
        <v>0.0276552628442</v>
      </c>
      <c r="N3025">
        <v>649</v>
      </c>
      <c r="O3025">
        <v>636</v>
      </c>
      <c r="P3025">
        <v>1622</v>
      </c>
      <c r="Q3025">
        <v>-13</v>
      </c>
      <c r="R3025">
        <v>13</v>
      </c>
      <c r="S3025">
        <v>0.009339080459769999</v>
      </c>
      <c r="T3025" t="s">
        <v>4115</v>
      </c>
      <c r="U3025">
        <v>0</v>
      </c>
      <c r="V3025">
        <v>1</v>
      </c>
    </row>
    <row r="3026" spans="1:22">
      <c r="A3026">
        <v>3024</v>
      </c>
      <c r="B3026" t="s">
        <v>57</v>
      </c>
      <c r="C3026">
        <v>1896</v>
      </c>
      <c r="D3026">
        <v>76</v>
      </c>
      <c r="E3026" t="s">
        <v>85</v>
      </c>
      <c r="F3026" t="s">
        <v>2031</v>
      </c>
      <c r="G3026">
        <v>1045476</v>
      </c>
      <c r="H3026">
        <v>128</v>
      </c>
      <c r="I3026">
        <v>17392</v>
      </c>
      <c r="J3026">
        <v>17520</v>
      </c>
      <c r="K3026">
        <v>0.992694063927</v>
      </c>
      <c r="L3026">
        <v>0.00730593607306</v>
      </c>
      <c r="M3026">
        <v>0.00735970561178</v>
      </c>
      <c r="N3026">
        <v>871</v>
      </c>
      <c r="O3026">
        <v>872</v>
      </c>
      <c r="P3026">
        <v>1623</v>
      </c>
      <c r="Q3026">
        <v>1</v>
      </c>
      <c r="R3026">
        <v>1</v>
      </c>
      <c r="S3026">
        <v>0.0078125</v>
      </c>
      <c r="T3026" t="s">
        <v>3649</v>
      </c>
      <c r="U3026">
        <v>0</v>
      </c>
      <c r="V3026">
        <v>1</v>
      </c>
    </row>
    <row r="3027" spans="1:22">
      <c r="A3027">
        <v>3025</v>
      </c>
      <c r="B3027" t="s">
        <v>57</v>
      </c>
      <c r="C3027">
        <v>1896</v>
      </c>
      <c r="D3027">
        <v>77</v>
      </c>
      <c r="E3027" t="s">
        <v>2247</v>
      </c>
      <c r="F3027" t="s">
        <v>2031</v>
      </c>
      <c r="G3027">
        <v>1053620</v>
      </c>
      <c r="H3027">
        <v>7711</v>
      </c>
      <c r="I3027">
        <v>8016</v>
      </c>
      <c r="J3027">
        <v>15727</v>
      </c>
      <c r="K3027">
        <v>0.509696699943</v>
      </c>
      <c r="L3027">
        <v>0.490303300057</v>
      </c>
      <c r="M3027">
        <v>0.961951097804</v>
      </c>
      <c r="N3027">
        <v>872</v>
      </c>
      <c r="O3027">
        <v>895</v>
      </c>
      <c r="P3027">
        <v>1646</v>
      </c>
      <c r="Q3027">
        <v>23</v>
      </c>
      <c r="R3027">
        <v>25</v>
      </c>
      <c r="S3027">
        <v>0.0032421216444</v>
      </c>
      <c r="T3027" t="s">
        <v>5987</v>
      </c>
      <c r="U3027">
        <v>0</v>
      </c>
      <c r="V3027">
        <v>0</v>
      </c>
    </row>
    <row r="3028" spans="1:22">
      <c r="A3028">
        <v>3026</v>
      </c>
      <c r="B3028" t="s">
        <v>57</v>
      </c>
      <c r="C3028">
        <v>1896</v>
      </c>
      <c r="D3028">
        <v>78</v>
      </c>
      <c r="E3028" t="s">
        <v>490</v>
      </c>
      <c r="F3028" t="s">
        <v>2031</v>
      </c>
      <c r="G3028">
        <v>1070595</v>
      </c>
      <c r="H3028">
        <v>80</v>
      </c>
      <c r="I3028">
        <v>9264</v>
      </c>
      <c r="J3028">
        <v>9344</v>
      </c>
      <c r="K3028">
        <v>0.991438356164</v>
      </c>
      <c r="L3028">
        <v>0.008561643835619999</v>
      </c>
      <c r="M3028">
        <v>0.008635578583770001</v>
      </c>
      <c r="N3028">
        <v>895</v>
      </c>
      <c r="O3028">
        <v>896</v>
      </c>
      <c r="P3028">
        <v>1647</v>
      </c>
      <c r="Q3028">
        <v>1</v>
      </c>
      <c r="R3028">
        <v>1</v>
      </c>
      <c r="S3028">
        <v>0.0125</v>
      </c>
      <c r="T3028" t="s">
        <v>490</v>
      </c>
      <c r="U3028">
        <v>0</v>
      </c>
      <c r="V3028">
        <v>1</v>
      </c>
    </row>
    <row r="3029" spans="1:22">
      <c r="A3029">
        <v>3027</v>
      </c>
      <c r="B3029" t="s">
        <v>57</v>
      </c>
      <c r="C3029">
        <v>1896</v>
      </c>
      <c r="D3029">
        <v>79</v>
      </c>
      <c r="E3029" t="s">
        <v>2248</v>
      </c>
      <c r="F3029" t="s">
        <v>2031</v>
      </c>
      <c r="G3029">
        <v>1073475</v>
      </c>
      <c r="H3029">
        <v>18063</v>
      </c>
      <c r="I3029">
        <v>2800</v>
      </c>
      <c r="J3029">
        <v>20863</v>
      </c>
      <c r="K3029">
        <v>0.134208886546</v>
      </c>
      <c r="L3029">
        <v>0.8657911134539999</v>
      </c>
      <c r="M3029">
        <v>6.45107142857</v>
      </c>
      <c r="N3029">
        <v>896</v>
      </c>
      <c r="O3029">
        <v>945</v>
      </c>
      <c r="P3029">
        <v>1696</v>
      </c>
      <c r="Q3029">
        <v>49</v>
      </c>
      <c r="R3029">
        <v>61</v>
      </c>
      <c r="S3029">
        <v>0.00337706914687</v>
      </c>
      <c r="T3029" t="s">
        <v>5988</v>
      </c>
      <c r="U3029">
        <v>0</v>
      </c>
      <c r="V3029">
        <v>0</v>
      </c>
    </row>
    <row r="3030" spans="1:22">
      <c r="A3030">
        <v>3028</v>
      </c>
      <c r="B3030" t="s">
        <v>57</v>
      </c>
      <c r="C3030">
        <v>1896</v>
      </c>
      <c r="D3030">
        <v>80</v>
      </c>
      <c r="E3030" t="s">
        <v>2249</v>
      </c>
      <c r="F3030" t="s">
        <v>2031</v>
      </c>
      <c r="G3030">
        <v>1095442</v>
      </c>
      <c r="H3030">
        <v>24415</v>
      </c>
      <c r="I3030">
        <v>3904</v>
      </c>
      <c r="J3030">
        <v>28319</v>
      </c>
      <c r="K3030">
        <v>0.137857975211</v>
      </c>
      <c r="L3030">
        <v>0.862142024789</v>
      </c>
      <c r="M3030">
        <v>6.25384221311</v>
      </c>
      <c r="N3030">
        <v>945</v>
      </c>
      <c r="O3030">
        <v>1027</v>
      </c>
      <c r="P3030">
        <v>1778</v>
      </c>
      <c r="Q3030">
        <v>82</v>
      </c>
      <c r="R3030">
        <v>84</v>
      </c>
      <c r="S3030">
        <v>0.0034405078845</v>
      </c>
      <c r="T3030" t="s">
        <v>5989</v>
      </c>
      <c r="U3030">
        <v>0</v>
      </c>
      <c r="V3030">
        <v>0</v>
      </c>
    </row>
    <row r="3031" spans="1:22">
      <c r="A3031">
        <v>3029</v>
      </c>
      <c r="B3031" t="s">
        <v>57</v>
      </c>
      <c r="C3031">
        <v>1896</v>
      </c>
      <c r="D3031">
        <v>81</v>
      </c>
      <c r="E3031" t="s">
        <v>2250</v>
      </c>
      <c r="F3031" t="s">
        <v>2031</v>
      </c>
      <c r="G3031">
        <v>1129425</v>
      </c>
      <c r="H3031">
        <v>2112</v>
      </c>
      <c r="I3031">
        <v>9568</v>
      </c>
      <c r="J3031">
        <v>11680</v>
      </c>
      <c r="K3031">
        <v>0.8191780821919999</v>
      </c>
      <c r="L3031">
        <v>0.180821917808</v>
      </c>
      <c r="M3031">
        <v>0.220735785953</v>
      </c>
      <c r="N3031">
        <v>1027</v>
      </c>
      <c r="O3031">
        <v>1037</v>
      </c>
      <c r="P3031">
        <v>1788</v>
      </c>
      <c r="Q3031">
        <v>10</v>
      </c>
      <c r="R3031">
        <v>10</v>
      </c>
      <c r="S3031">
        <v>0.00473484848485</v>
      </c>
      <c r="T3031" t="s">
        <v>5990</v>
      </c>
      <c r="U3031">
        <v>0</v>
      </c>
      <c r="V3031">
        <v>2</v>
      </c>
    </row>
    <row r="3032" spans="1:22">
      <c r="A3032">
        <v>3030</v>
      </c>
      <c r="B3032" t="s">
        <v>57</v>
      </c>
      <c r="C3032">
        <v>1896</v>
      </c>
      <c r="D3032">
        <v>82</v>
      </c>
      <c r="E3032" t="s">
        <v>2251</v>
      </c>
      <c r="F3032" t="s">
        <v>2031</v>
      </c>
      <c r="G3032">
        <v>1133569</v>
      </c>
      <c r="H3032">
        <v>16080</v>
      </c>
      <c r="I3032">
        <v>2032</v>
      </c>
      <c r="J3032">
        <v>18112</v>
      </c>
      <c r="K3032">
        <v>0.112190812721</v>
      </c>
      <c r="L3032">
        <v>0.887809187279</v>
      </c>
      <c r="M3032">
        <v>7.91338582677</v>
      </c>
      <c r="N3032">
        <v>1037</v>
      </c>
      <c r="O3032">
        <v>1079</v>
      </c>
      <c r="P3032">
        <v>1830</v>
      </c>
      <c r="Q3032">
        <v>42</v>
      </c>
      <c r="R3032">
        <v>46</v>
      </c>
      <c r="S3032">
        <v>0.00286069651741</v>
      </c>
      <c r="T3032" t="s">
        <v>5991</v>
      </c>
      <c r="U3032">
        <v>0</v>
      </c>
      <c r="V3032">
        <v>0</v>
      </c>
    </row>
    <row r="3033" spans="1:22">
      <c r="A3033">
        <v>3031</v>
      </c>
      <c r="B3033" t="s">
        <v>57</v>
      </c>
      <c r="C3033">
        <v>1896</v>
      </c>
      <c r="D3033">
        <v>83</v>
      </c>
      <c r="E3033" t="s">
        <v>2252</v>
      </c>
      <c r="F3033" t="s">
        <v>2031</v>
      </c>
      <c r="G3033">
        <v>1151584</v>
      </c>
      <c r="H3033">
        <v>8048</v>
      </c>
      <c r="I3033">
        <v>1935</v>
      </c>
      <c r="J3033">
        <v>9983</v>
      </c>
      <c r="K3033">
        <v>0.193829510167</v>
      </c>
      <c r="L3033">
        <v>0.806170489833</v>
      </c>
      <c r="M3033">
        <v>4.15917312661</v>
      </c>
      <c r="N3033">
        <v>1079</v>
      </c>
      <c r="O3033">
        <v>1111</v>
      </c>
      <c r="P3033">
        <v>1862</v>
      </c>
      <c r="Q3033">
        <v>32</v>
      </c>
      <c r="R3033">
        <v>32</v>
      </c>
      <c r="S3033">
        <v>0.00397614314115</v>
      </c>
      <c r="T3033" t="s">
        <v>5992</v>
      </c>
      <c r="U3033">
        <v>0</v>
      </c>
      <c r="V3033">
        <v>0</v>
      </c>
    </row>
    <row r="3034" spans="1:22">
      <c r="A3034">
        <v>3032</v>
      </c>
      <c r="B3034" t="s">
        <v>57</v>
      </c>
      <c r="C3034">
        <v>1896</v>
      </c>
      <c r="D3034">
        <v>84</v>
      </c>
      <c r="E3034" t="s">
        <v>2253</v>
      </c>
      <c r="F3034" t="s">
        <v>121</v>
      </c>
      <c r="G3034">
        <v>1183039</v>
      </c>
      <c r="H3034">
        <v>17328</v>
      </c>
      <c r="I3034">
        <v>23407</v>
      </c>
      <c r="J3034">
        <v>40735</v>
      </c>
      <c r="K3034">
        <v>0.574616423223</v>
      </c>
      <c r="L3034">
        <v>0.425383576777</v>
      </c>
      <c r="M3034">
        <v>0.740291365831</v>
      </c>
      <c r="N3034">
        <v>1861</v>
      </c>
      <c r="O3034">
        <v>1901</v>
      </c>
      <c r="P3034">
        <v>1902</v>
      </c>
      <c r="Q3034">
        <v>40</v>
      </c>
      <c r="R3034">
        <v>44</v>
      </c>
      <c r="S3034">
        <v>0.00253924284395</v>
      </c>
      <c r="T3034" t="s">
        <v>5993</v>
      </c>
      <c r="U3034">
        <v>0</v>
      </c>
      <c r="V3034">
        <v>0</v>
      </c>
    </row>
    <row r="3035" spans="1:22">
      <c r="A3035">
        <v>3033</v>
      </c>
      <c r="B3035" t="s">
        <v>57</v>
      </c>
      <c r="C3035">
        <v>1896</v>
      </c>
      <c r="D3035">
        <v>85</v>
      </c>
      <c r="E3035" t="s">
        <v>2254</v>
      </c>
      <c r="F3035" t="s">
        <v>121</v>
      </c>
      <c r="G3035">
        <v>1202335</v>
      </c>
      <c r="H3035">
        <v>16431</v>
      </c>
      <c r="I3035">
        <v>1968</v>
      </c>
      <c r="J3035">
        <v>18399</v>
      </c>
      <c r="K3035">
        <v>0.10696233491</v>
      </c>
      <c r="L3035">
        <v>0.89303766509</v>
      </c>
      <c r="M3035">
        <v>8.34908536585</v>
      </c>
      <c r="N3035">
        <v>1901</v>
      </c>
      <c r="O3035">
        <v>1950</v>
      </c>
      <c r="P3035">
        <v>1951</v>
      </c>
      <c r="Q3035">
        <v>49</v>
      </c>
      <c r="R3035">
        <v>50</v>
      </c>
      <c r="S3035">
        <v>0.00304302842189</v>
      </c>
      <c r="T3035" t="s">
        <v>5994</v>
      </c>
      <c r="U3035">
        <v>0</v>
      </c>
      <c r="V3035">
        <v>0</v>
      </c>
    </row>
    <row r="3036" spans="1:22">
      <c r="A3036">
        <v>3034</v>
      </c>
      <c r="B3036" t="s">
        <v>57</v>
      </c>
      <c r="C3036">
        <v>1896</v>
      </c>
      <c r="D3036">
        <v>86</v>
      </c>
      <c r="E3036" t="s">
        <v>2255</v>
      </c>
      <c r="F3036" t="s">
        <v>121</v>
      </c>
      <c r="G3036">
        <v>1224638</v>
      </c>
      <c r="H3036">
        <v>23279</v>
      </c>
      <c r="I3036">
        <v>5872</v>
      </c>
      <c r="J3036">
        <v>29151</v>
      </c>
      <c r="K3036">
        <v>0.201433913073</v>
      </c>
      <c r="L3036">
        <v>0.798566086927</v>
      </c>
      <c r="M3036">
        <v>3.96440735695</v>
      </c>
      <c r="N3036">
        <v>1950</v>
      </c>
      <c r="O3036">
        <v>2023</v>
      </c>
      <c r="P3036">
        <v>2024</v>
      </c>
      <c r="Q3036">
        <v>73</v>
      </c>
      <c r="R3036">
        <v>85</v>
      </c>
      <c r="S3036">
        <v>0.00365135959448</v>
      </c>
      <c r="T3036" t="s">
        <v>5995</v>
      </c>
      <c r="U3036">
        <v>0</v>
      </c>
      <c r="V3036">
        <v>0</v>
      </c>
    </row>
    <row r="3037" spans="1:22">
      <c r="A3037">
        <v>3035</v>
      </c>
      <c r="B3037" t="s">
        <v>57</v>
      </c>
      <c r="C3037">
        <v>1896</v>
      </c>
      <c r="D3037">
        <v>87</v>
      </c>
      <c r="E3037" t="s">
        <v>2256</v>
      </c>
      <c r="F3037" t="s">
        <v>121</v>
      </c>
      <c r="G3037">
        <v>1250365</v>
      </c>
      <c r="H3037">
        <v>13552</v>
      </c>
      <c r="I3037">
        <v>2448</v>
      </c>
      <c r="J3037">
        <v>16000</v>
      </c>
      <c r="K3037">
        <v>0.153</v>
      </c>
      <c r="L3037">
        <v>0.847</v>
      </c>
      <c r="M3037">
        <v>5.53594771242</v>
      </c>
      <c r="N3037">
        <v>2023</v>
      </c>
      <c r="O3037">
        <v>2055</v>
      </c>
      <c r="P3037">
        <v>2056</v>
      </c>
      <c r="Q3037">
        <v>32</v>
      </c>
      <c r="R3037">
        <v>60</v>
      </c>
      <c r="S3037">
        <v>0.00442739079103</v>
      </c>
      <c r="T3037" t="s">
        <v>5996</v>
      </c>
      <c r="U3037">
        <v>0</v>
      </c>
      <c r="V3037">
        <v>0</v>
      </c>
    </row>
    <row r="3038" spans="1:22">
      <c r="A3038">
        <v>3036</v>
      </c>
      <c r="B3038" t="s">
        <v>57</v>
      </c>
      <c r="C3038">
        <v>1896</v>
      </c>
      <c r="D3038">
        <v>88</v>
      </c>
      <c r="E3038" t="s">
        <v>2257</v>
      </c>
      <c r="F3038" t="s">
        <v>121</v>
      </c>
      <c r="G3038">
        <v>1268477</v>
      </c>
      <c r="H3038">
        <v>2848</v>
      </c>
      <c r="I3038">
        <v>4560</v>
      </c>
      <c r="J3038">
        <v>7408</v>
      </c>
      <c r="K3038">
        <v>0.61555075594</v>
      </c>
      <c r="L3038">
        <v>0.38444924406</v>
      </c>
      <c r="M3038">
        <v>0.624561403509</v>
      </c>
      <c r="N3038">
        <v>2055</v>
      </c>
      <c r="O3038">
        <v>2061</v>
      </c>
      <c r="P3038">
        <v>2062</v>
      </c>
      <c r="Q3038">
        <v>6</v>
      </c>
      <c r="R3038">
        <v>6</v>
      </c>
      <c r="S3038">
        <v>0.00210674157303</v>
      </c>
      <c r="T3038" t="s">
        <v>5997</v>
      </c>
      <c r="U3038">
        <v>0</v>
      </c>
      <c r="V3038">
        <v>2</v>
      </c>
    </row>
    <row r="3039" spans="1:22">
      <c r="A3039">
        <v>3037</v>
      </c>
      <c r="B3039" t="s">
        <v>57</v>
      </c>
      <c r="C3039">
        <v>1896</v>
      </c>
      <c r="D3039">
        <v>89</v>
      </c>
      <c r="E3039" t="s">
        <v>2258</v>
      </c>
      <c r="F3039" t="s">
        <v>3643</v>
      </c>
      <c r="G3039">
        <v>1275532</v>
      </c>
      <c r="H3039">
        <v>24800</v>
      </c>
      <c r="I3039">
        <v>4207</v>
      </c>
      <c r="J3039">
        <v>29007</v>
      </c>
      <c r="K3039">
        <v>0.145033957321</v>
      </c>
      <c r="L3039">
        <v>0.854966042679</v>
      </c>
      <c r="M3039">
        <v>5.89493700975</v>
      </c>
      <c r="N3039">
        <v>2061</v>
      </c>
      <c r="O3039">
        <v>2111</v>
      </c>
      <c r="P3039">
        <v>2112</v>
      </c>
      <c r="Q3039">
        <v>50</v>
      </c>
      <c r="R3039">
        <v>86</v>
      </c>
      <c r="S3039">
        <v>0.00346774193548</v>
      </c>
      <c r="T3039" t="s">
        <v>5998</v>
      </c>
      <c r="U3039">
        <v>0</v>
      </c>
      <c r="V3039">
        <v>0</v>
      </c>
    </row>
    <row r="3040" spans="1:22">
      <c r="A3040">
        <v>3038</v>
      </c>
      <c r="B3040" t="s">
        <v>57</v>
      </c>
      <c r="C3040">
        <v>1896</v>
      </c>
      <c r="D3040">
        <v>90</v>
      </c>
      <c r="E3040" t="s">
        <v>2259</v>
      </c>
      <c r="F3040" t="s">
        <v>121</v>
      </c>
      <c r="G3040">
        <v>1306027</v>
      </c>
      <c r="H3040">
        <v>19328</v>
      </c>
      <c r="I3040">
        <v>5695</v>
      </c>
      <c r="J3040">
        <v>25023</v>
      </c>
      <c r="K3040">
        <v>0.227590616633</v>
      </c>
      <c r="L3040">
        <v>0.772409383367</v>
      </c>
      <c r="M3040">
        <v>3.39385425812</v>
      </c>
      <c r="N3040">
        <v>2111</v>
      </c>
      <c r="O3040">
        <v>2176</v>
      </c>
      <c r="P3040">
        <v>2177</v>
      </c>
      <c r="Q3040">
        <v>65</v>
      </c>
      <c r="R3040">
        <v>69</v>
      </c>
      <c r="S3040">
        <v>0.00356995033113</v>
      </c>
      <c r="T3040" t="s">
        <v>5999</v>
      </c>
      <c r="U3040">
        <v>0</v>
      </c>
      <c r="V3040">
        <v>0</v>
      </c>
    </row>
    <row r="3041" spans="1:22">
      <c r="A3041">
        <v>3039</v>
      </c>
      <c r="B3041" t="s">
        <v>57</v>
      </c>
      <c r="C3041">
        <v>1896</v>
      </c>
      <c r="D3041">
        <v>91</v>
      </c>
      <c r="E3041" t="s">
        <v>2260</v>
      </c>
      <c r="F3041" t="s">
        <v>121</v>
      </c>
      <c r="G3041">
        <v>1328155</v>
      </c>
      <c r="H3041">
        <v>6127</v>
      </c>
      <c r="I3041">
        <v>2800</v>
      </c>
      <c r="J3041">
        <v>8927</v>
      </c>
      <c r="K3041">
        <v>0.313655203316</v>
      </c>
      <c r="L3041">
        <v>0.6863447966839999</v>
      </c>
      <c r="M3041">
        <v>2.18821428571</v>
      </c>
      <c r="N3041">
        <v>2176</v>
      </c>
      <c r="O3041">
        <v>2196</v>
      </c>
      <c r="P3041">
        <v>2197</v>
      </c>
      <c r="Q3041">
        <v>20</v>
      </c>
      <c r="R3041">
        <v>20</v>
      </c>
      <c r="S3041">
        <v>0.00326424024808</v>
      </c>
      <c r="T3041" t="s">
        <v>6000</v>
      </c>
      <c r="U3041">
        <v>0</v>
      </c>
      <c r="V3041">
        <v>0</v>
      </c>
    </row>
    <row r="3042" spans="1:22">
      <c r="A3042">
        <v>3040</v>
      </c>
      <c r="B3042" t="s">
        <v>57</v>
      </c>
      <c r="C3042">
        <v>1896</v>
      </c>
      <c r="D3042">
        <v>92</v>
      </c>
      <c r="E3042" t="s">
        <v>2261</v>
      </c>
      <c r="F3042" t="s">
        <v>121</v>
      </c>
      <c r="G3042">
        <v>1339562</v>
      </c>
      <c r="H3042">
        <v>10480</v>
      </c>
      <c r="I3042">
        <v>5280</v>
      </c>
      <c r="J3042">
        <v>15760</v>
      </c>
      <c r="K3042">
        <v>0.335025380711</v>
      </c>
      <c r="L3042">
        <v>0.664974619289</v>
      </c>
      <c r="M3042">
        <v>1.98484848485</v>
      </c>
      <c r="N3042">
        <v>2196</v>
      </c>
      <c r="O3042">
        <v>2230</v>
      </c>
      <c r="P3042">
        <v>2231</v>
      </c>
      <c r="Q3042">
        <v>34</v>
      </c>
      <c r="R3042">
        <v>42</v>
      </c>
      <c r="S3042">
        <v>0.00400763358779</v>
      </c>
      <c r="T3042" t="s">
        <v>6001</v>
      </c>
      <c r="U3042">
        <v>0</v>
      </c>
      <c r="V3042">
        <v>0</v>
      </c>
    </row>
    <row r="3043" spans="1:22">
      <c r="A3043">
        <v>3041</v>
      </c>
      <c r="B3043" t="s">
        <v>57</v>
      </c>
      <c r="C3043">
        <v>1896</v>
      </c>
      <c r="D3043">
        <v>93</v>
      </c>
      <c r="E3043" t="s">
        <v>86</v>
      </c>
      <c r="F3043" t="s">
        <v>2031</v>
      </c>
      <c r="G3043">
        <v>1359834</v>
      </c>
      <c r="H3043">
        <v>80</v>
      </c>
      <c r="I3043">
        <v>9792</v>
      </c>
      <c r="J3043">
        <v>9872</v>
      </c>
      <c r="K3043">
        <v>0.991896272285</v>
      </c>
      <c r="L3043">
        <v>0.00810372771475</v>
      </c>
      <c r="M3043">
        <v>0.00816993464052</v>
      </c>
      <c r="N3043">
        <v>2154</v>
      </c>
      <c r="O3043">
        <v>2153</v>
      </c>
      <c r="P3043">
        <v>2230</v>
      </c>
      <c r="Q3043">
        <v>-1</v>
      </c>
      <c r="R3043">
        <v>1</v>
      </c>
      <c r="S3043">
        <v>0.0125</v>
      </c>
      <c r="T3043" t="s">
        <v>3696</v>
      </c>
      <c r="U3043">
        <v>0</v>
      </c>
      <c r="V3043">
        <v>1</v>
      </c>
    </row>
    <row r="3044" spans="1:22">
      <c r="A3044">
        <v>3042</v>
      </c>
      <c r="B3044" t="s">
        <v>57</v>
      </c>
      <c r="C3044">
        <v>1896</v>
      </c>
      <c r="D3044">
        <v>94</v>
      </c>
      <c r="E3044" t="s">
        <v>2262</v>
      </c>
      <c r="F3044" t="s">
        <v>3643</v>
      </c>
      <c r="G3044">
        <v>1363322</v>
      </c>
      <c r="H3044">
        <v>34814</v>
      </c>
      <c r="I3044">
        <v>3408</v>
      </c>
      <c r="J3044">
        <v>38222</v>
      </c>
      <c r="K3044">
        <v>0.089163309089</v>
      </c>
      <c r="L3044">
        <v>0.9108366909109999</v>
      </c>
      <c r="M3044">
        <v>10.2153755869</v>
      </c>
      <c r="N3044">
        <v>2230</v>
      </c>
      <c r="O3044">
        <v>2305</v>
      </c>
      <c r="P3044">
        <v>2305</v>
      </c>
      <c r="Q3044">
        <v>75</v>
      </c>
      <c r="R3044">
        <v>92</v>
      </c>
      <c r="S3044">
        <v>0.00264261503993</v>
      </c>
      <c r="T3044" t="s">
        <v>6002</v>
      </c>
      <c r="U3044">
        <v>0</v>
      </c>
      <c r="V3044">
        <v>0</v>
      </c>
    </row>
    <row r="3045" spans="1:22">
      <c r="A3045">
        <v>3043</v>
      </c>
      <c r="B3045" t="s">
        <v>57</v>
      </c>
      <c r="C3045">
        <v>1896</v>
      </c>
      <c r="D3045">
        <v>95</v>
      </c>
      <c r="E3045" t="s">
        <v>2263</v>
      </c>
      <c r="F3045" t="s">
        <v>121</v>
      </c>
      <c r="G3045">
        <v>1400584</v>
      </c>
      <c r="H3045">
        <v>4512</v>
      </c>
      <c r="I3045">
        <v>2448</v>
      </c>
      <c r="J3045">
        <v>6960</v>
      </c>
      <c r="K3045">
        <v>0.351724137931</v>
      </c>
      <c r="L3045">
        <v>0.648275862069</v>
      </c>
      <c r="M3045">
        <v>1.8431372549</v>
      </c>
      <c r="N3045">
        <v>2305</v>
      </c>
      <c r="O3045">
        <v>2316</v>
      </c>
      <c r="P3045">
        <v>2316</v>
      </c>
      <c r="Q3045">
        <v>11</v>
      </c>
      <c r="R3045">
        <v>15</v>
      </c>
      <c r="S3045">
        <v>0.00332446808511</v>
      </c>
      <c r="T3045" t="s">
        <v>6003</v>
      </c>
      <c r="U3045">
        <v>0</v>
      </c>
      <c r="V3045">
        <v>2</v>
      </c>
    </row>
    <row r="3046" spans="1:22">
      <c r="A3046">
        <v>3044</v>
      </c>
      <c r="B3046" t="s">
        <v>57</v>
      </c>
      <c r="C3046">
        <v>1896</v>
      </c>
      <c r="D3046">
        <v>96</v>
      </c>
      <c r="E3046" t="s">
        <v>2264</v>
      </c>
      <c r="F3046" t="s">
        <v>121</v>
      </c>
      <c r="G3046">
        <v>1407224</v>
      </c>
      <c r="H3046">
        <v>14688</v>
      </c>
      <c r="I3046">
        <v>2128</v>
      </c>
      <c r="J3046">
        <v>16816</v>
      </c>
      <c r="K3046">
        <v>0.126546146527</v>
      </c>
      <c r="L3046">
        <v>0.873453853473</v>
      </c>
      <c r="M3046">
        <v>6.9022556391</v>
      </c>
      <c r="N3046">
        <v>2316</v>
      </c>
      <c r="O3046">
        <v>2356</v>
      </c>
      <c r="P3046">
        <v>2356</v>
      </c>
      <c r="Q3046">
        <v>40</v>
      </c>
      <c r="R3046">
        <v>40</v>
      </c>
      <c r="S3046">
        <v>0.00272331154684</v>
      </c>
      <c r="T3046" t="s">
        <v>6004</v>
      </c>
      <c r="U3046">
        <v>0</v>
      </c>
      <c r="V3046">
        <v>0</v>
      </c>
    </row>
    <row r="3047" spans="1:22">
      <c r="A3047">
        <v>3045</v>
      </c>
      <c r="B3047" t="s">
        <v>57</v>
      </c>
      <c r="C3047">
        <v>1896</v>
      </c>
      <c r="D3047">
        <v>97</v>
      </c>
      <c r="E3047" t="s">
        <v>2265</v>
      </c>
      <c r="F3047" t="s">
        <v>121</v>
      </c>
      <c r="G3047">
        <v>1424824</v>
      </c>
      <c r="H3047">
        <v>13743</v>
      </c>
      <c r="I3047">
        <v>2912</v>
      </c>
      <c r="J3047">
        <v>16655</v>
      </c>
      <c r="K3047">
        <v>0.174842389673</v>
      </c>
      <c r="L3047">
        <v>0.825157610327</v>
      </c>
      <c r="M3047">
        <v>4.71943681319</v>
      </c>
      <c r="N3047">
        <v>2356</v>
      </c>
      <c r="O3047">
        <v>2385</v>
      </c>
      <c r="P3047">
        <v>2385</v>
      </c>
      <c r="Q3047">
        <v>29</v>
      </c>
      <c r="R3047">
        <v>41</v>
      </c>
      <c r="S3047">
        <v>0.00298333697155</v>
      </c>
      <c r="T3047" t="s">
        <v>6005</v>
      </c>
      <c r="U3047">
        <v>0</v>
      </c>
      <c r="V3047">
        <v>0</v>
      </c>
    </row>
    <row r="3048" spans="1:22">
      <c r="A3048">
        <v>3046</v>
      </c>
      <c r="B3048" t="s">
        <v>57</v>
      </c>
      <c r="C3048">
        <v>1896</v>
      </c>
      <c r="D3048">
        <v>98</v>
      </c>
      <c r="E3048" t="s">
        <v>2266</v>
      </c>
      <c r="F3048" t="s">
        <v>121</v>
      </c>
      <c r="G3048">
        <v>1441975</v>
      </c>
      <c r="H3048">
        <v>11056</v>
      </c>
      <c r="I3048">
        <v>3408</v>
      </c>
      <c r="J3048">
        <v>14464</v>
      </c>
      <c r="K3048">
        <v>0.235619469027</v>
      </c>
      <c r="L3048">
        <v>0.764380530973</v>
      </c>
      <c r="M3048">
        <v>3.2441314554</v>
      </c>
      <c r="N3048">
        <v>2385</v>
      </c>
      <c r="O3048">
        <v>2415</v>
      </c>
      <c r="P3048">
        <v>2415</v>
      </c>
      <c r="Q3048">
        <v>30</v>
      </c>
      <c r="R3048">
        <v>30</v>
      </c>
      <c r="S3048">
        <v>0.00271345875543</v>
      </c>
      <c r="T3048" t="s">
        <v>6006</v>
      </c>
      <c r="U3048">
        <v>0</v>
      </c>
      <c r="V3048">
        <v>0</v>
      </c>
    </row>
    <row r="3049" spans="1:22">
      <c r="A3049">
        <v>3047</v>
      </c>
      <c r="B3049" t="s">
        <v>57</v>
      </c>
      <c r="C3049">
        <v>1896</v>
      </c>
      <c r="D3049">
        <v>99</v>
      </c>
      <c r="E3049" t="s">
        <v>2267</v>
      </c>
      <c r="F3049" t="s">
        <v>121</v>
      </c>
      <c r="G3049">
        <v>1458678</v>
      </c>
      <c r="H3049">
        <v>19856</v>
      </c>
      <c r="I3049">
        <v>5647</v>
      </c>
      <c r="J3049">
        <v>25503</v>
      </c>
      <c r="K3049">
        <v>0.2214249304</v>
      </c>
      <c r="L3049">
        <v>0.7785750696</v>
      </c>
      <c r="M3049">
        <v>3.51620329378</v>
      </c>
      <c r="N3049">
        <v>2415</v>
      </c>
      <c r="O3049">
        <v>2468</v>
      </c>
      <c r="P3049">
        <v>2468</v>
      </c>
      <c r="Q3049">
        <v>53</v>
      </c>
      <c r="R3049">
        <v>55</v>
      </c>
      <c r="S3049">
        <v>0.00276994359388</v>
      </c>
      <c r="T3049" t="s">
        <v>6007</v>
      </c>
      <c r="U3049">
        <v>0</v>
      </c>
      <c r="V3049">
        <v>0</v>
      </c>
    </row>
    <row r="3050" spans="1:22">
      <c r="A3050">
        <v>3048</v>
      </c>
      <c r="B3050" t="s">
        <v>57</v>
      </c>
      <c r="C3050">
        <v>1896</v>
      </c>
      <c r="D3050">
        <v>100</v>
      </c>
      <c r="E3050" t="s">
        <v>2268</v>
      </c>
      <c r="F3050" t="s">
        <v>121</v>
      </c>
      <c r="G3050">
        <v>1492629</v>
      </c>
      <c r="H3050">
        <v>18544</v>
      </c>
      <c r="I3050">
        <v>14095</v>
      </c>
      <c r="J3050">
        <v>32639</v>
      </c>
      <c r="K3050">
        <v>0.431845338399</v>
      </c>
      <c r="L3050">
        <v>0.568154661601</v>
      </c>
      <c r="M3050">
        <v>1.31564384534</v>
      </c>
      <c r="N3050">
        <v>2468</v>
      </c>
      <c r="O3050">
        <v>2511</v>
      </c>
      <c r="P3050">
        <v>2511</v>
      </c>
      <c r="Q3050">
        <v>43</v>
      </c>
      <c r="R3050">
        <v>51</v>
      </c>
      <c r="S3050">
        <v>0.00275021570319</v>
      </c>
      <c r="T3050" t="s">
        <v>6008</v>
      </c>
      <c r="U3050">
        <v>0</v>
      </c>
      <c r="V3050">
        <v>0</v>
      </c>
    </row>
    <row r="3051" spans="1:22">
      <c r="A3051">
        <v>3049</v>
      </c>
      <c r="B3051" t="s">
        <v>57</v>
      </c>
      <c r="C3051">
        <v>1896</v>
      </c>
      <c r="D3051">
        <v>101</v>
      </c>
      <c r="E3051" t="s">
        <v>2269</v>
      </c>
      <c r="F3051" t="s">
        <v>121</v>
      </c>
      <c r="G3051">
        <v>1515573</v>
      </c>
      <c r="H3051">
        <v>5055</v>
      </c>
      <c r="I3051">
        <v>4400</v>
      </c>
      <c r="J3051">
        <v>9455</v>
      </c>
      <c r="K3051">
        <v>0.4653622422</v>
      </c>
      <c r="L3051">
        <v>0.5346377578</v>
      </c>
      <c r="M3051">
        <v>1.14886363636</v>
      </c>
      <c r="N3051">
        <v>2511</v>
      </c>
      <c r="O3051">
        <v>2530</v>
      </c>
      <c r="P3051">
        <v>2530</v>
      </c>
      <c r="Q3051">
        <v>19</v>
      </c>
      <c r="R3051">
        <v>19</v>
      </c>
      <c r="S3051">
        <v>0.00375865479723</v>
      </c>
      <c r="T3051" t="s">
        <v>6009</v>
      </c>
      <c r="U3051">
        <v>0</v>
      </c>
      <c r="V3051">
        <v>0</v>
      </c>
    </row>
    <row r="3052" spans="1:22">
      <c r="A3052">
        <v>3050</v>
      </c>
      <c r="B3052" t="s">
        <v>57</v>
      </c>
      <c r="C3052">
        <v>1896</v>
      </c>
      <c r="D3052">
        <v>102</v>
      </c>
      <c r="E3052" t="s">
        <v>2270</v>
      </c>
      <c r="F3052" t="s">
        <v>121</v>
      </c>
      <c r="G3052">
        <v>1523332</v>
      </c>
      <c r="H3052">
        <v>3040</v>
      </c>
      <c r="I3052">
        <v>2704</v>
      </c>
      <c r="J3052">
        <v>5744</v>
      </c>
      <c r="K3052">
        <v>0.470752089136</v>
      </c>
      <c r="L3052">
        <v>0.529247910864</v>
      </c>
      <c r="M3052">
        <v>1.12426035503</v>
      </c>
      <c r="N3052">
        <v>2530</v>
      </c>
      <c r="O3052">
        <v>2543</v>
      </c>
      <c r="P3052">
        <v>2543</v>
      </c>
      <c r="Q3052">
        <v>13</v>
      </c>
      <c r="R3052">
        <v>13</v>
      </c>
      <c r="S3052">
        <v>0.00427631578947</v>
      </c>
      <c r="T3052" t="s">
        <v>6010</v>
      </c>
      <c r="U3052">
        <v>0</v>
      </c>
      <c r="V3052">
        <v>2</v>
      </c>
    </row>
    <row r="3053" spans="1:22">
      <c r="A3053">
        <v>3051</v>
      </c>
      <c r="B3053" t="s">
        <v>57</v>
      </c>
      <c r="C3053">
        <v>1896</v>
      </c>
      <c r="D3053">
        <v>103</v>
      </c>
      <c r="E3053" t="s">
        <v>2271</v>
      </c>
      <c r="F3053" t="s">
        <v>121</v>
      </c>
      <c r="G3053">
        <v>1531348</v>
      </c>
      <c r="H3053">
        <v>9360</v>
      </c>
      <c r="I3053">
        <v>4976</v>
      </c>
      <c r="J3053">
        <v>14336</v>
      </c>
      <c r="K3053">
        <v>0.347098214286</v>
      </c>
      <c r="L3053">
        <v>0.652901785714</v>
      </c>
      <c r="M3053">
        <v>1.88102893891</v>
      </c>
      <c r="N3053">
        <v>2543</v>
      </c>
      <c r="O3053">
        <v>2584</v>
      </c>
      <c r="P3053">
        <v>2584</v>
      </c>
      <c r="Q3053">
        <v>41</v>
      </c>
      <c r="R3053">
        <v>41</v>
      </c>
      <c r="S3053">
        <v>0.00438034188034</v>
      </c>
      <c r="T3053" t="s">
        <v>6011</v>
      </c>
      <c r="U3053">
        <v>0</v>
      </c>
      <c r="V3053">
        <v>0</v>
      </c>
    </row>
    <row r="3054" spans="1:22">
      <c r="A3054">
        <v>3052</v>
      </c>
      <c r="B3054" t="s">
        <v>57</v>
      </c>
      <c r="C3054">
        <v>1896</v>
      </c>
      <c r="D3054">
        <v>104</v>
      </c>
      <c r="E3054" t="s">
        <v>243</v>
      </c>
      <c r="F3054" t="s">
        <v>121</v>
      </c>
      <c r="G3054">
        <v>1545764</v>
      </c>
      <c r="H3054">
        <v>848</v>
      </c>
      <c r="I3054">
        <v>5056</v>
      </c>
      <c r="J3054">
        <v>5904</v>
      </c>
      <c r="K3054">
        <v>0.856368563686</v>
      </c>
      <c r="L3054">
        <v>0.143631436314</v>
      </c>
      <c r="M3054">
        <v>0.167721518987</v>
      </c>
      <c r="N3054">
        <v>2584</v>
      </c>
      <c r="O3054">
        <v>2586</v>
      </c>
      <c r="P3054">
        <v>2586</v>
      </c>
      <c r="Q3054">
        <v>2</v>
      </c>
      <c r="R3054">
        <v>2</v>
      </c>
      <c r="S3054">
        <v>0.00235849056604</v>
      </c>
      <c r="T3054" t="s">
        <v>3828</v>
      </c>
      <c r="U3054">
        <v>0</v>
      </c>
      <c r="V3054">
        <v>1</v>
      </c>
    </row>
    <row r="3055" spans="1:22">
      <c r="A3055">
        <v>3053</v>
      </c>
      <c r="B3055" t="s">
        <v>57</v>
      </c>
      <c r="C3055">
        <v>1896</v>
      </c>
      <c r="D3055">
        <v>105</v>
      </c>
      <c r="E3055" t="s">
        <v>2272</v>
      </c>
      <c r="F3055" t="s">
        <v>121</v>
      </c>
      <c r="G3055">
        <v>1548580</v>
      </c>
      <c r="H3055">
        <v>1455</v>
      </c>
      <c r="I3055">
        <v>1968</v>
      </c>
      <c r="J3055">
        <v>3423</v>
      </c>
      <c r="K3055">
        <v>0.574934268186</v>
      </c>
      <c r="L3055">
        <v>0.425065731814</v>
      </c>
      <c r="M3055">
        <v>0.7393292682930001</v>
      </c>
      <c r="N3055">
        <v>2586</v>
      </c>
      <c r="O3055">
        <v>2590</v>
      </c>
      <c r="P3055">
        <v>2590</v>
      </c>
      <c r="Q3055">
        <v>4</v>
      </c>
      <c r="R3055">
        <v>4</v>
      </c>
      <c r="S3055">
        <v>0.00274914089347</v>
      </c>
      <c r="T3055" t="s">
        <v>2272</v>
      </c>
      <c r="U3055">
        <v>0</v>
      </c>
      <c r="V3055">
        <v>2</v>
      </c>
    </row>
    <row r="3056" spans="1:22">
      <c r="A3056">
        <v>3054</v>
      </c>
      <c r="B3056" t="s">
        <v>57</v>
      </c>
      <c r="C3056">
        <v>1896</v>
      </c>
      <c r="D3056">
        <v>106</v>
      </c>
      <c r="E3056" t="s">
        <v>86</v>
      </c>
      <c r="F3056" t="s">
        <v>3643</v>
      </c>
      <c r="G3056">
        <v>1552003</v>
      </c>
      <c r="H3056">
        <v>576</v>
      </c>
      <c r="I3056">
        <v>1968</v>
      </c>
      <c r="J3056">
        <v>2544</v>
      </c>
      <c r="K3056">
        <v>0.77358490566</v>
      </c>
      <c r="L3056">
        <v>0.22641509434</v>
      </c>
      <c r="M3056">
        <v>0.292682926829</v>
      </c>
      <c r="N3056">
        <v>2590</v>
      </c>
      <c r="O3056">
        <v>2586</v>
      </c>
      <c r="P3056">
        <v>2586</v>
      </c>
      <c r="Q3056">
        <v>-4</v>
      </c>
      <c r="R3056">
        <v>4</v>
      </c>
      <c r="S3056">
        <v>0.00694444444444</v>
      </c>
      <c r="T3056" t="s">
        <v>4133</v>
      </c>
      <c r="U3056">
        <v>0</v>
      </c>
      <c r="V3056">
        <v>1</v>
      </c>
    </row>
    <row r="3057" spans="1:22">
      <c r="A3057">
        <v>3055</v>
      </c>
      <c r="B3057" t="s">
        <v>57</v>
      </c>
      <c r="C3057">
        <v>1896</v>
      </c>
      <c r="D3057">
        <v>107</v>
      </c>
      <c r="E3057" t="s">
        <v>2273</v>
      </c>
      <c r="F3057" t="s">
        <v>2031</v>
      </c>
      <c r="G3057">
        <v>1624705</v>
      </c>
      <c r="H3057">
        <v>1760</v>
      </c>
      <c r="I3057">
        <v>72126</v>
      </c>
      <c r="J3057">
        <v>73886</v>
      </c>
      <c r="K3057">
        <v>0.976179519801</v>
      </c>
      <c r="L3057">
        <v>0.0238204801992</v>
      </c>
      <c r="M3057">
        <v>0.024401741397</v>
      </c>
      <c r="N3057">
        <v>190</v>
      </c>
      <c r="O3057">
        <v>198</v>
      </c>
      <c r="P3057">
        <v>2594</v>
      </c>
      <c r="Q3057">
        <v>8</v>
      </c>
      <c r="R3057">
        <v>8</v>
      </c>
      <c r="S3057">
        <v>0.00454545454545</v>
      </c>
      <c r="T3057" t="s">
        <v>6012</v>
      </c>
      <c r="U3057">
        <v>0</v>
      </c>
      <c r="V3057">
        <v>2</v>
      </c>
    </row>
    <row r="3058" spans="1:22">
      <c r="A3058">
        <v>3056</v>
      </c>
      <c r="B3058" t="s">
        <v>57</v>
      </c>
      <c r="C3058">
        <v>1896</v>
      </c>
      <c r="D3058">
        <v>108</v>
      </c>
      <c r="E3058" t="s">
        <v>2274</v>
      </c>
      <c r="F3058" t="s">
        <v>2031</v>
      </c>
      <c r="G3058">
        <v>1648656</v>
      </c>
      <c r="H3058">
        <v>1680</v>
      </c>
      <c r="I3058">
        <v>22191</v>
      </c>
      <c r="J3058">
        <v>23871</v>
      </c>
      <c r="K3058">
        <v>0.929621716727</v>
      </c>
      <c r="L3058">
        <v>0.0703782832726</v>
      </c>
      <c r="M3058">
        <v>0.07570636744629999</v>
      </c>
      <c r="N3058">
        <v>448</v>
      </c>
      <c r="O3058">
        <v>446</v>
      </c>
      <c r="P3058">
        <v>2592</v>
      </c>
      <c r="Q3058">
        <v>-2</v>
      </c>
      <c r="R3058">
        <v>8</v>
      </c>
      <c r="S3058">
        <v>0.0047619047619</v>
      </c>
      <c r="T3058" t="s">
        <v>6013</v>
      </c>
      <c r="U3058">
        <v>0</v>
      </c>
      <c r="V3058">
        <v>3</v>
      </c>
    </row>
    <row r="3059" spans="1:22">
      <c r="A3059">
        <v>3057</v>
      </c>
      <c r="B3059" t="s">
        <v>57</v>
      </c>
      <c r="C3059">
        <v>1896</v>
      </c>
      <c r="D3059">
        <v>109</v>
      </c>
      <c r="E3059" t="s">
        <v>2275</v>
      </c>
      <c r="F3059" t="s">
        <v>2031</v>
      </c>
      <c r="G3059">
        <v>1696559</v>
      </c>
      <c r="H3059">
        <v>880</v>
      </c>
      <c r="I3059">
        <v>46223</v>
      </c>
      <c r="J3059">
        <v>47103</v>
      </c>
      <c r="K3059">
        <v>0.981317538161</v>
      </c>
      <c r="L3059">
        <v>0.0186824618389</v>
      </c>
      <c r="M3059">
        <v>0.0190381411851</v>
      </c>
      <c r="N3059">
        <v>1278</v>
      </c>
      <c r="O3059">
        <v>1283</v>
      </c>
      <c r="P3059">
        <v>2597</v>
      </c>
      <c r="Q3059">
        <v>5</v>
      </c>
      <c r="R3059">
        <v>5</v>
      </c>
      <c r="S3059">
        <v>0.00568181818182</v>
      </c>
      <c r="T3059" t="s">
        <v>6014</v>
      </c>
      <c r="U3059">
        <v>0</v>
      </c>
      <c r="V3059">
        <v>2</v>
      </c>
    </row>
    <row r="3060" spans="1:22">
      <c r="A3060">
        <v>3058</v>
      </c>
      <c r="B3060" t="s">
        <v>57</v>
      </c>
      <c r="C3060">
        <v>1896</v>
      </c>
      <c r="D3060">
        <v>110</v>
      </c>
      <c r="E3060" t="s">
        <v>127</v>
      </c>
      <c r="F3060" t="s">
        <v>2031</v>
      </c>
      <c r="G3060">
        <v>1739245</v>
      </c>
      <c r="H3060">
        <v>48</v>
      </c>
      <c r="I3060">
        <v>41806</v>
      </c>
      <c r="J3060">
        <v>41854</v>
      </c>
      <c r="K3060">
        <v>0.99885315621</v>
      </c>
      <c r="L3060">
        <v>0.00114684379032</v>
      </c>
      <c r="M3060">
        <v>0.00114816055112</v>
      </c>
      <c r="N3060">
        <v>2080</v>
      </c>
      <c r="O3060">
        <v>2081</v>
      </c>
      <c r="P3060">
        <v>2598</v>
      </c>
      <c r="Q3060">
        <v>1</v>
      </c>
      <c r="R3060">
        <v>1</v>
      </c>
      <c r="S3060">
        <v>0.0208333333333</v>
      </c>
      <c r="T3060" t="s">
        <v>127</v>
      </c>
      <c r="U3060">
        <v>0</v>
      </c>
      <c r="V3060">
        <v>1</v>
      </c>
    </row>
    <row r="3061" spans="1:22">
      <c r="A3061">
        <v>3059</v>
      </c>
      <c r="B3061" t="s">
        <v>58</v>
      </c>
      <c r="C3061">
        <v>3802</v>
      </c>
      <c r="D3061">
        <v>1</v>
      </c>
      <c r="E3061" t="s">
        <v>85</v>
      </c>
      <c r="F3061" t="s">
        <v>121</v>
      </c>
      <c r="G3061">
        <v>157331</v>
      </c>
      <c r="H3061">
        <v>1375</v>
      </c>
      <c r="I3061">
        <v>0</v>
      </c>
      <c r="J3061">
        <v>1375</v>
      </c>
      <c r="K3061">
        <v>0</v>
      </c>
      <c r="L3061">
        <v>1</v>
      </c>
      <c r="N3061">
        <v>0</v>
      </c>
      <c r="O3061">
        <v>0</v>
      </c>
      <c r="P3061">
        <v>0</v>
      </c>
      <c r="Q3061">
        <v>0</v>
      </c>
      <c r="R3061">
        <v>2</v>
      </c>
      <c r="S3061">
        <v>0.00145454545455</v>
      </c>
      <c r="T3061" t="s">
        <v>6015</v>
      </c>
      <c r="U3061">
        <v>0</v>
      </c>
      <c r="V3061">
        <v>1</v>
      </c>
    </row>
    <row r="3062" spans="1:22">
      <c r="A3062">
        <v>3060</v>
      </c>
      <c r="B3062" t="s">
        <v>58</v>
      </c>
      <c r="C3062">
        <v>3802</v>
      </c>
      <c r="D3062">
        <v>2</v>
      </c>
      <c r="E3062" t="s">
        <v>2276</v>
      </c>
      <c r="F3062" t="s">
        <v>121</v>
      </c>
      <c r="G3062">
        <v>192946</v>
      </c>
      <c r="H3062">
        <v>7167</v>
      </c>
      <c r="I3062">
        <v>34240</v>
      </c>
      <c r="J3062">
        <v>41407</v>
      </c>
      <c r="K3062">
        <v>0.826913323834</v>
      </c>
      <c r="L3062">
        <v>0.173086676166</v>
      </c>
      <c r="M3062">
        <v>0.209316588785</v>
      </c>
      <c r="N3062">
        <v>0</v>
      </c>
      <c r="O3062">
        <v>19</v>
      </c>
      <c r="P3062">
        <v>19</v>
      </c>
      <c r="Q3062">
        <v>19</v>
      </c>
      <c r="R3062">
        <v>19</v>
      </c>
      <c r="S3062">
        <v>0.00265103948654</v>
      </c>
      <c r="T3062" t="s">
        <v>6016</v>
      </c>
      <c r="U3062">
        <v>0</v>
      </c>
      <c r="V3062">
        <v>0</v>
      </c>
    </row>
    <row r="3063" spans="1:22">
      <c r="A3063">
        <v>3061</v>
      </c>
      <c r="B3063" t="s">
        <v>58</v>
      </c>
      <c r="C3063">
        <v>3802</v>
      </c>
      <c r="D3063">
        <v>3</v>
      </c>
      <c r="E3063" t="s">
        <v>2277</v>
      </c>
      <c r="F3063" t="s">
        <v>3643</v>
      </c>
      <c r="G3063">
        <v>205329</v>
      </c>
      <c r="H3063">
        <v>976</v>
      </c>
      <c r="I3063">
        <v>5216</v>
      </c>
      <c r="J3063">
        <v>6192</v>
      </c>
      <c r="K3063">
        <v>0.8423772609820001</v>
      </c>
      <c r="L3063">
        <v>0.157622739018</v>
      </c>
      <c r="M3063">
        <v>0.187116564417</v>
      </c>
      <c r="N3063">
        <v>16</v>
      </c>
      <c r="O3063">
        <v>16</v>
      </c>
      <c r="P3063">
        <v>19</v>
      </c>
      <c r="Q3063">
        <v>0</v>
      </c>
      <c r="R3063">
        <v>4</v>
      </c>
      <c r="S3063">
        <v>0.00409836065574</v>
      </c>
      <c r="T3063" t="s">
        <v>6017</v>
      </c>
      <c r="U3063">
        <v>0</v>
      </c>
      <c r="V3063">
        <v>1</v>
      </c>
    </row>
    <row r="3064" spans="1:22">
      <c r="A3064">
        <v>3062</v>
      </c>
      <c r="B3064" t="s">
        <v>58</v>
      </c>
      <c r="C3064">
        <v>3802</v>
      </c>
      <c r="D3064">
        <v>4</v>
      </c>
      <c r="E3064" t="s">
        <v>2278</v>
      </c>
      <c r="F3064" t="s">
        <v>3643</v>
      </c>
      <c r="G3064">
        <v>211105</v>
      </c>
      <c r="H3064">
        <v>5712</v>
      </c>
      <c r="I3064">
        <v>4800</v>
      </c>
      <c r="J3064">
        <v>10512</v>
      </c>
      <c r="K3064">
        <v>0.456621004566</v>
      </c>
      <c r="L3064">
        <v>0.543378995434</v>
      </c>
      <c r="M3064">
        <v>1.19</v>
      </c>
      <c r="N3064">
        <v>1</v>
      </c>
      <c r="O3064">
        <v>14</v>
      </c>
      <c r="P3064">
        <v>32</v>
      </c>
      <c r="Q3064">
        <v>13</v>
      </c>
      <c r="R3064">
        <v>15</v>
      </c>
      <c r="S3064">
        <v>0.00262605042017</v>
      </c>
      <c r="T3064" t="s">
        <v>6018</v>
      </c>
      <c r="U3064">
        <v>0</v>
      </c>
      <c r="V3064">
        <v>2</v>
      </c>
    </row>
    <row r="3065" spans="1:22">
      <c r="A3065">
        <v>3063</v>
      </c>
      <c r="B3065" t="s">
        <v>58</v>
      </c>
      <c r="C3065">
        <v>3802</v>
      </c>
      <c r="D3065">
        <v>5</v>
      </c>
      <c r="E3065" t="s">
        <v>396</v>
      </c>
      <c r="F3065" t="s">
        <v>3643</v>
      </c>
      <c r="G3065">
        <v>222689</v>
      </c>
      <c r="H3065">
        <v>160</v>
      </c>
      <c r="I3065">
        <v>5872</v>
      </c>
      <c r="J3065">
        <v>6032</v>
      </c>
      <c r="K3065">
        <v>0.973474801061</v>
      </c>
      <c r="L3065">
        <v>0.026525198939</v>
      </c>
      <c r="M3065">
        <v>0.0272479564033</v>
      </c>
      <c r="N3065">
        <v>14</v>
      </c>
      <c r="O3065">
        <v>15</v>
      </c>
      <c r="P3065">
        <v>33</v>
      </c>
      <c r="Q3065">
        <v>1</v>
      </c>
      <c r="R3065">
        <v>1</v>
      </c>
      <c r="S3065">
        <v>0.00625</v>
      </c>
      <c r="T3065" t="s">
        <v>396</v>
      </c>
      <c r="U3065">
        <v>0</v>
      </c>
      <c r="V3065">
        <v>1</v>
      </c>
    </row>
    <row r="3066" spans="1:22">
      <c r="A3066">
        <v>3064</v>
      </c>
      <c r="B3066" t="s">
        <v>58</v>
      </c>
      <c r="C3066">
        <v>3802</v>
      </c>
      <c r="D3066">
        <v>6</v>
      </c>
      <c r="E3066" t="s">
        <v>86</v>
      </c>
      <c r="F3066" t="s">
        <v>3643</v>
      </c>
      <c r="G3066">
        <v>231761</v>
      </c>
      <c r="H3066">
        <v>1552</v>
      </c>
      <c r="I3066">
        <v>8912</v>
      </c>
      <c r="J3066">
        <v>10464</v>
      </c>
      <c r="K3066">
        <v>0.851681957187</v>
      </c>
      <c r="L3066">
        <v>0.148318042813</v>
      </c>
      <c r="M3066">
        <v>0.174147217235</v>
      </c>
      <c r="N3066">
        <v>33</v>
      </c>
      <c r="O3066">
        <v>0</v>
      </c>
      <c r="P3066">
        <v>0</v>
      </c>
      <c r="Q3066">
        <v>-33</v>
      </c>
      <c r="R3066">
        <v>33</v>
      </c>
      <c r="S3066">
        <v>0.0212628865979</v>
      </c>
      <c r="T3066" t="s">
        <v>5301</v>
      </c>
      <c r="U3066">
        <v>0</v>
      </c>
      <c r="V3066">
        <v>1</v>
      </c>
    </row>
    <row r="3067" spans="1:22">
      <c r="A3067">
        <v>3065</v>
      </c>
      <c r="B3067" t="s">
        <v>58</v>
      </c>
      <c r="C3067">
        <v>3802</v>
      </c>
      <c r="D3067">
        <v>7</v>
      </c>
      <c r="E3067" t="s">
        <v>2279</v>
      </c>
      <c r="F3067" t="s">
        <v>121</v>
      </c>
      <c r="G3067">
        <v>238368</v>
      </c>
      <c r="H3067">
        <v>18848</v>
      </c>
      <c r="I3067">
        <v>5055</v>
      </c>
      <c r="J3067">
        <v>23903</v>
      </c>
      <c r="K3067">
        <v>0.211479730578</v>
      </c>
      <c r="L3067">
        <v>0.788520269422</v>
      </c>
      <c r="M3067">
        <v>3.72858555885</v>
      </c>
      <c r="N3067">
        <v>0</v>
      </c>
      <c r="O3067">
        <v>21</v>
      </c>
      <c r="P3067">
        <v>21</v>
      </c>
      <c r="Q3067">
        <v>21</v>
      </c>
      <c r="R3067">
        <v>29</v>
      </c>
      <c r="S3067">
        <v>0.00153862478778</v>
      </c>
      <c r="T3067" t="s">
        <v>6019</v>
      </c>
      <c r="U3067">
        <v>0</v>
      </c>
      <c r="V3067">
        <v>0</v>
      </c>
    </row>
    <row r="3068" spans="1:22">
      <c r="A3068">
        <v>3066</v>
      </c>
      <c r="B3068" t="s">
        <v>58</v>
      </c>
      <c r="C3068">
        <v>3802</v>
      </c>
      <c r="D3068">
        <v>8</v>
      </c>
      <c r="E3068" t="s">
        <v>2280</v>
      </c>
      <c r="F3068" t="s">
        <v>3643</v>
      </c>
      <c r="G3068">
        <v>266000</v>
      </c>
      <c r="H3068">
        <v>992</v>
      </c>
      <c r="I3068">
        <v>8784</v>
      </c>
      <c r="J3068">
        <v>9776</v>
      </c>
      <c r="K3068">
        <v>0.89852700491</v>
      </c>
      <c r="L3068">
        <v>0.10147299509</v>
      </c>
      <c r="M3068">
        <v>0.112932604736</v>
      </c>
      <c r="N3068">
        <v>12</v>
      </c>
      <c r="O3068">
        <v>12</v>
      </c>
      <c r="P3068">
        <v>21</v>
      </c>
      <c r="Q3068">
        <v>0</v>
      </c>
      <c r="R3068">
        <v>2</v>
      </c>
      <c r="S3068">
        <v>0.00201612903226</v>
      </c>
      <c r="T3068" t="s">
        <v>6020</v>
      </c>
      <c r="U3068">
        <v>0</v>
      </c>
      <c r="V3068">
        <v>1</v>
      </c>
    </row>
    <row r="3069" spans="1:22">
      <c r="A3069">
        <v>3067</v>
      </c>
      <c r="B3069" t="s">
        <v>58</v>
      </c>
      <c r="C3069">
        <v>3802</v>
      </c>
      <c r="D3069">
        <v>9</v>
      </c>
      <c r="E3069" t="s">
        <v>2281</v>
      </c>
      <c r="F3069" t="s">
        <v>3643</v>
      </c>
      <c r="G3069">
        <v>270848</v>
      </c>
      <c r="H3069">
        <v>10303</v>
      </c>
      <c r="I3069">
        <v>3856</v>
      </c>
      <c r="J3069">
        <v>14159</v>
      </c>
      <c r="K3069">
        <v>0.272335616922</v>
      </c>
      <c r="L3069">
        <v>0.727664383078</v>
      </c>
      <c r="M3069">
        <v>2.67193983402</v>
      </c>
      <c r="N3069">
        <v>6</v>
      </c>
      <c r="O3069">
        <v>38</v>
      </c>
      <c r="P3069">
        <v>38</v>
      </c>
      <c r="Q3069">
        <v>17</v>
      </c>
      <c r="R3069">
        <v>17</v>
      </c>
      <c r="S3069">
        <v>0.00165000485296</v>
      </c>
      <c r="T3069" t="s">
        <v>6021</v>
      </c>
      <c r="U3069">
        <v>0</v>
      </c>
      <c r="V3069">
        <v>0</v>
      </c>
    </row>
    <row r="3070" spans="1:22">
      <c r="A3070">
        <v>3068</v>
      </c>
      <c r="B3070" t="s">
        <v>58</v>
      </c>
      <c r="C3070">
        <v>3802</v>
      </c>
      <c r="D3070">
        <v>10</v>
      </c>
      <c r="E3070" t="s">
        <v>2282</v>
      </c>
      <c r="F3070" t="s">
        <v>121</v>
      </c>
      <c r="G3070">
        <v>288047</v>
      </c>
      <c r="H3070">
        <v>17440</v>
      </c>
      <c r="I3070">
        <v>6896</v>
      </c>
      <c r="J3070">
        <v>24336</v>
      </c>
      <c r="K3070">
        <v>0.283366206443</v>
      </c>
      <c r="L3070">
        <v>0.716633793557</v>
      </c>
      <c r="M3070">
        <v>2.52900232019</v>
      </c>
      <c r="N3070">
        <v>38</v>
      </c>
      <c r="O3070">
        <v>88</v>
      </c>
      <c r="P3070">
        <v>88</v>
      </c>
      <c r="Q3070">
        <v>50</v>
      </c>
      <c r="R3070">
        <v>50</v>
      </c>
      <c r="S3070">
        <v>0.00286697247706</v>
      </c>
      <c r="T3070" t="s">
        <v>6022</v>
      </c>
      <c r="U3070">
        <v>0</v>
      </c>
      <c r="V3070">
        <v>0</v>
      </c>
    </row>
    <row r="3071" spans="1:22">
      <c r="A3071">
        <v>3069</v>
      </c>
      <c r="B3071" t="s">
        <v>58</v>
      </c>
      <c r="C3071">
        <v>3802</v>
      </c>
      <c r="D3071">
        <v>11</v>
      </c>
      <c r="E3071" t="s">
        <v>589</v>
      </c>
      <c r="F3071" t="s">
        <v>121</v>
      </c>
      <c r="G3071">
        <v>313647</v>
      </c>
      <c r="H3071">
        <v>416</v>
      </c>
      <c r="I3071">
        <v>8160</v>
      </c>
      <c r="J3071">
        <v>8576</v>
      </c>
      <c r="K3071">
        <v>0.951492537313</v>
      </c>
      <c r="L3071">
        <v>0.0485074626866</v>
      </c>
      <c r="M3071">
        <v>0.0509803921569</v>
      </c>
      <c r="N3071">
        <v>88</v>
      </c>
      <c r="O3071">
        <v>90</v>
      </c>
      <c r="P3071">
        <v>90</v>
      </c>
      <c r="Q3071">
        <v>2</v>
      </c>
      <c r="R3071">
        <v>2</v>
      </c>
      <c r="S3071">
        <v>0.00480769230769</v>
      </c>
      <c r="T3071" t="s">
        <v>589</v>
      </c>
      <c r="U3071">
        <v>0</v>
      </c>
      <c r="V3071">
        <v>1</v>
      </c>
    </row>
    <row r="3072" spans="1:22">
      <c r="A3072">
        <v>3070</v>
      </c>
      <c r="B3072" t="s">
        <v>58</v>
      </c>
      <c r="C3072">
        <v>3802</v>
      </c>
      <c r="D3072">
        <v>12</v>
      </c>
      <c r="E3072" t="s">
        <v>2283</v>
      </c>
      <c r="F3072" t="s">
        <v>121</v>
      </c>
      <c r="G3072">
        <v>321102</v>
      </c>
      <c r="H3072">
        <v>2688</v>
      </c>
      <c r="I3072">
        <v>7039</v>
      </c>
      <c r="J3072">
        <v>9727</v>
      </c>
      <c r="K3072">
        <v>0.723655803434</v>
      </c>
      <c r="L3072">
        <v>0.276344196566</v>
      </c>
      <c r="M3072">
        <v>0.38187242506</v>
      </c>
      <c r="N3072">
        <v>90</v>
      </c>
      <c r="O3072">
        <v>98</v>
      </c>
      <c r="P3072">
        <v>98</v>
      </c>
      <c r="Q3072">
        <v>8</v>
      </c>
      <c r="R3072">
        <v>8</v>
      </c>
      <c r="S3072">
        <v>0.00297619047619</v>
      </c>
      <c r="T3072" t="s">
        <v>6023</v>
      </c>
      <c r="U3072">
        <v>0</v>
      </c>
      <c r="V3072">
        <v>2</v>
      </c>
    </row>
    <row r="3073" spans="1:22">
      <c r="A3073">
        <v>3071</v>
      </c>
      <c r="B3073" t="s">
        <v>58</v>
      </c>
      <c r="C3073">
        <v>3802</v>
      </c>
      <c r="D3073">
        <v>13</v>
      </c>
      <c r="E3073" t="s">
        <v>2284</v>
      </c>
      <c r="F3073" t="s">
        <v>121</v>
      </c>
      <c r="G3073">
        <v>335630</v>
      </c>
      <c r="H3073">
        <v>15600</v>
      </c>
      <c r="I3073">
        <v>11840</v>
      </c>
      <c r="J3073">
        <v>27440</v>
      </c>
      <c r="K3073">
        <v>0.431486880466</v>
      </c>
      <c r="L3073">
        <v>0.568513119534</v>
      </c>
      <c r="M3073">
        <v>1.31756756757</v>
      </c>
      <c r="N3073">
        <v>98</v>
      </c>
      <c r="O3073">
        <v>25</v>
      </c>
      <c r="P3073">
        <v>91</v>
      </c>
      <c r="Q3073">
        <v>-7</v>
      </c>
      <c r="R3073">
        <v>27</v>
      </c>
      <c r="S3073">
        <v>0.00173076923077</v>
      </c>
      <c r="T3073" t="s">
        <v>6024</v>
      </c>
      <c r="U3073">
        <v>0</v>
      </c>
      <c r="V3073">
        <v>0</v>
      </c>
    </row>
    <row r="3074" spans="1:22">
      <c r="A3074">
        <v>3072</v>
      </c>
      <c r="B3074" t="s">
        <v>58</v>
      </c>
      <c r="C3074">
        <v>3802</v>
      </c>
      <c r="D3074">
        <v>14</v>
      </c>
      <c r="E3074" t="s">
        <v>85</v>
      </c>
      <c r="F3074" t="s">
        <v>121</v>
      </c>
      <c r="G3074">
        <v>357917</v>
      </c>
      <c r="H3074">
        <v>7440</v>
      </c>
      <c r="I3074">
        <v>6687</v>
      </c>
      <c r="J3074">
        <v>14127</v>
      </c>
      <c r="K3074">
        <v>0.47334890635</v>
      </c>
      <c r="L3074">
        <v>0.52665109365</v>
      </c>
      <c r="M3074">
        <v>1.11260655002</v>
      </c>
      <c r="N3074">
        <v>91</v>
      </c>
      <c r="O3074">
        <v>88</v>
      </c>
      <c r="P3074">
        <v>88</v>
      </c>
      <c r="Q3074">
        <v>-3</v>
      </c>
      <c r="R3074">
        <v>47</v>
      </c>
      <c r="S3074">
        <v>0.00631720430108</v>
      </c>
      <c r="T3074" t="s">
        <v>6025</v>
      </c>
      <c r="U3074">
        <v>0</v>
      </c>
      <c r="V3074">
        <v>1</v>
      </c>
    </row>
    <row r="3075" spans="1:22">
      <c r="A3075">
        <v>3073</v>
      </c>
      <c r="B3075" t="s">
        <v>58</v>
      </c>
      <c r="C3075">
        <v>3802</v>
      </c>
      <c r="D3075">
        <v>15</v>
      </c>
      <c r="E3075" t="s">
        <v>86</v>
      </c>
      <c r="F3075" t="s">
        <v>3643</v>
      </c>
      <c r="G3075">
        <v>373245</v>
      </c>
      <c r="H3075">
        <v>688</v>
      </c>
      <c r="I3075">
        <v>7888</v>
      </c>
      <c r="J3075">
        <v>8576</v>
      </c>
      <c r="K3075">
        <v>0.919776119403</v>
      </c>
      <c r="L3075">
        <v>0.080223880597</v>
      </c>
      <c r="M3075">
        <v>0.0872210953347</v>
      </c>
      <c r="N3075">
        <v>88</v>
      </c>
      <c r="O3075">
        <v>86</v>
      </c>
      <c r="P3075">
        <v>86</v>
      </c>
      <c r="Q3075">
        <v>-2</v>
      </c>
      <c r="R3075">
        <v>2</v>
      </c>
      <c r="S3075">
        <v>0.00290697674419</v>
      </c>
      <c r="T3075" t="s">
        <v>3734</v>
      </c>
      <c r="U3075">
        <v>0</v>
      </c>
      <c r="V3075">
        <v>1</v>
      </c>
    </row>
    <row r="3076" spans="1:22">
      <c r="A3076">
        <v>3074</v>
      </c>
      <c r="B3076" t="s">
        <v>58</v>
      </c>
      <c r="C3076">
        <v>3802</v>
      </c>
      <c r="D3076">
        <v>16</v>
      </c>
      <c r="E3076" t="s">
        <v>2285</v>
      </c>
      <c r="F3076" t="s">
        <v>121</v>
      </c>
      <c r="G3076">
        <v>384221</v>
      </c>
      <c r="H3076">
        <v>30655</v>
      </c>
      <c r="I3076">
        <v>10288</v>
      </c>
      <c r="J3076">
        <v>40943</v>
      </c>
      <c r="K3076">
        <v>0.251276164424</v>
      </c>
      <c r="L3076">
        <v>0.748723835576</v>
      </c>
      <c r="M3076">
        <v>2.97968506998</v>
      </c>
      <c r="N3076">
        <v>86</v>
      </c>
      <c r="O3076">
        <v>112</v>
      </c>
      <c r="P3076">
        <v>113</v>
      </c>
      <c r="Q3076">
        <v>27</v>
      </c>
      <c r="R3076">
        <v>87</v>
      </c>
      <c r="S3076">
        <v>0.00283803620943</v>
      </c>
      <c r="T3076" t="s">
        <v>6026</v>
      </c>
      <c r="U3076">
        <v>1</v>
      </c>
      <c r="V3076">
        <v>0</v>
      </c>
    </row>
    <row r="3077" spans="1:22">
      <c r="A3077">
        <v>3075</v>
      </c>
      <c r="B3077" t="s">
        <v>58</v>
      </c>
      <c r="C3077">
        <v>3802</v>
      </c>
      <c r="D3077">
        <v>17</v>
      </c>
      <c r="E3077" t="s">
        <v>2286</v>
      </c>
      <c r="F3077" t="s">
        <v>121</v>
      </c>
      <c r="G3077">
        <v>420812</v>
      </c>
      <c r="H3077">
        <v>3776</v>
      </c>
      <c r="I3077">
        <v>5936</v>
      </c>
      <c r="J3077">
        <v>9712</v>
      </c>
      <c r="K3077">
        <v>0.611202635914</v>
      </c>
      <c r="L3077">
        <v>0.388797364086</v>
      </c>
      <c r="M3077">
        <v>0.636118598383</v>
      </c>
      <c r="N3077">
        <v>113</v>
      </c>
      <c r="O3077">
        <v>26</v>
      </c>
      <c r="P3077">
        <v>115</v>
      </c>
      <c r="Q3077">
        <v>2</v>
      </c>
      <c r="R3077">
        <v>2</v>
      </c>
      <c r="S3077">
        <v>0.000529661016949</v>
      </c>
      <c r="T3077" t="s">
        <v>6027</v>
      </c>
      <c r="U3077">
        <v>0</v>
      </c>
      <c r="V3077">
        <v>2</v>
      </c>
    </row>
    <row r="3078" spans="1:22">
      <c r="A3078">
        <v>3076</v>
      </c>
      <c r="B3078" t="s">
        <v>58</v>
      </c>
      <c r="C3078">
        <v>3802</v>
      </c>
      <c r="D3078">
        <v>18</v>
      </c>
      <c r="E3078" t="s">
        <v>2287</v>
      </c>
      <c r="F3078" t="s">
        <v>2031</v>
      </c>
      <c r="G3078">
        <v>430476</v>
      </c>
      <c r="H3078">
        <v>6032</v>
      </c>
      <c r="I3078">
        <v>5888</v>
      </c>
      <c r="J3078">
        <v>11920</v>
      </c>
      <c r="K3078">
        <v>0.493959731544</v>
      </c>
      <c r="L3078">
        <v>0.506040268456</v>
      </c>
      <c r="M3078">
        <v>1.02445652174</v>
      </c>
      <c r="N3078">
        <v>26</v>
      </c>
      <c r="O3078">
        <v>41</v>
      </c>
      <c r="P3078">
        <v>130</v>
      </c>
      <c r="Q3078">
        <v>15</v>
      </c>
      <c r="R3078">
        <v>15</v>
      </c>
      <c r="S3078">
        <v>0.00248673740053</v>
      </c>
      <c r="T3078" t="s">
        <v>6028</v>
      </c>
      <c r="U3078">
        <v>0</v>
      </c>
      <c r="V3078">
        <v>0</v>
      </c>
    </row>
    <row r="3079" spans="1:22">
      <c r="A3079">
        <v>3077</v>
      </c>
      <c r="B3079" t="s">
        <v>58</v>
      </c>
      <c r="C3079">
        <v>3802</v>
      </c>
      <c r="D3079">
        <v>19</v>
      </c>
      <c r="E3079" t="s">
        <v>2288</v>
      </c>
      <c r="F3079" t="s">
        <v>2031</v>
      </c>
      <c r="G3079">
        <v>441483</v>
      </c>
      <c r="H3079">
        <v>992</v>
      </c>
      <c r="I3079">
        <v>4975</v>
      </c>
      <c r="J3079">
        <v>5967</v>
      </c>
      <c r="K3079">
        <v>0.833752304341</v>
      </c>
      <c r="L3079">
        <v>0.166247695659</v>
      </c>
      <c r="M3079">
        <v>0.199396984925</v>
      </c>
      <c r="N3079">
        <v>27</v>
      </c>
      <c r="O3079">
        <v>27</v>
      </c>
      <c r="P3079">
        <v>130</v>
      </c>
      <c r="Q3079">
        <v>0</v>
      </c>
      <c r="R3079">
        <v>2</v>
      </c>
      <c r="S3079">
        <v>0.00201612903226</v>
      </c>
      <c r="T3079" t="s">
        <v>6029</v>
      </c>
      <c r="U3079">
        <v>0</v>
      </c>
      <c r="V3079">
        <v>1</v>
      </c>
    </row>
    <row r="3080" spans="1:22">
      <c r="A3080">
        <v>3078</v>
      </c>
      <c r="B3080" t="s">
        <v>58</v>
      </c>
      <c r="C3080">
        <v>3802</v>
      </c>
      <c r="D3080">
        <v>20</v>
      </c>
      <c r="E3080" t="s">
        <v>2289</v>
      </c>
      <c r="F3080" t="s">
        <v>3643</v>
      </c>
      <c r="G3080">
        <v>450939</v>
      </c>
      <c r="H3080">
        <v>49439</v>
      </c>
      <c r="I3080">
        <v>8464</v>
      </c>
      <c r="J3080">
        <v>57903</v>
      </c>
      <c r="K3080">
        <v>0.146175500406</v>
      </c>
      <c r="L3080">
        <v>0.853824499594</v>
      </c>
      <c r="M3080">
        <v>5.84109168242</v>
      </c>
      <c r="N3080">
        <v>130</v>
      </c>
      <c r="O3080">
        <v>219</v>
      </c>
      <c r="P3080">
        <v>219</v>
      </c>
      <c r="Q3080">
        <v>89</v>
      </c>
      <c r="R3080">
        <v>111</v>
      </c>
      <c r="S3080">
        <v>0.00224519104351</v>
      </c>
      <c r="T3080" t="s">
        <v>6030</v>
      </c>
      <c r="U3080">
        <v>0</v>
      </c>
      <c r="V3080">
        <v>0</v>
      </c>
    </row>
    <row r="3081" spans="1:22">
      <c r="A3081">
        <v>3079</v>
      </c>
      <c r="B3081" t="s">
        <v>58</v>
      </c>
      <c r="C3081">
        <v>3802</v>
      </c>
      <c r="D3081">
        <v>21</v>
      </c>
      <c r="E3081" t="s">
        <v>2290</v>
      </c>
      <c r="F3081" t="s">
        <v>121</v>
      </c>
      <c r="G3081">
        <v>510042</v>
      </c>
      <c r="H3081">
        <v>28351</v>
      </c>
      <c r="I3081">
        <v>9664</v>
      </c>
      <c r="J3081">
        <v>38015</v>
      </c>
      <c r="K3081">
        <v>0.254215441273</v>
      </c>
      <c r="L3081">
        <v>0.745784558727</v>
      </c>
      <c r="M3081">
        <v>2.93367135762</v>
      </c>
      <c r="N3081">
        <v>219</v>
      </c>
      <c r="O3081">
        <v>250</v>
      </c>
      <c r="P3081">
        <v>250</v>
      </c>
      <c r="Q3081">
        <v>31</v>
      </c>
      <c r="R3081">
        <v>57</v>
      </c>
      <c r="S3081">
        <v>0.00201051109308</v>
      </c>
      <c r="T3081" t="s">
        <v>6031</v>
      </c>
      <c r="U3081">
        <v>0</v>
      </c>
      <c r="V3081">
        <v>0</v>
      </c>
    </row>
    <row r="3082" spans="1:22">
      <c r="A3082">
        <v>3080</v>
      </c>
      <c r="B3082" t="s">
        <v>58</v>
      </c>
      <c r="C3082">
        <v>3802</v>
      </c>
      <c r="D3082">
        <v>22</v>
      </c>
      <c r="E3082" t="s">
        <v>85</v>
      </c>
      <c r="F3082" t="s">
        <v>121</v>
      </c>
      <c r="G3082">
        <v>543385</v>
      </c>
      <c r="H3082">
        <v>112</v>
      </c>
      <c r="I3082">
        <v>4992</v>
      </c>
      <c r="J3082">
        <v>5104</v>
      </c>
      <c r="K3082">
        <v>0.978056426332</v>
      </c>
      <c r="L3082">
        <v>0.0219435736677</v>
      </c>
      <c r="M3082">
        <v>0.0224358974359</v>
      </c>
      <c r="N3082">
        <v>250</v>
      </c>
      <c r="O3082">
        <v>251</v>
      </c>
      <c r="P3082">
        <v>251</v>
      </c>
      <c r="Q3082">
        <v>1</v>
      </c>
      <c r="R3082">
        <v>1</v>
      </c>
      <c r="S3082">
        <v>0.00892857142857</v>
      </c>
      <c r="T3082" t="s">
        <v>3649</v>
      </c>
      <c r="U3082">
        <v>0</v>
      </c>
      <c r="V3082">
        <v>1</v>
      </c>
    </row>
    <row r="3083" spans="1:22">
      <c r="A3083">
        <v>3081</v>
      </c>
      <c r="B3083" t="s">
        <v>58</v>
      </c>
      <c r="C3083">
        <v>3802</v>
      </c>
      <c r="D3083">
        <v>23</v>
      </c>
      <c r="E3083" t="s">
        <v>2291</v>
      </c>
      <c r="F3083" t="s">
        <v>121</v>
      </c>
      <c r="G3083">
        <v>551945</v>
      </c>
      <c r="H3083">
        <v>24703</v>
      </c>
      <c r="I3083">
        <v>8448</v>
      </c>
      <c r="J3083">
        <v>33151</v>
      </c>
      <c r="K3083">
        <v>0.254833941661</v>
      </c>
      <c r="L3083">
        <v>0.745166058339</v>
      </c>
      <c r="M3083">
        <v>2.92412405303</v>
      </c>
      <c r="N3083">
        <v>251</v>
      </c>
      <c r="O3083">
        <v>272</v>
      </c>
      <c r="P3083">
        <v>272</v>
      </c>
      <c r="Q3083">
        <v>21</v>
      </c>
      <c r="R3083">
        <v>63</v>
      </c>
      <c r="S3083">
        <v>0.00255029753471</v>
      </c>
      <c r="T3083" t="s">
        <v>6032</v>
      </c>
      <c r="U3083">
        <v>0</v>
      </c>
      <c r="V3083">
        <v>0</v>
      </c>
    </row>
    <row r="3084" spans="1:22">
      <c r="A3084">
        <v>3082</v>
      </c>
      <c r="B3084" t="s">
        <v>58</v>
      </c>
      <c r="C3084">
        <v>3802</v>
      </c>
      <c r="D3084">
        <v>24</v>
      </c>
      <c r="E3084" t="s">
        <v>2292</v>
      </c>
      <c r="F3084" t="s">
        <v>3643</v>
      </c>
      <c r="G3084">
        <v>597144</v>
      </c>
      <c r="H3084">
        <v>45982</v>
      </c>
      <c r="I3084">
        <v>20496</v>
      </c>
      <c r="J3084">
        <v>66478</v>
      </c>
      <c r="K3084">
        <v>0.308312524444</v>
      </c>
      <c r="L3084">
        <v>0.691687475556</v>
      </c>
      <c r="M3084">
        <v>2.24346213895</v>
      </c>
      <c r="N3084">
        <v>272</v>
      </c>
      <c r="O3084">
        <v>322</v>
      </c>
      <c r="P3084">
        <v>322</v>
      </c>
      <c r="Q3084">
        <v>50</v>
      </c>
      <c r="R3084">
        <v>136</v>
      </c>
      <c r="S3084">
        <v>0.00295767909182</v>
      </c>
      <c r="T3084" t="s">
        <v>6033</v>
      </c>
      <c r="U3084">
        <v>0</v>
      </c>
      <c r="V3084">
        <v>0</v>
      </c>
    </row>
    <row r="3085" spans="1:22">
      <c r="A3085">
        <v>3083</v>
      </c>
      <c r="B3085" t="s">
        <v>58</v>
      </c>
      <c r="C3085">
        <v>3802</v>
      </c>
      <c r="D3085">
        <v>25</v>
      </c>
      <c r="E3085" t="s">
        <v>2293</v>
      </c>
      <c r="F3085" t="s">
        <v>121</v>
      </c>
      <c r="G3085">
        <v>663238</v>
      </c>
      <c r="H3085">
        <v>9248</v>
      </c>
      <c r="I3085">
        <v>20112</v>
      </c>
      <c r="J3085">
        <v>29360</v>
      </c>
      <c r="K3085">
        <v>0.685013623978</v>
      </c>
      <c r="L3085">
        <v>0.314986376022</v>
      </c>
      <c r="M3085">
        <v>0.459824980111</v>
      </c>
      <c r="N3085">
        <v>322</v>
      </c>
      <c r="O3085">
        <v>330</v>
      </c>
      <c r="P3085">
        <v>330</v>
      </c>
      <c r="Q3085">
        <v>8</v>
      </c>
      <c r="R3085">
        <v>24</v>
      </c>
      <c r="S3085">
        <v>0.00259515570934</v>
      </c>
      <c r="T3085" t="s">
        <v>6034</v>
      </c>
      <c r="U3085">
        <v>0</v>
      </c>
      <c r="V3085">
        <v>2</v>
      </c>
    </row>
    <row r="3086" spans="1:22">
      <c r="A3086">
        <v>3084</v>
      </c>
      <c r="B3086" t="s">
        <v>58</v>
      </c>
      <c r="C3086">
        <v>3802</v>
      </c>
      <c r="D3086">
        <v>26</v>
      </c>
      <c r="E3086" t="s">
        <v>2294</v>
      </c>
      <c r="F3086" t="s">
        <v>121</v>
      </c>
      <c r="G3086">
        <v>680422</v>
      </c>
      <c r="H3086">
        <v>1951</v>
      </c>
      <c r="I3086">
        <v>7936</v>
      </c>
      <c r="J3086">
        <v>9887</v>
      </c>
      <c r="K3086">
        <v>0.802670172954</v>
      </c>
      <c r="L3086">
        <v>0.197329827046</v>
      </c>
      <c r="M3086">
        <v>0.245841733871</v>
      </c>
      <c r="N3086">
        <v>330</v>
      </c>
      <c r="O3086">
        <v>338</v>
      </c>
      <c r="P3086">
        <v>338</v>
      </c>
      <c r="Q3086">
        <v>8</v>
      </c>
      <c r="R3086">
        <v>8</v>
      </c>
      <c r="S3086">
        <v>0.0041004613019</v>
      </c>
      <c r="T3086" t="s">
        <v>2294</v>
      </c>
      <c r="U3086">
        <v>0</v>
      </c>
      <c r="V3086">
        <v>1</v>
      </c>
    </row>
    <row r="3087" spans="1:22">
      <c r="A3087">
        <v>3085</v>
      </c>
      <c r="B3087" t="s">
        <v>58</v>
      </c>
      <c r="C3087">
        <v>3802</v>
      </c>
      <c r="D3087">
        <v>27</v>
      </c>
      <c r="E3087" t="s">
        <v>2295</v>
      </c>
      <c r="F3087" t="s">
        <v>3643</v>
      </c>
      <c r="G3087">
        <v>688773</v>
      </c>
      <c r="H3087">
        <v>8192</v>
      </c>
      <c r="I3087">
        <v>6400</v>
      </c>
      <c r="J3087">
        <v>14592</v>
      </c>
      <c r="K3087">
        <v>0.438596491228</v>
      </c>
      <c r="L3087">
        <v>0.561403508772</v>
      </c>
      <c r="M3087">
        <v>1.28</v>
      </c>
      <c r="N3087">
        <v>338</v>
      </c>
      <c r="O3087">
        <v>321</v>
      </c>
      <c r="P3087">
        <v>321</v>
      </c>
      <c r="Q3087">
        <v>-17</v>
      </c>
      <c r="R3087">
        <v>53</v>
      </c>
      <c r="S3087">
        <v>0.0064697265625</v>
      </c>
      <c r="T3087" t="s">
        <v>6035</v>
      </c>
      <c r="U3087">
        <v>0</v>
      </c>
      <c r="V3087">
        <v>0</v>
      </c>
    </row>
    <row r="3088" spans="1:22">
      <c r="A3088">
        <v>3086</v>
      </c>
      <c r="B3088" t="s">
        <v>58</v>
      </c>
      <c r="C3088">
        <v>3802</v>
      </c>
      <c r="D3088">
        <v>28</v>
      </c>
      <c r="E3088" t="s">
        <v>2296</v>
      </c>
      <c r="F3088" t="s">
        <v>121</v>
      </c>
      <c r="G3088">
        <v>706725</v>
      </c>
      <c r="H3088">
        <v>35471</v>
      </c>
      <c r="I3088">
        <v>9760</v>
      </c>
      <c r="J3088">
        <v>45231</v>
      </c>
      <c r="K3088">
        <v>0.215781212001</v>
      </c>
      <c r="L3088">
        <v>0.784218787999</v>
      </c>
      <c r="M3088">
        <v>3.63432377049</v>
      </c>
      <c r="N3088">
        <v>321</v>
      </c>
      <c r="O3088">
        <v>391</v>
      </c>
      <c r="P3088">
        <v>391</v>
      </c>
      <c r="Q3088">
        <v>70</v>
      </c>
      <c r="R3088">
        <v>78</v>
      </c>
      <c r="S3088">
        <v>0.002198979448</v>
      </c>
      <c r="T3088" t="s">
        <v>6036</v>
      </c>
      <c r="U3088">
        <v>0</v>
      </c>
      <c r="V3088">
        <v>0</v>
      </c>
    </row>
    <row r="3089" spans="1:22">
      <c r="A3089">
        <v>3087</v>
      </c>
      <c r="B3089" t="s">
        <v>58</v>
      </c>
      <c r="C3089">
        <v>3802</v>
      </c>
      <c r="D3089">
        <v>29</v>
      </c>
      <c r="E3089" t="s">
        <v>2297</v>
      </c>
      <c r="F3089" t="s">
        <v>121</v>
      </c>
      <c r="G3089">
        <v>751012</v>
      </c>
      <c r="H3089">
        <v>17519</v>
      </c>
      <c r="I3089">
        <v>8816</v>
      </c>
      <c r="J3089">
        <v>26335</v>
      </c>
      <c r="K3089">
        <v>0.334763622556</v>
      </c>
      <c r="L3089">
        <v>0.665236377444</v>
      </c>
      <c r="M3089">
        <v>1.98718239564</v>
      </c>
      <c r="N3089">
        <v>391</v>
      </c>
      <c r="O3089">
        <v>429</v>
      </c>
      <c r="P3089">
        <v>429</v>
      </c>
      <c r="Q3089">
        <v>38</v>
      </c>
      <c r="R3089">
        <v>44</v>
      </c>
      <c r="S3089">
        <v>0.00251155887893</v>
      </c>
      <c r="T3089" t="s">
        <v>6037</v>
      </c>
      <c r="U3089">
        <v>0</v>
      </c>
      <c r="V3089">
        <v>0</v>
      </c>
    </row>
    <row r="3090" spans="1:22">
      <c r="A3090">
        <v>3088</v>
      </c>
      <c r="B3090" t="s">
        <v>58</v>
      </c>
      <c r="C3090">
        <v>3802</v>
      </c>
      <c r="D3090">
        <v>30</v>
      </c>
      <c r="E3090" t="s">
        <v>2298</v>
      </c>
      <c r="F3090" t="s">
        <v>121</v>
      </c>
      <c r="G3090">
        <v>774819</v>
      </c>
      <c r="H3090">
        <v>18064</v>
      </c>
      <c r="I3090">
        <v>6288</v>
      </c>
      <c r="J3090">
        <v>24352</v>
      </c>
      <c r="K3090">
        <v>0.258212877792</v>
      </c>
      <c r="L3090">
        <v>0.741787122208</v>
      </c>
      <c r="M3090">
        <v>2.8727735369</v>
      </c>
      <c r="N3090">
        <v>429</v>
      </c>
      <c r="O3090">
        <v>505</v>
      </c>
      <c r="P3090">
        <v>505</v>
      </c>
      <c r="Q3090">
        <v>76</v>
      </c>
      <c r="R3090">
        <v>76</v>
      </c>
      <c r="S3090">
        <v>0.00420726306466</v>
      </c>
      <c r="T3090" t="s">
        <v>6038</v>
      </c>
      <c r="U3090">
        <v>0</v>
      </c>
      <c r="V3090">
        <v>0</v>
      </c>
    </row>
    <row r="3091" spans="1:22">
      <c r="A3091">
        <v>3089</v>
      </c>
      <c r="B3091" t="s">
        <v>58</v>
      </c>
      <c r="C3091">
        <v>3802</v>
      </c>
      <c r="D3091">
        <v>31</v>
      </c>
      <c r="E3091" t="s">
        <v>2299</v>
      </c>
      <c r="F3091" t="s">
        <v>3643</v>
      </c>
      <c r="G3091">
        <v>803922</v>
      </c>
      <c r="H3091">
        <v>0</v>
      </c>
      <c r="I3091">
        <v>11039</v>
      </c>
      <c r="J3091">
        <v>11039</v>
      </c>
      <c r="K3091">
        <v>1</v>
      </c>
      <c r="L3091">
        <v>0</v>
      </c>
      <c r="M3091">
        <v>0</v>
      </c>
      <c r="N3091">
        <v>504</v>
      </c>
      <c r="O3091">
        <v>506</v>
      </c>
      <c r="P3091">
        <v>507</v>
      </c>
      <c r="Q3091">
        <v>2</v>
      </c>
      <c r="R3091">
        <v>2</v>
      </c>
      <c r="S3091">
        <v>0</v>
      </c>
      <c r="T3091" t="s">
        <v>2299</v>
      </c>
      <c r="U3091">
        <v>1</v>
      </c>
      <c r="V3091">
        <v>0</v>
      </c>
    </row>
    <row r="3092" spans="1:22">
      <c r="A3092">
        <v>3090</v>
      </c>
      <c r="B3092" t="s">
        <v>58</v>
      </c>
      <c r="C3092">
        <v>3802</v>
      </c>
      <c r="D3092">
        <v>32</v>
      </c>
      <c r="E3092" t="s">
        <v>681</v>
      </c>
      <c r="F3092" t="s">
        <v>3643</v>
      </c>
      <c r="G3092">
        <v>809586</v>
      </c>
      <c r="H3092">
        <v>576</v>
      </c>
      <c r="I3092">
        <v>5664</v>
      </c>
      <c r="J3092">
        <v>6240</v>
      </c>
      <c r="K3092">
        <v>0.907692307692</v>
      </c>
      <c r="L3092">
        <v>0.0923076923077</v>
      </c>
      <c r="M3092">
        <v>0.101694915254</v>
      </c>
      <c r="N3092">
        <v>432</v>
      </c>
      <c r="O3092">
        <v>432</v>
      </c>
      <c r="P3092">
        <v>507</v>
      </c>
      <c r="Q3092">
        <v>0</v>
      </c>
      <c r="R3092">
        <v>2</v>
      </c>
      <c r="S3092">
        <v>0.00347222222222</v>
      </c>
      <c r="T3092" t="s">
        <v>4289</v>
      </c>
      <c r="U3092">
        <v>0</v>
      </c>
      <c r="V3092">
        <v>1</v>
      </c>
    </row>
    <row r="3093" spans="1:22">
      <c r="A3093">
        <v>3091</v>
      </c>
      <c r="B3093" t="s">
        <v>58</v>
      </c>
      <c r="C3093">
        <v>3802</v>
      </c>
      <c r="D3093">
        <v>33</v>
      </c>
      <c r="E3093" t="s">
        <v>2300</v>
      </c>
      <c r="F3093" t="s">
        <v>121</v>
      </c>
      <c r="G3093">
        <v>830002</v>
      </c>
      <c r="H3093">
        <v>27711</v>
      </c>
      <c r="I3093">
        <v>19840</v>
      </c>
      <c r="J3093">
        <v>47551</v>
      </c>
      <c r="K3093">
        <v>0.417236230573</v>
      </c>
      <c r="L3093">
        <v>0.582763769427</v>
      </c>
      <c r="M3093">
        <v>1.39672379032</v>
      </c>
      <c r="N3093">
        <v>507</v>
      </c>
      <c r="O3093">
        <v>534</v>
      </c>
      <c r="P3093">
        <v>534</v>
      </c>
      <c r="Q3093">
        <v>27</v>
      </c>
      <c r="R3093">
        <v>87</v>
      </c>
      <c r="S3093">
        <v>0.00313954747212</v>
      </c>
      <c r="T3093" t="s">
        <v>6039</v>
      </c>
      <c r="U3093">
        <v>0</v>
      </c>
      <c r="V3093">
        <v>0</v>
      </c>
    </row>
    <row r="3094" spans="1:22">
      <c r="A3094">
        <v>3092</v>
      </c>
      <c r="B3094" t="s">
        <v>58</v>
      </c>
      <c r="C3094">
        <v>3802</v>
      </c>
      <c r="D3094">
        <v>34</v>
      </c>
      <c r="E3094" t="s">
        <v>2301</v>
      </c>
      <c r="F3094" t="s">
        <v>121</v>
      </c>
      <c r="G3094">
        <v>884640</v>
      </c>
      <c r="H3094">
        <v>15632</v>
      </c>
      <c r="I3094">
        <v>26927</v>
      </c>
      <c r="J3094">
        <v>42559</v>
      </c>
      <c r="K3094">
        <v>0.632698136704</v>
      </c>
      <c r="L3094">
        <v>0.367301863296</v>
      </c>
      <c r="M3094">
        <v>0.580532550971</v>
      </c>
      <c r="N3094">
        <v>534</v>
      </c>
      <c r="O3094">
        <v>557</v>
      </c>
      <c r="P3094">
        <v>564</v>
      </c>
      <c r="Q3094">
        <v>30</v>
      </c>
      <c r="R3094">
        <v>37</v>
      </c>
      <c r="S3094">
        <v>0.00236693961105</v>
      </c>
      <c r="T3094" t="s">
        <v>6040</v>
      </c>
      <c r="U3094">
        <v>0</v>
      </c>
      <c r="V3094">
        <v>0</v>
      </c>
    </row>
    <row r="3095" spans="1:22">
      <c r="A3095">
        <v>3093</v>
      </c>
      <c r="B3095" t="s">
        <v>59</v>
      </c>
      <c r="C3095">
        <v>1125</v>
      </c>
      <c r="D3095">
        <v>1</v>
      </c>
      <c r="E3095" t="s">
        <v>2302</v>
      </c>
      <c r="F3095" t="s">
        <v>121</v>
      </c>
      <c r="G3095">
        <v>5350</v>
      </c>
      <c r="H3095">
        <v>6871</v>
      </c>
      <c r="I3095">
        <v>0</v>
      </c>
      <c r="J3095">
        <v>6871</v>
      </c>
      <c r="K3095">
        <v>0</v>
      </c>
      <c r="L3095">
        <v>1</v>
      </c>
      <c r="N3095">
        <v>0</v>
      </c>
      <c r="O3095">
        <v>18</v>
      </c>
      <c r="P3095">
        <v>18</v>
      </c>
      <c r="Q3095">
        <v>18</v>
      </c>
      <c r="R3095">
        <v>20</v>
      </c>
      <c r="S3095">
        <v>0.00291078445641</v>
      </c>
      <c r="T3095" t="s">
        <v>6041</v>
      </c>
      <c r="U3095">
        <v>0</v>
      </c>
      <c r="V3095">
        <v>0</v>
      </c>
    </row>
    <row r="3096" spans="1:22">
      <c r="A3096">
        <v>3094</v>
      </c>
      <c r="B3096" t="s">
        <v>59</v>
      </c>
      <c r="C3096">
        <v>1125</v>
      </c>
      <c r="D3096">
        <v>2</v>
      </c>
      <c r="E3096" t="s">
        <v>2303</v>
      </c>
      <c r="F3096" t="s">
        <v>121</v>
      </c>
      <c r="G3096">
        <v>14365</v>
      </c>
      <c r="H3096">
        <v>9584</v>
      </c>
      <c r="I3096">
        <v>2144</v>
      </c>
      <c r="J3096">
        <v>11728</v>
      </c>
      <c r="K3096">
        <v>0.182810368349</v>
      </c>
      <c r="L3096">
        <v>0.817189631651</v>
      </c>
      <c r="M3096">
        <v>4.47014925373</v>
      </c>
      <c r="N3096">
        <v>18</v>
      </c>
      <c r="O3096">
        <v>44</v>
      </c>
      <c r="P3096">
        <v>44</v>
      </c>
      <c r="Q3096">
        <v>26</v>
      </c>
      <c r="R3096">
        <v>52</v>
      </c>
      <c r="S3096">
        <v>0.00542570951586</v>
      </c>
      <c r="T3096" t="s">
        <v>6042</v>
      </c>
      <c r="U3096">
        <v>0</v>
      </c>
      <c r="V3096">
        <v>0</v>
      </c>
    </row>
    <row r="3097" spans="1:22">
      <c r="A3097">
        <v>3095</v>
      </c>
      <c r="B3097" t="s">
        <v>59</v>
      </c>
      <c r="C3097">
        <v>1125</v>
      </c>
      <c r="D3097">
        <v>3</v>
      </c>
      <c r="E3097" t="s">
        <v>2304</v>
      </c>
      <c r="F3097" t="s">
        <v>121</v>
      </c>
      <c r="G3097">
        <v>25101</v>
      </c>
      <c r="H3097">
        <v>1344</v>
      </c>
      <c r="I3097">
        <v>1152</v>
      </c>
      <c r="J3097">
        <v>2496</v>
      </c>
      <c r="K3097">
        <v>0.461538461538</v>
      </c>
      <c r="L3097">
        <v>0.538461538462</v>
      </c>
      <c r="M3097">
        <v>1.16666666667</v>
      </c>
      <c r="N3097">
        <v>44</v>
      </c>
      <c r="O3097">
        <v>53</v>
      </c>
      <c r="P3097">
        <v>53</v>
      </c>
      <c r="Q3097">
        <v>9</v>
      </c>
      <c r="R3097">
        <v>9</v>
      </c>
      <c r="S3097">
        <v>0.00669642857143</v>
      </c>
      <c r="T3097" t="s">
        <v>6043</v>
      </c>
      <c r="U3097">
        <v>0</v>
      </c>
      <c r="V3097">
        <v>1</v>
      </c>
    </row>
    <row r="3098" spans="1:22">
      <c r="A3098">
        <v>3096</v>
      </c>
      <c r="B3098" t="s">
        <v>59</v>
      </c>
      <c r="C3098">
        <v>1125</v>
      </c>
      <c r="D3098">
        <v>4</v>
      </c>
      <c r="E3098" t="s">
        <v>1317</v>
      </c>
      <c r="F3098" t="s">
        <v>121</v>
      </c>
      <c r="G3098">
        <v>27709</v>
      </c>
      <c r="H3098">
        <v>544</v>
      </c>
      <c r="I3098">
        <v>1264</v>
      </c>
      <c r="J3098">
        <v>1808</v>
      </c>
      <c r="K3098">
        <v>0.699115044248</v>
      </c>
      <c r="L3098">
        <v>0.300884955752</v>
      </c>
      <c r="M3098">
        <v>0.430379746835</v>
      </c>
      <c r="N3098">
        <v>53</v>
      </c>
      <c r="O3098">
        <v>57</v>
      </c>
      <c r="P3098">
        <v>57</v>
      </c>
      <c r="Q3098">
        <v>4</v>
      </c>
      <c r="R3098">
        <v>4</v>
      </c>
      <c r="S3098">
        <v>0.00735294117647</v>
      </c>
      <c r="T3098" t="s">
        <v>4986</v>
      </c>
      <c r="U3098">
        <v>0</v>
      </c>
      <c r="V3098">
        <v>1</v>
      </c>
    </row>
    <row r="3099" spans="1:22">
      <c r="A3099">
        <v>3097</v>
      </c>
      <c r="B3099" t="s">
        <v>59</v>
      </c>
      <c r="C3099">
        <v>1125</v>
      </c>
      <c r="D3099">
        <v>5</v>
      </c>
      <c r="E3099" t="s">
        <v>2305</v>
      </c>
      <c r="F3099" t="s">
        <v>121</v>
      </c>
      <c r="G3099">
        <v>29949</v>
      </c>
      <c r="H3099">
        <v>21904</v>
      </c>
      <c r="I3099">
        <v>1696</v>
      </c>
      <c r="J3099">
        <v>23600</v>
      </c>
      <c r="K3099">
        <v>0.0718644067797</v>
      </c>
      <c r="L3099">
        <v>0.9281355932200001</v>
      </c>
      <c r="M3099">
        <v>12.9150943396</v>
      </c>
      <c r="N3099">
        <v>57</v>
      </c>
      <c r="O3099">
        <v>116</v>
      </c>
      <c r="P3099">
        <v>116</v>
      </c>
      <c r="Q3099">
        <v>59</v>
      </c>
      <c r="R3099">
        <v>75</v>
      </c>
      <c r="S3099">
        <v>0.00342403214025</v>
      </c>
      <c r="T3099" t="s">
        <v>6044</v>
      </c>
      <c r="U3099">
        <v>0</v>
      </c>
      <c r="V3099">
        <v>0</v>
      </c>
    </row>
    <row r="3100" spans="1:22">
      <c r="A3100">
        <v>3098</v>
      </c>
      <c r="B3100" t="s">
        <v>59</v>
      </c>
      <c r="C3100">
        <v>1125</v>
      </c>
      <c r="D3100">
        <v>6</v>
      </c>
      <c r="E3100" t="s">
        <v>2306</v>
      </c>
      <c r="F3100" t="s">
        <v>3643</v>
      </c>
      <c r="G3100">
        <v>53277</v>
      </c>
      <c r="H3100">
        <v>5184</v>
      </c>
      <c r="I3100">
        <v>1424</v>
      </c>
      <c r="J3100">
        <v>6608</v>
      </c>
      <c r="K3100">
        <v>0.215496368039</v>
      </c>
      <c r="L3100">
        <v>0.784503631961</v>
      </c>
      <c r="M3100">
        <v>3.6404494382</v>
      </c>
      <c r="N3100">
        <v>116</v>
      </c>
      <c r="O3100">
        <v>137</v>
      </c>
      <c r="P3100">
        <v>137</v>
      </c>
      <c r="Q3100">
        <v>21</v>
      </c>
      <c r="R3100">
        <v>25</v>
      </c>
      <c r="S3100">
        <v>0.0048225308642</v>
      </c>
      <c r="T3100" t="s">
        <v>6045</v>
      </c>
      <c r="U3100">
        <v>0</v>
      </c>
      <c r="V3100">
        <v>0</v>
      </c>
    </row>
    <row r="3101" spans="1:22">
      <c r="A3101">
        <v>3099</v>
      </c>
      <c r="B3101" t="s">
        <v>59</v>
      </c>
      <c r="C3101">
        <v>1125</v>
      </c>
      <c r="D3101">
        <v>7</v>
      </c>
      <c r="E3101" t="s">
        <v>2307</v>
      </c>
      <c r="F3101" t="s">
        <v>121</v>
      </c>
      <c r="G3101">
        <v>59789</v>
      </c>
      <c r="H3101">
        <v>17728</v>
      </c>
      <c r="I3101">
        <v>1328</v>
      </c>
      <c r="J3101">
        <v>19056</v>
      </c>
      <c r="K3101">
        <v>0.0696893366919</v>
      </c>
      <c r="L3101">
        <v>0.9303106633080001</v>
      </c>
      <c r="M3101">
        <v>13.3493975904</v>
      </c>
      <c r="N3101">
        <v>137</v>
      </c>
      <c r="O3101">
        <v>224</v>
      </c>
      <c r="P3101">
        <v>224</v>
      </c>
      <c r="Q3101">
        <v>87</v>
      </c>
      <c r="R3101">
        <v>97</v>
      </c>
      <c r="S3101">
        <v>0.00547157039711</v>
      </c>
      <c r="T3101" t="s">
        <v>6046</v>
      </c>
      <c r="U3101">
        <v>0</v>
      </c>
      <c r="V3101">
        <v>0</v>
      </c>
    </row>
    <row r="3102" spans="1:22">
      <c r="A3102">
        <v>3100</v>
      </c>
      <c r="B3102" t="s">
        <v>59</v>
      </c>
      <c r="C3102">
        <v>1125</v>
      </c>
      <c r="D3102">
        <v>8</v>
      </c>
      <c r="E3102" t="s">
        <v>2308</v>
      </c>
      <c r="F3102" t="s">
        <v>121</v>
      </c>
      <c r="G3102">
        <v>78733</v>
      </c>
      <c r="H3102">
        <v>11408</v>
      </c>
      <c r="I3102">
        <v>1216</v>
      </c>
      <c r="J3102">
        <v>12624</v>
      </c>
      <c r="K3102">
        <v>0.09632446134350001</v>
      </c>
      <c r="L3102">
        <v>0.903675538657</v>
      </c>
      <c r="M3102">
        <v>9.38157894737</v>
      </c>
      <c r="N3102">
        <v>224</v>
      </c>
      <c r="O3102">
        <v>267</v>
      </c>
      <c r="P3102">
        <v>267</v>
      </c>
      <c r="Q3102">
        <v>43</v>
      </c>
      <c r="R3102">
        <v>55</v>
      </c>
      <c r="S3102">
        <v>0.00482117812062</v>
      </c>
      <c r="T3102" t="s">
        <v>6047</v>
      </c>
      <c r="U3102">
        <v>0</v>
      </c>
      <c r="V3102">
        <v>0</v>
      </c>
    </row>
    <row r="3103" spans="1:22">
      <c r="A3103">
        <v>3101</v>
      </c>
      <c r="B3103" t="s">
        <v>59</v>
      </c>
      <c r="C3103">
        <v>1125</v>
      </c>
      <c r="D3103">
        <v>9</v>
      </c>
      <c r="E3103" t="s">
        <v>2309</v>
      </c>
      <c r="F3103" t="s">
        <v>121</v>
      </c>
      <c r="G3103">
        <v>92140</v>
      </c>
      <c r="H3103">
        <v>37008</v>
      </c>
      <c r="I3103">
        <v>1999</v>
      </c>
      <c r="J3103">
        <v>39007</v>
      </c>
      <c r="K3103">
        <v>0.0512472120389</v>
      </c>
      <c r="L3103">
        <v>0.948752787961</v>
      </c>
      <c r="M3103">
        <v>18.5132566283</v>
      </c>
      <c r="N3103">
        <v>267</v>
      </c>
      <c r="O3103">
        <v>421</v>
      </c>
      <c r="P3103">
        <v>421</v>
      </c>
      <c r="Q3103">
        <v>154</v>
      </c>
      <c r="R3103">
        <v>193</v>
      </c>
      <c r="S3103">
        <v>0.00521508862949</v>
      </c>
      <c r="T3103" t="s">
        <v>6048</v>
      </c>
      <c r="U3103">
        <v>0</v>
      </c>
      <c r="V3103">
        <v>0</v>
      </c>
    </row>
    <row r="3104" spans="1:22">
      <c r="A3104">
        <v>3102</v>
      </c>
      <c r="B3104" t="s">
        <v>59</v>
      </c>
      <c r="C3104">
        <v>1125</v>
      </c>
      <c r="D3104">
        <v>10</v>
      </c>
      <c r="E3104" t="s">
        <v>2310</v>
      </c>
      <c r="F3104" t="s">
        <v>121</v>
      </c>
      <c r="G3104">
        <v>130780</v>
      </c>
      <c r="H3104">
        <v>3808</v>
      </c>
      <c r="I3104">
        <v>1632</v>
      </c>
      <c r="J3104">
        <v>5440</v>
      </c>
      <c r="K3104">
        <v>0.3</v>
      </c>
      <c r="L3104">
        <v>0.7</v>
      </c>
      <c r="M3104">
        <v>2.33333333333</v>
      </c>
      <c r="N3104">
        <v>421</v>
      </c>
      <c r="O3104">
        <v>439</v>
      </c>
      <c r="P3104">
        <v>439</v>
      </c>
      <c r="Q3104">
        <v>18</v>
      </c>
      <c r="R3104">
        <v>18</v>
      </c>
      <c r="S3104">
        <v>0.0047268907563</v>
      </c>
      <c r="T3104" t="s">
        <v>6049</v>
      </c>
      <c r="U3104">
        <v>0</v>
      </c>
      <c r="V3104">
        <v>0</v>
      </c>
    </row>
    <row r="3105" spans="1:22">
      <c r="A3105">
        <v>3103</v>
      </c>
      <c r="B3105" t="s">
        <v>59</v>
      </c>
      <c r="C3105">
        <v>1125</v>
      </c>
      <c r="D3105">
        <v>11</v>
      </c>
      <c r="E3105" t="s">
        <v>85</v>
      </c>
      <c r="F3105" t="s">
        <v>121</v>
      </c>
      <c r="G3105">
        <v>135884</v>
      </c>
      <c r="H3105">
        <v>48</v>
      </c>
      <c r="I3105">
        <v>1296</v>
      </c>
      <c r="J3105">
        <v>1344</v>
      </c>
      <c r="K3105">
        <v>0.964285714286</v>
      </c>
      <c r="L3105">
        <v>0.0357142857143</v>
      </c>
      <c r="M3105">
        <v>0.037037037037</v>
      </c>
      <c r="N3105">
        <v>439</v>
      </c>
      <c r="O3105">
        <v>440</v>
      </c>
      <c r="P3105">
        <v>440</v>
      </c>
      <c r="Q3105">
        <v>1</v>
      </c>
      <c r="R3105">
        <v>1</v>
      </c>
      <c r="S3105">
        <v>0.0208333333333</v>
      </c>
      <c r="T3105" t="s">
        <v>3649</v>
      </c>
      <c r="U3105">
        <v>0</v>
      </c>
      <c r="V3105">
        <v>1</v>
      </c>
    </row>
    <row r="3106" spans="1:22">
      <c r="A3106">
        <v>3104</v>
      </c>
      <c r="B3106" t="s">
        <v>59</v>
      </c>
      <c r="C3106">
        <v>1125</v>
      </c>
      <c r="D3106">
        <v>12</v>
      </c>
      <c r="E3106" t="s">
        <v>86</v>
      </c>
      <c r="F3106" t="s">
        <v>3643</v>
      </c>
      <c r="G3106">
        <v>138316</v>
      </c>
      <c r="H3106">
        <v>96</v>
      </c>
      <c r="I3106">
        <v>2384</v>
      </c>
      <c r="J3106">
        <v>2480</v>
      </c>
      <c r="K3106">
        <v>0.961290322581</v>
      </c>
      <c r="L3106">
        <v>0.0387096774194</v>
      </c>
      <c r="M3106">
        <v>0.0402684563758</v>
      </c>
      <c r="N3106">
        <v>440</v>
      </c>
      <c r="O3106">
        <v>439</v>
      </c>
      <c r="P3106">
        <v>439</v>
      </c>
      <c r="Q3106">
        <v>-1</v>
      </c>
      <c r="R3106">
        <v>1</v>
      </c>
      <c r="S3106">
        <v>0.0104166666667</v>
      </c>
      <c r="T3106" t="s">
        <v>3696</v>
      </c>
      <c r="U3106">
        <v>0</v>
      </c>
      <c r="V3106">
        <v>1</v>
      </c>
    </row>
    <row r="3107" spans="1:22">
      <c r="A3107">
        <v>3105</v>
      </c>
      <c r="B3107" t="s">
        <v>59</v>
      </c>
      <c r="C3107">
        <v>1125</v>
      </c>
      <c r="D3107">
        <v>13</v>
      </c>
      <c r="E3107" t="s">
        <v>2311</v>
      </c>
      <c r="F3107" t="s">
        <v>121</v>
      </c>
      <c r="G3107">
        <v>141516</v>
      </c>
      <c r="H3107">
        <v>4512</v>
      </c>
      <c r="I3107">
        <v>3104</v>
      </c>
      <c r="J3107">
        <v>7616</v>
      </c>
      <c r="K3107">
        <v>0.40756302521</v>
      </c>
      <c r="L3107">
        <v>0.59243697479</v>
      </c>
      <c r="M3107">
        <v>1.45360824742</v>
      </c>
      <c r="N3107">
        <v>439</v>
      </c>
      <c r="O3107">
        <v>462</v>
      </c>
      <c r="P3107">
        <v>462</v>
      </c>
      <c r="Q3107">
        <v>23</v>
      </c>
      <c r="R3107">
        <v>23</v>
      </c>
      <c r="S3107">
        <v>0.0050975177305</v>
      </c>
      <c r="T3107" t="s">
        <v>6050</v>
      </c>
      <c r="U3107">
        <v>0</v>
      </c>
      <c r="V3107">
        <v>0</v>
      </c>
    </row>
    <row r="3108" spans="1:22">
      <c r="A3108">
        <v>3106</v>
      </c>
      <c r="B3108" t="s">
        <v>59</v>
      </c>
      <c r="C3108">
        <v>1125</v>
      </c>
      <c r="D3108">
        <v>14</v>
      </c>
      <c r="E3108" t="s">
        <v>2312</v>
      </c>
      <c r="F3108" t="s">
        <v>3643</v>
      </c>
      <c r="G3108">
        <v>147484</v>
      </c>
      <c r="H3108">
        <v>4415</v>
      </c>
      <c r="I3108">
        <v>1456</v>
      </c>
      <c r="J3108">
        <v>5871</v>
      </c>
      <c r="K3108">
        <v>0.24799863737</v>
      </c>
      <c r="L3108">
        <v>0.7520013626299999</v>
      </c>
      <c r="M3108">
        <v>3.03228021978</v>
      </c>
      <c r="N3108">
        <v>462</v>
      </c>
      <c r="O3108">
        <v>472</v>
      </c>
      <c r="P3108">
        <v>472</v>
      </c>
      <c r="Q3108">
        <v>10</v>
      </c>
      <c r="R3108">
        <v>18</v>
      </c>
      <c r="S3108">
        <v>0.00407701019253</v>
      </c>
      <c r="T3108" t="s">
        <v>6051</v>
      </c>
      <c r="U3108">
        <v>0</v>
      </c>
      <c r="V3108">
        <v>0</v>
      </c>
    </row>
    <row r="3109" spans="1:22">
      <c r="A3109">
        <v>3107</v>
      </c>
      <c r="B3109" t="s">
        <v>59</v>
      </c>
      <c r="C3109">
        <v>1125</v>
      </c>
      <c r="D3109">
        <v>15</v>
      </c>
      <c r="E3109" t="s">
        <v>85</v>
      </c>
      <c r="F3109" t="s">
        <v>121</v>
      </c>
      <c r="G3109">
        <v>153771</v>
      </c>
      <c r="H3109">
        <v>112</v>
      </c>
      <c r="I3109">
        <v>1872</v>
      </c>
      <c r="J3109">
        <v>1984</v>
      </c>
      <c r="K3109">
        <v>0.943548387097</v>
      </c>
      <c r="L3109">
        <v>0.0564516129032</v>
      </c>
      <c r="M3109">
        <v>0.0598290598291</v>
      </c>
      <c r="N3109">
        <v>472</v>
      </c>
      <c r="O3109">
        <v>473</v>
      </c>
      <c r="P3109">
        <v>473</v>
      </c>
      <c r="Q3109">
        <v>1</v>
      </c>
      <c r="R3109">
        <v>1</v>
      </c>
      <c r="S3109">
        <v>0.00892857142857</v>
      </c>
      <c r="T3109" t="s">
        <v>3772</v>
      </c>
      <c r="U3109">
        <v>0</v>
      </c>
      <c r="V3109">
        <v>1</v>
      </c>
    </row>
    <row r="3110" spans="1:22">
      <c r="A3110">
        <v>3108</v>
      </c>
      <c r="B3110" t="s">
        <v>59</v>
      </c>
      <c r="C3110">
        <v>1125</v>
      </c>
      <c r="D3110">
        <v>16</v>
      </c>
      <c r="E3110" t="s">
        <v>2313</v>
      </c>
      <c r="F3110" t="s">
        <v>121</v>
      </c>
      <c r="G3110">
        <v>155051</v>
      </c>
      <c r="H3110">
        <v>2416</v>
      </c>
      <c r="I3110">
        <v>1168</v>
      </c>
      <c r="J3110">
        <v>3584</v>
      </c>
      <c r="K3110">
        <v>0.325892857143</v>
      </c>
      <c r="L3110">
        <v>0.674107142857</v>
      </c>
      <c r="M3110">
        <v>2.06849315068</v>
      </c>
      <c r="N3110">
        <v>473</v>
      </c>
      <c r="O3110">
        <v>486</v>
      </c>
      <c r="P3110">
        <v>486</v>
      </c>
      <c r="Q3110">
        <v>13</v>
      </c>
      <c r="R3110">
        <v>13</v>
      </c>
      <c r="S3110">
        <v>0.00538079470199</v>
      </c>
      <c r="T3110" t="s">
        <v>6052</v>
      </c>
      <c r="U3110">
        <v>0</v>
      </c>
      <c r="V3110">
        <v>1</v>
      </c>
    </row>
    <row r="3111" spans="1:22">
      <c r="A3111">
        <v>3109</v>
      </c>
      <c r="B3111" t="s">
        <v>59</v>
      </c>
      <c r="C3111">
        <v>1125</v>
      </c>
      <c r="D3111">
        <v>17</v>
      </c>
      <c r="E3111" t="s">
        <v>2314</v>
      </c>
      <c r="F3111" t="s">
        <v>2031</v>
      </c>
      <c r="G3111">
        <v>160939</v>
      </c>
      <c r="H3111">
        <v>864</v>
      </c>
      <c r="I3111">
        <v>3472</v>
      </c>
      <c r="J3111">
        <v>4336</v>
      </c>
      <c r="K3111">
        <v>0.80073800738</v>
      </c>
      <c r="L3111">
        <v>0.19926199262</v>
      </c>
      <c r="M3111">
        <v>0.248847926267</v>
      </c>
      <c r="N3111">
        <v>473</v>
      </c>
      <c r="O3111">
        <v>477</v>
      </c>
      <c r="P3111">
        <v>490</v>
      </c>
      <c r="Q3111">
        <v>4</v>
      </c>
      <c r="R3111">
        <v>4</v>
      </c>
      <c r="S3111">
        <v>0.00462962962963</v>
      </c>
      <c r="T3111" t="s">
        <v>6053</v>
      </c>
      <c r="U3111">
        <v>0</v>
      </c>
      <c r="V3111">
        <v>1</v>
      </c>
    </row>
    <row r="3112" spans="1:22">
      <c r="A3112">
        <v>3110</v>
      </c>
      <c r="B3112" t="s">
        <v>59</v>
      </c>
      <c r="C3112">
        <v>1125</v>
      </c>
      <c r="D3112">
        <v>18</v>
      </c>
      <c r="E3112" t="s">
        <v>2314</v>
      </c>
      <c r="F3112" t="s">
        <v>2031</v>
      </c>
      <c r="G3112">
        <v>167051</v>
      </c>
      <c r="H3112">
        <v>1632</v>
      </c>
      <c r="I3112">
        <v>5248</v>
      </c>
      <c r="J3112">
        <v>6880</v>
      </c>
      <c r="K3112">
        <v>0.762790697674</v>
      </c>
      <c r="L3112">
        <v>0.237209302326</v>
      </c>
      <c r="M3112">
        <v>0.310975609756</v>
      </c>
      <c r="N3112">
        <v>17</v>
      </c>
      <c r="O3112">
        <v>21</v>
      </c>
      <c r="P3112">
        <v>494</v>
      </c>
      <c r="Q3112">
        <v>4</v>
      </c>
      <c r="R3112">
        <v>4</v>
      </c>
      <c r="S3112">
        <v>0.00245098039216</v>
      </c>
      <c r="T3112" t="s">
        <v>6053</v>
      </c>
      <c r="U3112">
        <v>0</v>
      </c>
      <c r="V3112">
        <v>1</v>
      </c>
    </row>
    <row r="3113" spans="1:22">
      <c r="A3113">
        <v>3111</v>
      </c>
      <c r="B3113" t="s">
        <v>59</v>
      </c>
      <c r="C3113">
        <v>1125</v>
      </c>
      <c r="D3113">
        <v>19</v>
      </c>
      <c r="E3113" t="s">
        <v>90</v>
      </c>
      <c r="F3113" t="s">
        <v>121</v>
      </c>
      <c r="G3113">
        <v>174523</v>
      </c>
      <c r="H3113">
        <v>320</v>
      </c>
      <c r="I3113">
        <v>5840</v>
      </c>
      <c r="J3113">
        <v>6160</v>
      </c>
      <c r="K3113">
        <v>0.948051948052</v>
      </c>
      <c r="L3113">
        <v>0.0519480519481</v>
      </c>
      <c r="M3113">
        <v>0.0547945205479</v>
      </c>
      <c r="N3113">
        <v>493</v>
      </c>
      <c r="O3113">
        <v>495</v>
      </c>
      <c r="P3113">
        <v>496</v>
      </c>
      <c r="Q3113">
        <v>2</v>
      </c>
      <c r="R3113">
        <v>2</v>
      </c>
      <c r="S3113">
        <v>0.00625</v>
      </c>
      <c r="T3113" t="s">
        <v>3902</v>
      </c>
      <c r="U3113">
        <v>0</v>
      </c>
      <c r="V3113">
        <v>1</v>
      </c>
    </row>
    <row r="3114" spans="1:22">
      <c r="A3114">
        <v>3112</v>
      </c>
      <c r="B3114" t="s">
        <v>59</v>
      </c>
      <c r="C3114">
        <v>1125</v>
      </c>
      <c r="D3114">
        <v>20</v>
      </c>
      <c r="E3114" t="s">
        <v>2315</v>
      </c>
      <c r="F3114" t="s">
        <v>121</v>
      </c>
      <c r="G3114">
        <v>176731</v>
      </c>
      <c r="H3114">
        <v>22944</v>
      </c>
      <c r="I3114">
        <v>1888</v>
      </c>
      <c r="J3114">
        <v>24832</v>
      </c>
      <c r="K3114">
        <v>0.0760309278351</v>
      </c>
      <c r="L3114">
        <v>0.923969072165</v>
      </c>
      <c r="M3114">
        <v>12.1525423729</v>
      </c>
      <c r="N3114">
        <v>495</v>
      </c>
      <c r="O3114">
        <v>569</v>
      </c>
      <c r="P3114">
        <v>570</v>
      </c>
      <c r="Q3114">
        <v>74</v>
      </c>
      <c r="R3114">
        <v>88</v>
      </c>
      <c r="S3114">
        <v>0.00383542538354</v>
      </c>
      <c r="T3114" t="s">
        <v>6054</v>
      </c>
      <c r="U3114">
        <v>0</v>
      </c>
      <c r="V3114">
        <v>0</v>
      </c>
    </row>
    <row r="3115" spans="1:22">
      <c r="A3115">
        <v>3113</v>
      </c>
      <c r="B3115" t="s">
        <v>59</v>
      </c>
      <c r="C3115">
        <v>1125</v>
      </c>
      <c r="D3115">
        <v>21</v>
      </c>
      <c r="E3115" t="s">
        <v>85</v>
      </c>
      <c r="F3115" t="s">
        <v>121</v>
      </c>
      <c r="G3115">
        <v>202075</v>
      </c>
      <c r="H3115">
        <v>4864</v>
      </c>
      <c r="I3115">
        <v>2400</v>
      </c>
      <c r="J3115">
        <v>7264</v>
      </c>
      <c r="K3115">
        <v>0.330396475771</v>
      </c>
      <c r="L3115">
        <v>0.669603524229</v>
      </c>
      <c r="M3115">
        <v>2.02666666667</v>
      </c>
      <c r="N3115">
        <v>569</v>
      </c>
      <c r="O3115">
        <v>568</v>
      </c>
      <c r="P3115">
        <v>569</v>
      </c>
      <c r="Q3115">
        <v>-1</v>
      </c>
      <c r="R3115">
        <v>21</v>
      </c>
      <c r="S3115">
        <v>0.00431743421053</v>
      </c>
      <c r="T3115" t="s">
        <v>6055</v>
      </c>
      <c r="U3115">
        <v>0</v>
      </c>
      <c r="V3115">
        <v>1</v>
      </c>
    </row>
    <row r="3116" spans="1:22">
      <c r="A3116">
        <v>3114</v>
      </c>
      <c r="B3116" t="s">
        <v>59</v>
      </c>
      <c r="C3116">
        <v>1125</v>
      </c>
      <c r="D3116">
        <v>22</v>
      </c>
      <c r="E3116" t="s">
        <v>293</v>
      </c>
      <c r="F3116" t="s">
        <v>2031</v>
      </c>
      <c r="G3116">
        <v>209627</v>
      </c>
      <c r="H3116">
        <v>3312</v>
      </c>
      <c r="I3116">
        <v>2688</v>
      </c>
      <c r="J3116">
        <v>6000</v>
      </c>
      <c r="K3116">
        <v>0.448</v>
      </c>
      <c r="L3116">
        <v>0.552</v>
      </c>
      <c r="M3116">
        <v>1.23214285714</v>
      </c>
      <c r="N3116">
        <v>568</v>
      </c>
      <c r="O3116">
        <v>552</v>
      </c>
      <c r="P3116">
        <v>553</v>
      </c>
      <c r="Q3116">
        <v>-16</v>
      </c>
      <c r="R3116">
        <v>20</v>
      </c>
      <c r="S3116">
        <v>0.006038647343</v>
      </c>
      <c r="T3116" t="s">
        <v>6056</v>
      </c>
      <c r="U3116">
        <v>0</v>
      </c>
      <c r="V3116">
        <v>1</v>
      </c>
    </row>
    <row r="3117" spans="1:22">
      <c r="A3117">
        <v>3115</v>
      </c>
      <c r="B3117" t="s">
        <v>59</v>
      </c>
      <c r="C3117">
        <v>1125</v>
      </c>
      <c r="D3117">
        <v>23</v>
      </c>
      <c r="E3117" t="s">
        <v>2316</v>
      </c>
      <c r="F3117" t="s">
        <v>121</v>
      </c>
      <c r="G3117">
        <v>216603</v>
      </c>
      <c r="H3117">
        <v>9024</v>
      </c>
      <c r="I3117">
        <v>3664</v>
      </c>
      <c r="J3117">
        <v>12688</v>
      </c>
      <c r="K3117">
        <v>0.288776796974</v>
      </c>
      <c r="L3117">
        <v>0.711223203026</v>
      </c>
      <c r="M3117">
        <v>2.46288209607</v>
      </c>
      <c r="N3117">
        <v>552</v>
      </c>
      <c r="O3117">
        <v>590</v>
      </c>
      <c r="P3117">
        <v>591</v>
      </c>
      <c r="Q3117">
        <v>38</v>
      </c>
      <c r="R3117">
        <v>38</v>
      </c>
      <c r="S3117">
        <v>0.0042109929078</v>
      </c>
      <c r="T3117" t="s">
        <v>6057</v>
      </c>
      <c r="U3117">
        <v>0</v>
      </c>
      <c r="V3117">
        <v>0</v>
      </c>
    </row>
    <row r="3118" spans="1:22">
      <c r="A3118">
        <v>3116</v>
      </c>
      <c r="B3118" t="s">
        <v>59</v>
      </c>
      <c r="C3118">
        <v>1125</v>
      </c>
      <c r="D3118">
        <v>24</v>
      </c>
      <c r="E3118" t="s">
        <v>201</v>
      </c>
      <c r="F3118" t="s">
        <v>3643</v>
      </c>
      <c r="G3118">
        <v>233066</v>
      </c>
      <c r="H3118">
        <v>80</v>
      </c>
      <c r="I3118">
        <v>7439</v>
      </c>
      <c r="J3118">
        <v>7519</v>
      </c>
      <c r="K3118">
        <v>0.989360287272</v>
      </c>
      <c r="L3118">
        <v>0.0106397127278</v>
      </c>
      <c r="M3118">
        <v>0.0107541336201</v>
      </c>
      <c r="N3118">
        <v>560</v>
      </c>
      <c r="O3118">
        <v>561</v>
      </c>
      <c r="P3118">
        <v>592</v>
      </c>
      <c r="Q3118">
        <v>1</v>
      </c>
      <c r="R3118">
        <v>1</v>
      </c>
      <c r="S3118">
        <v>0.0125</v>
      </c>
      <c r="T3118" t="s">
        <v>201</v>
      </c>
      <c r="U3118">
        <v>0</v>
      </c>
      <c r="V3118">
        <v>1</v>
      </c>
    </row>
    <row r="3119" spans="1:22">
      <c r="A3119">
        <v>3117</v>
      </c>
      <c r="B3119" t="s">
        <v>59</v>
      </c>
      <c r="C3119">
        <v>1125</v>
      </c>
      <c r="D3119">
        <v>25</v>
      </c>
      <c r="E3119" t="s">
        <v>90</v>
      </c>
      <c r="F3119" t="s">
        <v>121</v>
      </c>
      <c r="G3119">
        <v>236650</v>
      </c>
      <c r="H3119">
        <v>288</v>
      </c>
      <c r="I3119">
        <v>3504</v>
      </c>
      <c r="J3119">
        <v>3792</v>
      </c>
      <c r="K3119">
        <v>0.924050632911</v>
      </c>
      <c r="L3119">
        <v>0.07594936708860001</v>
      </c>
      <c r="M3119">
        <v>0.0821917808219</v>
      </c>
      <c r="N3119">
        <v>591</v>
      </c>
      <c r="O3119">
        <v>593</v>
      </c>
      <c r="P3119">
        <v>594</v>
      </c>
      <c r="Q3119">
        <v>2</v>
      </c>
      <c r="R3119">
        <v>2</v>
      </c>
      <c r="S3119">
        <v>0.00694444444444</v>
      </c>
      <c r="T3119" t="s">
        <v>3902</v>
      </c>
      <c r="U3119">
        <v>0</v>
      </c>
      <c r="V3119">
        <v>1</v>
      </c>
    </row>
    <row r="3120" spans="1:22">
      <c r="A3120">
        <v>3118</v>
      </c>
      <c r="B3120" t="s">
        <v>59</v>
      </c>
      <c r="C3120">
        <v>1125</v>
      </c>
      <c r="D3120">
        <v>26</v>
      </c>
      <c r="E3120" t="s">
        <v>2024</v>
      </c>
      <c r="F3120" t="s">
        <v>121</v>
      </c>
      <c r="G3120">
        <v>238698</v>
      </c>
      <c r="H3120">
        <v>480</v>
      </c>
      <c r="I3120">
        <v>1760</v>
      </c>
      <c r="J3120">
        <v>2240</v>
      </c>
      <c r="K3120">
        <v>0.785714285714</v>
      </c>
      <c r="L3120">
        <v>0.214285714286</v>
      </c>
      <c r="M3120">
        <v>0.272727272727</v>
      </c>
      <c r="N3120">
        <v>593</v>
      </c>
      <c r="O3120">
        <v>596</v>
      </c>
      <c r="P3120">
        <v>597</v>
      </c>
      <c r="Q3120">
        <v>3</v>
      </c>
      <c r="R3120">
        <v>3</v>
      </c>
      <c r="S3120">
        <v>0.00625</v>
      </c>
      <c r="T3120" t="s">
        <v>5752</v>
      </c>
      <c r="U3120">
        <v>0</v>
      </c>
      <c r="V3120">
        <v>1</v>
      </c>
    </row>
    <row r="3121" spans="1:22">
      <c r="A3121">
        <v>3119</v>
      </c>
      <c r="B3121" t="s">
        <v>59</v>
      </c>
      <c r="C3121">
        <v>1125</v>
      </c>
      <c r="D3121">
        <v>27</v>
      </c>
      <c r="E3121" t="s">
        <v>2317</v>
      </c>
      <c r="F3121" t="s">
        <v>3643</v>
      </c>
      <c r="G3121">
        <v>243946</v>
      </c>
      <c r="H3121">
        <v>15616</v>
      </c>
      <c r="I3121">
        <v>4768</v>
      </c>
      <c r="J3121">
        <v>20384</v>
      </c>
      <c r="K3121">
        <v>0.233908948195</v>
      </c>
      <c r="L3121">
        <v>0.766091051805</v>
      </c>
      <c r="M3121">
        <v>3.27516778523</v>
      </c>
      <c r="N3121">
        <v>596</v>
      </c>
      <c r="O3121">
        <v>671</v>
      </c>
      <c r="P3121">
        <v>672</v>
      </c>
      <c r="Q3121">
        <v>75</v>
      </c>
      <c r="R3121">
        <v>87</v>
      </c>
      <c r="S3121">
        <v>0.00557120901639</v>
      </c>
      <c r="T3121" t="s">
        <v>6058</v>
      </c>
      <c r="U3121">
        <v>0</v>
      </c>
      <c r="V3121">
        <v>0</v>
      </c>
    </row>
    <row r="3122" spans="1:22">
      <c r="A3122">
        <v>3120</v>
      </c>
      <c r="B3122" t="s">
        <v>59</v>
      </c>
      <c r="C3122">
        <v>1125</v>
      </c>
      <c r="D3122">
        <v>28</v>
      </c>
      <c r="E3122" t="s">
        <v>2318</v>
      </c>
      <c r="F3122" t="s">
        <v>121</v>
      </c>
      <c r="G3122">
        <v>261898</v>
      </c>
      <c r="H3122">
        <v>11392</v>
      </c>
      <c r="I3122">
        <v>2336</v>
      </c>
      <c r="J3122">
        <v>13728</v>
      </c>
      <c r="K3122">
        <v>0.170163170163</v>
      </c>
      <c r="L3122">
        <v>0.829836829837</v>
      </c>
      <c r="M3122">
        <v>4.87671232877</v>
      </c>
      <c r="N3122">
        <v>671</v>
      </c>
      <c r="O3122">
        <v>728</v>
      </c>
      <c r="P3122">
        <v>729</v>
      </c>
      <c r="Q3122">
        <v>57</v>
      </c>
      <c r="R3122">
        <v>58</v>
      </c>
      <c r="S3122">
        <v>0.00509129213483</v>
      </c>
      <c r="T3122" t="s">
        <v>6059</v>
      </c>
      <c r="U3122">
        <v>0</v>
      </c>
      <c r="V3122">
        <v>0</v>
      </c>
    </row>
    <row r="3123" spans="1:22">
      <c r="A3123">
        <v>3121</v>
      </c>
      <c r="B3123" t="s">
        <v>59</v>
      </c>
      <c r="C3123">
        <v>1125</v>
      </c>
      <c r="D3123">
        <v>29</v>
      </c>
      <c r="E3123" t="s">
        <v>330</v>
      </c>
      <c r="F3123" t="s">
        <v>3643</v>
      </c>
      <c r="G3123">
        <v>276106</v>
      </c>
      <c r="H3123">
        <v>64</v>
      </c>
      <c r="I3123">
        <v>2816</v>
      </c>
      <c r="J3123">
        <v>2880</v>
      </c>
      <c r="K3123">
        <v>0.977777777778</v>
      </c>
      <c r="L3123">
        <v>0.0222222222222</v>
      </c>
      <c r="M3123">
        <v>0.0227272727273</v>
      </c>
      <c r="N3123">
        <v>714</v>
      </c>
      <c r="O3123">
        <v>715</v>
      </c>
      <c r="P3123">
        <v>730</v>
      </c>
      <c r="Q3123">
        <v>1</v>
      </c>
      <c r="R3123">
        <v>1</v>
      </c>
      <c r="S3123">
        <v>0.015625</v>
      </c>
      <c r="T3123" t="s">
        <v>330</v>
      </c>
      <c r="U3123">
        <v>0</v>
      </c>
      <c r="V3123">
        <v>1</v>
      </c>
    </row>
    <row r="3124" spans="1:22">
      <c r="A3124">
        <v>3122</v>
      </c>
      <c r="B3124" t="s">
        <v>59</v>
      </c>
      <c r="C3124">
        <v>1125</v>
      </c>
      <c r="D3124">
        <v>30</v>
      </c>
      <c r="E3124" t="s">
        <v>2319</v>
      </c>
      <c r="F3124" t="s">
        <v>121</v>
      </c>
      <c r="G3124">
        <v>278186</v>
      </c>
      <c r="H3124">
        <v>2544</v>
      </c>
      <c r="I3124">
        <v>2016</v>
      </c>
      <c r="J3124">
        <v>4560</v>
      </c>
      <c r="K3124">
        <v>0.442105263158</v>
      </c>
      <c r="L3124">
        <v>0.557894736842</v>
      </c>
      <c r="M3124">
        <v>1.2619047619</v>
      </c>
      <c r="N3124">
        <v>728</v>
      </c>
      <c r="O3124">
        <v>741</v>
      </c>
      <c r="P3124">
        <v>743</v>
      </c>
      <c r="Q3124">
        <v>13</v>
      </c>
      <c r="R3124">
        <v>13</v>
      </c>
      <c r="S3124">
        <v>0.00511006289308</v>
      </c>
      <c r="T3124" t="s">
        <v>6060</v>
      </c>
      <c r="U3124">
        <v>0</v>
      </c>
      <c r="V3124">
        <v>2</v>
      </c>
    </row>
    <row r="3125" spans="1:22">
      <c r="A3125">
        <v>3123</v>
      </c>
      <c r="B3125" t="s">
        <v>59</v>
      </c>
      <c r="C3125">
        <v>1125</v>
      </c>
      <c r="D3125">
        <v>31</v>
      </c>
      <c r="E3125" t="s">
        <v>2320</v>
      </c>
      <c r="F3125" t="s">
        <v>121</v>
      </c>
      <c r="G3125">
        <v>282122</v>
      </c>
      <c r="H3125">
        <v>10304</v>
      </c>
      <c r="I3125">
        <v>1392</v>
      </c>
      <c r="J3125">
        <v>11696</v>
      </c>
      <c r="K3125">
        <v>0.11901504788</v>
      </c>
      <c r="L3125">
        <v>0.8809849521200001</v>
      </c>
      <c r="M3125">
        <v>7.40229885057</v>
      </c>
      <c r="N3125">
        <v>741</v>
      </c>
      <c r="O3125">
        <v>783</v>
      </c>
      <c r="P3125">
        <v>785</v>
      </c>
      <c r="Q3125">
        <v>42</v>
      </c>
      <c r="R3125">
        <v>46</v>
      </c>
      <c r="S3125">
        <v>0.00446428571429</v>
      </c>
      <c r="T3125" t="s">
        <v>6061</v>
      </c>
      <c r="U3125">
        <v>0</v>
      </c>
      <c r="V3125">
        <v>0</v>
      </c>
    </row>
    <row r="3126" spans="1:22">
      <c r="A3126">
        <v>3124</v>
      </c>
      <c r="B3126" t="s">
        <v>59</v>
      </c>
      <c r="C3126">
        <v>1125</v>
      </c>
      <c r="D3126">
        <v>32</v>
      </c>
      <c r="E3126" t="s">
        <v>1031</v>
      </c>
      <c r="F3126" t="s">
        <v>2031</v>
      </c>
      <c r="G3126">
        <v>302650</v>
      </c>
      <c r="H3126">
        <v>80</v>
      </c>
      <c r="I3126">
        <v>10224</v>
      </c>
      <c r="J3126">
        <v>10304</v>
      </c>
      <c r="K3126">
        <v>0.992236024845</v>
      </c>
      <c r="L3126">
        <v>0.00776397515528</v>
      </c>
      <c r="M3126">
        <v>0.007824726134589999</v>
      </c>
      <c r="N3126">
        <v>682</v>
      </c>
      <c r="O3126">
        <v>683</v>
      </c>
      <c r="P3126">
        <v>786</v>
      </c>
      <c r="Q3126">
        <v>1</v>
      </c>
      <c r="R3126">
        <v>1</v>
      </c>
      <c r="S3126">
        <v>0.0125</v>
      </c>
      <c r="T3126" t="s">
        <v>1031</v>
      </c>
      <c r="U3126">
        <v>0</v>
      </c>
      <c r="V3126">
        <v>1</v>
      </c>
    </row>
    <row r="3127" spans="1:22">
      <c r="A3127">
        <v>3125</v>
      </c>
      <c r="B3127" t="s">
        <v>59</v>
      </c>
      <c r="C3127">
        <v>1125</v>
      </c>
      <c r="D3127">
        <v>33</v>
      </c>
      <c r="E3127" t="s">
        <v>330</v>
      </c>
      <c r="F3127" t="s">
        <v>2031</v>
      </c>
      <c r="G3127">
        <v>303962</v>
      </c>
      <c r="H3127">
        <v>525</v>
      </c>
      <c r="I3127">
        <v>1232</v>
      </c>
      <c r="J3127">
        <v>1757</v>
      </c>
      <c r="K3127">
        <v>0.701195219124</v>
      </c>
      <c r="L3127">
        <v>0.298804780876</v>
      </c>
      <c r="M3127">
        <v>0.426136363636</v>
      </c>
      <c r="N3127">
        <v>683</v>
      </c>
      <c r="O3127">
        <v>683</v>
      </c>
      <c r="P3127">
        <v>786</v>
      </c>
      <c r="Q3127">
        <v>0</v>
      </c>
      <c r="R3127">
        <v>2</v>
      </c>
      <c r="S3127">
        <v>0.00380952380952</v>
      </c>
      <c r="T3127" t="s">
        <v>3983</v>
      </c>
      <c r="U3127">
        <v>0</v>
      </c>
      <c r="V3127">
        <v>1</v>
      </c>
    </row>
    <row r="3128" spans="1:22">
      <c r="A3128">
        <v>3126</v>
      </c>
      <c r="B3128" t="s">
        <v>59</v>
      </c>
      <c r="C3128">
        <v>1125</v>
      </c>
      <c r="D3128">
        <v>34</v>
      </c>
      <c r="E3128" t="s">
        <v>2321</v>
      </c>
      <c r="F3128" t="s">
        <v>121</v>
      </c>
      <c r="G3128">
        <v>309305</v>
      </c>
      <c r="H3128">
        <v>10976</v>
      </c>
      <c r="I3128">
        <v>4818</v>
      </c>
      <c r="J3128">
        <v>15794</v>
      </c>
      <c r="K3128">
        <v>0.305052551602</v>
      </c>
      <c r="L3128">
        <v>0.694947448398</v>
      </c>
      <c r="M3128">
        <v>2.27812370278</v>
      </c>
      <c r="N3128">
        <v>783</v>
      </c>
      <c r="O3128">
        <v>818</v>
      </c>
      <c r="P3128">
        <v>821</v>
      </c>
      <c r="Q3128">
        <v>35</v>
      </c>
      <c r="R3128">
        <v>54</v>
      </c>
      <c r="S3128">
        <v>0.00491982507289</v>
      </c>
      <c r="T3128" t="s">
        <v>6062</v>
      </c>
      <c r="U3128">
        <v>0</v>
      </c>
      <c r="V3128">
        <v>0</v>
      </c>
    </row>
    <row r="3129" spans="1:22">
      <c r="A3129">
        <v>3127</v>
      </c>
      <c r="B3129" t="s">
        <v>59</v>
      </c>
      <c r="C3129">
        <v>1125</v>
      </c>
      <c r="D3129">
        <v>35</v>
      </c>
      <c r="E3129" t="s">
        <v>1884</v>
      </c>
      <c r="F3129" t="s">
        <v>121</v>
      </c>
      <c r="G3129">
        <v>321865</v>
      </c>
      <c r="H3129">
        <v>80</v>
      </c>
      <c r="I3129">
        <v>1584</v>
      </c>
      <c r="J3129">
        <v>1664</v>
      </c>
      <c r="K3129">
        <v>0.951923076923</v>
      </c>
      <c r="L3129">
        <v>0.0480769230769</v>
      </c>
      <c r="M3129">
        <v>0.0505050505051</v>
      </c>
      <c r="N3129">
        <v>818</v>
      </c>
      <c r="O3129">
        <v>819</v>
      </c>
      <c r="P3129">
        <v>822</v>
      </c>
      <c r="Q3129">
        <v>1</v>
      </c>
      <c r="R3129">
        <v>1</v>
      </c>
      <c r="S3129">
        <v>0.0125</v>
      </c>
      <c r="T3129" t="s">
        <v>1884</v>
      </c>
      <c r="U3129">
        <v>0</v>
      </c>
      <c r="V3129">
        <v>1</v>
      </c>
    </row>
    <row r="3130" spans="1:22">
      <c r="A3130">
        <v>3128</v>
      </c>
      <c r="B3130" t="s">
        <v>59</v>
      </c>
      <c r="C3130">
        <v>1125</v>
      </c>
      <c r="D3130">
        <v>36</v>
      </c>
      <c r="E3130" t="s">
        <v>2322</v>
      </c>
      <c r="F3130" t="s">
        <v>121</v>
      </c>
      <c r="G3130">
        <v>323417</v>
      </c>
      <c r="H3130">
        <v>1088</v>
      </c>
      <c r="I3130">
        <v>1472</v>
      </c>
      <c r="J3130">
        <v>2560</v>
      </c>
      <c r="K3130">
        <v>0.575</v>
      </c>
      <c r="L3130">
        <v>0.425</v>
      </c>
      <c r="M3130">
        <v>0.739130434783</v>
      </c>
      <c r="N3130">
        <v>819</v>
      </c>
      <c r="O3130">
        <v>825</v>
      </c>
      <c r="P3130">
        <v>828</v>
      </c>
      <c r="Q3130">
        <v>6</v>
      </c>
      <c r="R3130">
        <v>6</v>
      </c>
      <c r="S3130">
        <v>0.00551470588235</v>
      </c>
      <c r="T3130" t="s">
        <v>6063</v>
      </c>
      <c r="U3130">
        <v>0</v>
      </c>
      <c r="V3130">
        <v>1</v>
      </c>
    </row>
    <row r="3131" spans="1:22">
      <c r="A3131">
        <v>3129</v>
      </c>
      <c r="B3131" t="s">
        <v>59</v>
      </c>
      <c r="C3131">
        <v>1125</v>
      </c>
      <c r="D3131">
        <v>37</v>
      </c>
      <c r="E3131" t="s">
        <v>2323</v>
      </c>
      <c r="F3131" t="s">
        <v>121</v>
      </c>
      <c r="G3131">
        <v>327017</v>
      </c>
      <c r="H3131">
        <v>2000</v>
      </c>
      <c r="I3131">
        <v>2512</v>
      </c>
      <c r="J3131">
        <v>4512</v>
      </c>
      <c r="K3131">
        <v>0.556737588652</v>
      </c>
      <c r="L3131">
        <v>0.443262411348</v>
      </c>
      <c r="M3131">
        <v>0.796178343949</v>
      </c>
      <c r="N3131">
        <v>825</v>
      </c>
      <c r="O3131">
        <v>832</v>
      </c>
      <c r="P3131">
        <v>835</v>
      </c>
      <c r="Q3131">
        <v>7</v>
      </c>
      <c r="R3131">
        <v>7</v>
      </c>
      <c r="S3131">
        <v>0.0035</v>
      </c>
      <c r="T3131" t="s">
        <v>6064</v>
      </c>
      <c r="U3131">
        <v>0</v>
      </c>
      <c r="V3131">
        <v>1</v>
      </c>
    </row>
    <row r="3132" spans="1:22">
      <c r="A3132">
        <v>3130</v>
      </c>
      <c r="B3132" t="s">
        <v>59</v>
      </c>
      <c r="C3132">
        <v>1125</v>
      </c>
      <c r="D3132">
        <v>38</v>
      </c>
      <c r="E3132" t="s">
        <v>2324</v>
      </c>
      <c r="F3132" t="s">
        <v>121</v>
      </c>
      <c r="G3132">
        <v>332601</v>
      </c>
      <c r="H3132">
        <v>18224</v>
      </c>
      <c r="I3132">
        <v>3584</v>
      </c>
      <c r="J3132">
        <v>21808</v>
      </c>
      <c r="K3132">
        <v>0.164343360235</v>
      </c>
      <c r="L3132">
        <v>0.835656639765</v>
      </c>
      <c r="M3132">
        <v>5.08482142857</v>
      </c>
      <c r="N3132">
        <v>832</v>
      </c>
      <c r="O3132">
        <v>888</v>
      </c>
      <c r="P3132">
        <v>891</v>
      </c>
      <c r="Q3132">
        <v>56</v>
      </c>
      <c r="R3132">
        <v>74</v>
      </c>
      <c r="S3132">
        <v>0.00406057945566</v>
      </c>
      <c r="T3132" t="s">
        <v>6065</v>
      </c>
      <c r="U3132">
        <v>0</v>
      </c>
      <c r="V3132">
        <v>0</v>
      </c>
    </row>
    <row r="3133" spans="1:22">
      <c r="A3133">
        <v>3131</v>
      </c>
      <c r="B3133" t="s">
        <v>59</v>
      </c>
      <c r="C3133">
        <v>1125</v>
      </c>
      <c r="D3133">
        <v>39</v>
      </c>
      <c r="E3133" t="s">
        <v>2325</v>
      </c>
      <c r="F3133" t="s">
        <v>3643</v>
      </c>
      <c r="G3133">
        <v>354617</v>
      </c>
      <c r="H3133">
        <v>336</v>
      </c>
      <c r="I3133">
        <v>3792</v>
      </c>
      <c r="J3133">
        <v>4128</v>
      </c>
      <c r="K3133">
        <v>0.9186046511630001</v>
      </c>
      <c r="L3133">
        <v>0.0813953488372</v>
      </c>
      <c r="M3133">
        <v>0.08860759493669999</v>
      </c>
      <c r="N3133">
        <v>882</v>
      </c>
      <c r="O3133">
        <v>884</v>
      </c>
      <c r="P3133">
        <v>893</v>
      </c>
      <c r="Q3133">
        <v>2</v>
      </c>
      <c r="R3133">
        <v>2</v>
      </c>
      <c r="S3133">
        <v>0.00595238095238</v>
      </c>
      <c r="T3133" t="s">
        <v>2325</v>
      </c>
      <c r="U3133">
        <v>0</v>
      </c>
      <c r="V3133">
        <v>2</v>
      </c>
    </row>
    <row r="3134" spans="1:22">
      <c r="A3134">
        <v>3132</v>
      </c>
      <c r="B3134" t="s">
        <v>59</v>
      </c>
      <c r="C3134">
        <v>1125</v>
      </c>
      <c r="D3134">
        <v>40</v>
      </c>
      <c r="E3134" t="s">
        <v>2326</v>
      </c>
      <c r="F3134" t="s">
        <v>121</v>
      </c>
      <c r="G3134">
        <v>356873</v>
      </c>
      <c r="H3134">
        <v>5104</v>
      </c>
      <c r="I3134">
        <v>1920</v>
      </c>
      <c r="J3134">
        <v>7024</v>
      </c>
      <c r="K3134">
        <v>0.273348519362</v>
      </c>
      <c r="L3134">
        <v>0.726651480638</v>
      </c>
      <c r="M3134">
        <v>2.65833333333</v>
      </c>
      <c r="N3134">
        <v>889</v>
      </c>
      <c r="O3134">
        <v>901</v>
      </c>
      <c r="P3134">
        <v>905</v>
      </c>
      <c r="Q3134">
        <v>12</v>
      </c>
      <c r="R3134">
        <v>16</v>
      </c>
      <c r="S3134">
        <v>0.00313479623824</v>
      </c>
      <c r="T3134" t="s">
        <v>6066</v>
      </c>
      <c r="U3134">
        <v>0</v>
      </c>
      <c r="V3134">
        <v>0</v>
      </c>
    </row>
    <row r="3135" spans="1:22">
      <c r="A3135">
        <v>3133</v>
      </c>
      <c r="B3135" t="s">
        <v>59</v>
      </c>
      <c r="C3135">
        <v>1125</v>
      </c>
      <c r="D3135">
        <v>41</v>
      </c>
      <c r="E3135" t="s">
        <v>2327</v>
      </c>
      <c r="F3135" t="s">
        <v>121</v>
      </c>
      <c r="G3135">
        <v>366281</v>
      </c>
      <c r="H3135">
        <v>2320</v>
      </c>
      <c r="I3135">
        <v>4304</v>
      </c>
      <c r="J3135">
        <v>6624</v>
      </c>
      <c r="K3135">
        <v>0.649758454106</v>
      </c>
      <c r="L3135">
        <v>0.350241545894</v>
      </c>
      <c r="M3135">
        <v>0.539033457249</v>
      </c>
      <c r="N3135">
        <v>901</v>
      </c>
      <c r="O3135">
        <v>907</v>
      </c>
      <c r="P3135">
        <v>911</v>
      </c>
      <c r="Q3135">
        <v>6</v>
      </c>
      <c r="R3135">
        <v>6</v>
      </c>
      <c r="S3135">
        <v>0.00258620689655</v>
      </c>
      <c r="T3135" t="s">
        <v>6067</v>
      </c>
      <c r="U3135">
        <v>0</v>
      </c>
      <c r="V3135">
        <v>1</v>
      </c>
    </row>
    <row r="3136" spans="1:22">
      <c r="A3136">
        <v>3134</v>
      </c>
      <c r="B3136" t="s">
        <v>59</v>
      </c>
      <c r="C3136">
        <v>1125</v>
      </c>
      <c r="D3136">
        <v>42</v>
      </c>
      <c r="E3136" t="s">
        <v>2328</v>
      </c>
      <c r="F3136" t="s">
        <v>3643</v>
      </c>
      <c r="G3136">
        <v>370297</v>
      </c>
      <c r="H3136">
        <v>5584</v>
      </c>
      <c r="I3136">
        <v>1696</v>
      </c>
      <c r="J3136">
        <v>7280</v>
      </c>
      <c r="K3136">
        <v>0.232967032967</v>
      </c>
      <c r="L3136">
        <v>0.7670329670329999</v>
      </c>
      <c r="M3136">
        <v>3.29245283019</v>
      </c>
      <c r="N3136">
        <v>907</v>
      </c>
      <c r="O3136">
        <v>925</v>
      </c>
      <c r="P3136">
        <v>929</v>
      </c>
      <c r="Q3136">
        <v>18</v>
      </c>
      <c r="R3136">
        <v>32</v>
      </c>
      <c r="S3136">
        <v>0.00573065902579</v>
      </c>
      <c r="T3136" t="s">
        <v>6068</v>
      </c>
      <c r="U3136">
        <v>0</v>
      </c>
      <c r="V3136">
        <v>0</v>
      </c>
    </row>
    <row r="3137" spans="1:22">
      <c r="A3137">
        <v>3135</v>
      </c>
      <c r="B3137" t="s">
        <v>59</v>
      </c>
      <c r="C3137">
        <v>1125</v>
      </c>
      <c r="D3137">
        <v>43</v>
      </c>
      <c r="E3137" t="s">
        <v>2329</v>
      </c>
      <c r="F3137" t="s">
        <v>121</v>
      </c>
      <c r="G3137">
        <v>378041</v>
      </c>
      <c r="H3137">
        <v>17503</v>
      </c>
      <c r="I3137">
        <v>2160</v>
      </c>
      <c r="J3137">
        <v>19663</v>
      </c>
      <c r="K3137">
        <v>0.109850989167</v>
      </c>
      <c r="L3137">
        <v>0.890149010833</v>
      </c>
      <c r="M3137">
        <v>8.10324074074</v>
      </c>
      <c r="N3137">
        <v>925</v>
      </c>
      <c r="O3137">
        <v>1012</v>
      </c>
      <c r="P3137">
        <v>1016</v>
      </c>
      <c r="Q3137">
        <v>87</v>
      </c>
      <c r="R3137">
        <v>94</v>
      </c>
      <c r="S3137">
        <v>0.00537050791293</v>
      </c>
      <c r="T3137" t="s">
        <v>6069</v>
      </c>
      <c r="U3137">
        <v>0</v>
      </c>
      <c r="V3137">
        <v>0</v>
      </c>
    </row>
    <row r="3138" spans="1:22">
      <c r="A3138">
        <v>3136</v>
      </c>
      <c r="B3138" t="s">
        <v>59</v>
      </c>
      <c r="C3138">
        <v>1125</v>
      </c>
      <c r="D3138">
        <v>44</v>
      </c>
      <c r="E3138" t="s">
        <v>293</v>
      </c>
      <c r="F3138" t="s">
        <v>3643</v>
      </c>
      <c r="G3138">
        <v>409416</v>
      </c>
      <c r="H3138">
        <v>672</v>
      </c>
      <c r="I3138">
        <v>13872</v>
      </c>
      <c r="J3138">
        <v>14544</v>
      </c>
      <c r="K3138">
        <v>0.953795379538</v>
      </c>
      <c r="L3138">
        <v>0.046204620462</v>
      </c>
      <c r="M3138">
        <v>0.0484429065744</v>
      </c>
      <c r="N3138">
        <v>1012</v>
      </c>
      <c r="O3138">
        <v>1013</v>
      </c>
      <c r="P3138">
        <v>1017</v>
      </c>
      <c r="Q3138">
        <v>1</v>
      </c>
      <c r="R3138">
        <v>3</v>
      </c>
      <c r="S3138">
        <v>0.00446428571429</v>
      </c>
      <c r="T3138" t="s">
        <v>4029</v>
      </c>
      <c r="U3138">
        <v>0</v>
      </c>
      <c r="V3138">
        <v>1</v>
      </c>
    </row>
    <row r="3139" spans="1:22">
      <c r="A3139">
        <v>3137</v>
      </c>
      <c r="B3139" t="s">
        <v>59</v>
      </c>
      <c r="C3139">
        <v>1125</v>
      </c>
      <c r="D3139">
        <v>45</v>
      </c>
      <c r="E3139" t="s">
        <v>2330</v>
      </c>
      <c r="F3139" t="s">
        <v>3643</v>
      </c>
      <c r="G3139">
        <v>414520</v>
      </c>
      <c r="H3139">
        <v>3680</v>
      </c>
      <c r="I3139">
        <v>4432</v>
      </c>
      <c r="J3139">
        <v>8112</v>
      </c>
      <c r="K3139">
        <v>0.546351084813</v>
      </c>
      <c r="L3139">
        <v>0.453648915187</v>
      </c>
      <c r="M3139">
        <v>0.830324909747</v>
      </c>
      <c r="N3139">
        <v>1013</v>
      </c>
      <c r="O3139">
        <v>1027</v>
      </c>
      <c r="P3139">
        <v>1031</v>
      </c>
      <c r="Q3139">
        <v>14</v>
      </c>
      <c r="R3139">
        <v>18</v>
      </c>
      <c r="S3139">
        <v>0.00489130434783</v>
      </c>
      <c r="T3139" t="s">
        <v>6070</v>
      </c>
      <c r="U3139">
        <v>0</v>
      </c>
      <c r="V3139">
        <v>0</v>
      </c>
    </row>
    <row r="3140" spans="1:22">
      <c r="A3140">
        <v>3138</v>
      </c>
      <c r="B3140" t="s">
        <v>59</v>
      </c>
      <c r="C3140">
        <v>1125</v>
      </c>
      <c r="D3140">
        <v>46</v>
      </c>
      <c r="E3140" t="s">
        <v>2331</v>
      </c>
      <c r="F3140" t="s">
        <v>121</v>
      </c>
      <c r="G3140">
        <v>419432</v>
      </c>
      <c r="H3140">
        <v>2422</v>
      </c>
      <c r="I3140">
        <v>1232</v>
      </c>
      <c r="J3140">
        <v>3654</v>
      </c>
      <c r="K3140">
        <v>0.337164750958</v>
      </c>
      <c r="L3140">
        <v>0.662835249042</v>
      </c>
      <c r="M3140">
        <v>1.96590909091</v>
      </c>
      <c r="N3140">
        <v>1027</v>
      </c>
      <c r="O3140">
        <v>1041</v>
      </c>
      <c r="P3140">
        <v>1045</v>
      </c>
      <c r="Q3140">
        <v>14</v>
      </c>
      <c r="R3140">
        <v>14</v>
      </c>
      <c r="S3140">
        <v>0.00578034682081</v>
      </c>
      <c r="T3140" t="s">
        <v>6071</v>
      </c>
      <c r="U3140">
        <v>0</v>
      </c>
      <c r="V3140">
        <v>0</v>
      </c>
    </row>
    <row r="3141" spans="1:22">
      <c r="A3141">
        <v>3139</v>
      </c>
      <c r="B3141" t="s">
        <v>59</v>
      </c>
      <c r="C3141">
        <v>1125</v>
      </c>
      <c r="D3141">
        <v>47</v>
      </c>
      <c r="E3141" t="s">
        <v>2332</v>
      </c>
      <c r="F3141" t="s">
        <v>121</v>
      </c>
      <c r="G3141">
        <v>425128</v>
      </c>
      <c r="H3141">
        <v>3088</v>
      </c>
      <c r="I3141">
        <v>3274</v>
      </c>
      <c r="J3141">
        <v>6362</v>
      </c>
      <c r="K3141">
        <v>0.51461804464</v>
      </c>
      <c r="L3141">
        <v>0.48538195536</v>
      </c>
      <c r="M3141">
        <v>0.943188759927</v>
      </c>
      <c r="N3141">
        <v>1041</v>
      </c>
      <c r="O3141">
        <v>1048</v>
      </c>
      <c r="P3141">
        <v>1052</v>
      </c>
      <c r="Q3141">
        <v>7</v>
      </c>
      <c r="R3141">
        <v>10</v>
      </c>
      <c r="S3141">
        <v>0.00323834196891</v>
      </c>
      <c r="T3141" t="s">
        <v>6072</v>
      </c>
      <c r="U3141">
        <v>0</v>
      </c>
      <c r="V3141">
        <v>2</v>
      </c>
    </row>
    <row r="3142" spans="1:22">
      <c r="A3142">
        <v>3140</v>
      </c>
      <c r="B3142" t="s">
        <v>59</v>
      </c>
      <c r="C3142">
        <v>1125</v>
      </c>
      <c r="D3142">
        <v>48</v>
      </c>
      <c r="E3142" t="s">
        <v>2333</v>
      </c>
      <c r="F3142" t="s">
        <v>121</v>
      </c>
      <c r="G3142">
        <v>430872</v>
      </c>
      <c r="H3142">
        <v>5920</v>
      </c>
      <c r="I3142">
        <v>2656</v>
      </c>
      <c r="J3142">
        <v>8576</v>
      </c>
      <c r="K3142">
        <v>0.309701492537</v>
      </c>
      <c r="L3142">
        <v>0.690298507463</v>
      </c>
      <c r="M3142">
        <v>2.22891566265</v>
      </c>
      <c r="N3142">
        <v>1048</v>
      </c>
      <c r="O3142">
        <v>1081</v>
      </c>
      <c r="P3142">
        <v>1085</v>
      </c>
      <c r="Q3142">
        <v>33</v>
      </c>
      <c r="R3142">
        <v>33</v>
      </c>
      <c r="S3142">
        <v>0.00557432432432</v>
      </c>
      <c r="T3142" t="s">
        <v>6073</v>
      </c>
      <c r="U3142">
        <v>0</v>
      </c>
      <c r="V3142">
        <v>0</v>
      </c>
    </row>
    <row r="3143" spans="1:22">
      <c r="A3143">
        <v>3141</v>
      </c>
      <c r="B3143" t="s">
        <v>59</v>
      </c>
      <c r="C3143">
        <v>1125</v>
      </c>
      <c r="D3143">
        <v>49</v>
      </c>
      <c r="E3143" t="s">
        <v>2334</v>
      </c>
      <c r="F3143" t="s">
        <v>121</v>
      </c>
      <c r="G3143">
        <v>438728</v>
      </c>
      <c r="H3143">
        <v>6880</v>
      </c>
      <c r="I3143">
        <v>1936</v>
      </c>
      <c r="J3143">
        <v>8816</v>
      </c>
      <c r="K3143">
        <v>0.219600725953</v>
      </c>
      <c r="L3143">
        <v>0.780399274047</v>
      </c>
      <c r="M3143">
        <v>3.55371900826</v>
      </c>
      <c r="N3143">
        <v>1081</v>
      </c>
      <c r="O3143">
        <v>1116</v>
      </c>
      <c r="P3143">
        <v>1120</v>
      </c>
      <c r="Q3143">
        <v>35</v>
      </c>
      <c r="R3143">
        <v>37</v>
      </c>
      <c r="S3143">
        <v>0.00537790697674</v>
      </c>
      <c r="T3143" t="s">
        <v>6074</v>
      </c>
      <c r="U3143">
        <v>0</v>
      </c>
      <c r="V3143">
        <v>0</v>
      </c>
    </row>
    <row r="3144" spans="1:22">
      <c r="A3144">
        <v>3142</v>
      </c>
      <c r="B3144" t="s">
        <v>59</v>
      </c>
      <c r="C3144">
        <v>1125</v>
      </c>
      <c r="D3144">
        <v>50</v>
      </c>
      <c r="E3144" t="s">
        <v>2335</v>
      </c>
      <c r="F3144" t="s">
        <v>121</v>
      </c>
      <c r="G3144">
        <v>446904</v>
      </c>
      <c r="H3144">
        <v>10479</v>
      </c>
      <c r="I3144">
        <v>1296</v>
      </c>
      <c r="J3144">
        <v>11775</v>
      </c>
      <c r="K3144">
        <v>0.110063694268</v>
      </c>
      <c r="L3144">
        <v>0.889936305732</v>
      </c>
      <c r="M3144">
        <v>8.08564814815</v>
      </c>
      <c r="N3144">
        <v>1116</v>
      </c>
      <c r="O3144">
        <v>1167</v>
      </c>
      <c r="P3144">
        <v>1171</v>
      </c>
      <c r="Q3144">
        <v>51</v>
      </c>
      <c r="R3144">
        <v>55</v>
      </c>
      <c r="S3144">
        <v>0.00524859242294</v>
      </c>
      <c r="T3144" t="s">
        <v>6075</v>
      </c>
      <c r="U3144">
        <v>0</v>
      </c>
      <c r="V3144">
        <v>0</v>
      </c>
    </row>
    <row r="3145" spans="1:22">
      <c r="A3145">
        <v>3143</v>
      </c>
      <c r="B3145" t="s">
        <v>59</v>
      </c>
      <c r="C3145">
        <v>1125</v>
      </c>
      <c r="D3145">
        <v>51</v>
      </c>
      <c r="E3145" t="s">
        <v>2336</v>
      </c>
      <c r="F3145" t="s">
        <v>3643</v>
      </c>
      <c r="G3145">
        <v>458631</v>
      </c>
      <c r="H3145">
        <v>9505</v>
      </c>
      <c r="I3145">
        <v>1248</v>
      </c>
      <c r="J3145">
        <v>10753</v>
      </c>
      <c r="K3145">
        <v>0.116060634242</v>
      </c>
      <c r="L3145">
        <v>0.883939365758</v>
      </c>
      <c r="M3145">
        <v>7.61618589744</v>
      </c>
      <c r="N3145">
        <v>1167</v>
      </c>
      <c r="O3145">
        <v>1211</v>
      </c>
      <c r="P3145">
        <v>1215</v>
      </c>
      <c r="Q3145">
        <v>44</v>
      </c>
      <c r="R3145">
        <v>48</v>
      </c>
      <c r="S3145">
        <v>0.00504997369805</v>
      </c>
      <c r="T3145" t="s">
        <v>6076</v>
      </c>
      <c r="U3145">
        <v>0</v>
      </c>
      <c r="V3145">
        <v>0</v>
      </c>
    </row>
    <row r="3146" spans="1:22">
      <c r="A3146">
        <v>3144</v>
      </c>
      <c r="B3146" t="s">
        <v>59</v>
      </c>
      <c r="C3146">
        <v>1125</v>
      </c>
      <c r="D3146">
        <v>52</v>
      </c>
      <c r="E3146" t="s">
        <v>2337</v>
      </c>
      <c r="F3146" t="s">
        <v>121</v>
      </c>
      <c r="G3146">
        <v>472663</v>
      </c>
      <c r="H3146">
        <v>8496</v>
      </c>
      <c r="I3146">
        <v>4527</v>
      </c>
      <c r="J3146">
        <v>13023</v>
      </c>
      <c r="K3146">
        <v>0.347615756738</v>
      </c>
      <c r="L3146">
        <v>0.652384243262</v>
      </c>
      <c r="M3146">
        <v>1.87673956262</v>
      </c>
      <c r="N3146">
        <v>1211</v>
      </c>
      <c r="O3146">
        <v>1245</v>
      </c>
      <c r="P3146">
        <v>1249</v>
      </c>
      <c r="Q3146">
        <v>34</v>
      </c>
      <c r="R3146">
        <v>34</v>
      </c>
      <c r="S3146">
        <v>0.00400188323917</v>
      </c>
      <c r="T3146" t="s">
        <v>6077</v>
      </c>
      <c r="U3146">
        <v>0</v>
      </c>
      <c r="V3146">
        <v>0</v>
      </c>
    </row>
    <row r="3147" spans="1:22">
      <c r="A3147">
        <v>3145</v>
      </c>
      <c r="B3147" t="s">
        <v>59</v>
      </c>
      <c r="C3147">
        <v>1125</v>
      </c>
      <c r="D3147">
        <v>53</v>
      </c>
      <c r="E3147" t="s">
        <v>2338</v>
      </c>
      <c r="F3147" t="s">
        <v>121</v>
      </c>
      <c r="G3147">
        <v>485287</v>
      </c>
      <c r="H3147">
        <v>1616</v>
      </c>
      <c r="I3147">
        <v>4128</v>
      </c>
      <c r="J3147">
        <v>5744</v>
      </c>
      <c r="K3147">
        <v>0.718662952646</v>
      </c>
      <c r="L3147">
        <v>0.281337047354</v>
      </c>
      <c r="M3147">
        <v>0.391472868217</v>
      </c>
      <c r="N3147">
        <v>1245</v>
      </c>
      <c r="O3147">
        <v>1251</v>
      </c>
      <c r="P3147">
        <v>1255</v>
      </c>
      <c r="Q3147">
        <v>6</v>
      </c>
      <c r="R3147">
        <v>6</v>
      </c>
      <c r="S3147">
        <v>0.00371287128713</v>
      </c>
      <c r="T3147" t="s">
        <v>6078</v>
      </c>
      <c r="U3147">
        <v>0</v>
      </c>
      <c r="V3147">
        <v>1</v>
      </c>
    </row>
    <row r="3148" spans="1:22">
      <c r="A3148">
        <v>3146</v>
      </c>
      <c r="B3148" t="s">
        <v>59</v>
      </c>
      <c r="C3148">
        <v>1125</v>
      </c>
      <c r="D3148">
        <v>54</v>
      </c>
      <c r="E3148" t="s">
        <v>2339</v>
      </c>
      <c r="F3148" t="s">
        <v>2031</v>
      </c>
      <c r="G3148">
        <v>488519</v>
      </c>
      <c r="H3148">
        <v>2064</v>
      </c>
      <c r="I3148">
        <v>1616</v>
      </c>
      <c r="J3148">
        <v>3680</v>
      </c>
      <c r="K3148">
        <v>0.439130434783</v>
      </c>
      <c r="L3148">
        <v>0.560869565217</v>
      </c>
      <c r="M3148">
        <v>1.27722772277</v>
      </c>
      <c r="N3148">
        <v>1245</v>
      </c>
      <c r="O3148">
        <v>1248</v>
      </c>
      <c r="P3148">
        <v>1258</v>
      </c>
      <c r="Q3148">
        <v>3</v>
      </c>
      <c r="R3148">
        <v>5</v>
      </c>
      <c r="S3148">
        <v>0.00242248062016</v>
      </c>
      <c r="T3148" t="s">
        <v>6079</v>
      </c>
      <c r="U3148">
        <v>0</v>
      </c>
      <c r="V3148">
        <v>1</v>
      </c>
    </row>
    <row r="3149" spans="1:22">
      <c r="A3149">
        <v>3147</v>
      </c>
      <c r="B3149" t="s">
        <v>59</v>
      </c>
      <c r="C3149">
        <v>1125</v>
      </c>
      <c r="D3149">
        <v>55</v>
      </c>
      <c r="E3149" t="s">
        <v>2340</v>
      </c>
      <c r="F3149" t="s">
        <v>121</v>
      </c>
      <c r="G3149">
        <v>492903</v>
      </c>
      <c r="H3149">
        <v>3264</v>
      </c>
      <c r="I3149">
        <v>2320</v>
      </c>
      <c r="J3149">
        <v>5584</v>
      </c>
      <c r="K3149">
        <v>0.41547277937</v>
      </c>
      <c r="L3149">
        <v>0.58452722063</v>
      </c>
      <c r="M3149">
        <v>1.40689655172</v>
      </c>
      <c r="N3149">
        <v>1254</v>
      </c>
      <c r="O3149">
        <v>1276</v>
      </c>
      <c r="P3149">
        <v>1280</v>
      </c>
      <c r="Q3149">
        <v>22</v>
      </c>
      <c r="R3149">
        <v>22</v>
      </c>
      <c r="S3149">
        <v>0.00674019607843</v>
      </c>
      <c r="T3149" t="s">
        <v>6080</v>
      </c>
      <c r="U3149">
        <v>0</v>
      </c>
      <c r="V3149">
        <v>0</v>
      </c>
    </row>
    <row r="3150" spans="1:22">
      <c r="A3150">
        <v>3148</v>
      </c>
      <c r="B3150" t="s">
        <v>59</v>
      </c>
      <c r="C3150">
        <v>1125</v>
      </c>
      <c r="D3150">
        <v>56</v>
      </c>
      <c r="E3150" t="s">
        <v>2341</v>
      </c>
      <c r="F3150" t="s">
        <v>121</v>
      </c>
      <c r="G3150">
        <v>498455</v>
      </c>
      <c r="H3150">
        <v>2080</v>
      </c>
      <c r="I3150">
        <v>2288</v>
      </c>
      <c r="J3150">
        <v>4368</v>
      </c>
      <c r="K3150">
        <v>0.52380952381</v>
      </c>
      <c r="L3150">
        <v>0.47619047619</v>
      </c>
      <c r="M3150">
        <v>0.909090909091</v>
      </c>
      <c r="N3150">
        <v>1276</v>
      </c>
      <c r="O3150">
        <v>1281</v>
      </c>
      <c r="P3150">
        <v>1285</v>
      </c>
      <c r="Q3150">
        <v>5</v>
      </c>
      <c r="R3150">
        <v>7</v>
      </c>
      <c r="S3150">
        <v>0.00336538461538</v>
      </c>
      <c r="T3150" t="s">
        <v>6081</v>
      </c>
      <c r="U3150">
        <v>0</v>
      </c>
      <c r="V3150">
        <v>1</v>
      </c>
    </row>
    <row r="3151" spans="1:22">
      <c r="A3151">
        <v>3149</v>
      </c>
      <c r="B3151" t="s">
        <v>59</v>
      </c>
      <c r="C3151">
        <v>1125</v>
      </c>
      <c r="D3151">
        <v>57</v>
      </c>
      <c r="E3151" t="s">
        <v>2342</v>
      </c>
      <c r="F3151" t="s">
        <v>3643</v>
      </c>
      <c r="G3151">
        <v>503143</v>
      </c>
      <c r="H3151">
        <v>7808</v>
      </c>
      <c r="I3151">
        <v>2608</v>
      </c>
      <c r="J3151">
        <v>10416</v>
      </c>
      <c r="K3151">
        <v>0.250384024578</v>
      </c>
      <c r="L3151">
        <v>0.749615975422</v>
      </c>
      <c r="M3151">
        <v>2.99386503067</v>
      </c>
      <c r="N3151">
        <v>1281</v>
      </c>
      <c r="O3151">
        <v>1309</v>
      </c>
      <c r="P3151">
        <v>1313</v>
      </c>
      <c r="Q3151">
        <v>28</v>
      </c>
      <c r="R3151">
        <v>38</v>
      </c>
      <c r="S3151">
        <v>0.00486680327869</v>
      </c>
      <c r="T3151" t="s">
        <v>6082</v>
      </c>
      <c r="U3151">
        <v>0</v>
      </c>
      <c r="V3151">
        <v>0</v>
      </c>
    </row>
    <row r="3152" spans="1:22">
      <c r="A3152">
        <v>3150</v>
      </c>
      <c r="B3152" t="s">
        <v>59</v>
      </c>
      <c r="C3152">
        <v>1125</v>
      </c>
      <c r="D3152">
        <v>58</v>
      </c>
      <c r="E3152" t="s">
        <v>2343</v>
      </c>
      <c r="F3152" t="s">
        <v>121</v>
      </c>
      <c r="G3152">
        <v>512487</v>
      </c>
      <c r="H3152">
        <v>11824</v>
      </c>
      <c r="I3152">
        <v>1536</v>
      </c>
      <c r="J3152">
        <v>13360</v>
      </c>
      <c r="K3152">
        <v>0.11497005988</v>
      </c>
      <c r="L3152">
        <v>0.88502994012</v>
      </c>
      <c r="M3152">
        <v>7.69791666667</v>
      </c>
      <c r="N3152">
        <v>1309</v>
      </c>
      <c r="O3152">
        <v>1373</v>
      </c>
      <c r="P3152">
        <v>1377</v>
      </c>
      <c r="Q3152">
        <v>64</v>
      </c>
      <c r="R3152">
        <v>65</v>
      </c>
      <c r="S3152">
        <v>0.00549729364005</v>
      </c>
      <c r="T3152" t="s">
        <v>6083</v>
      </c>
      <c r="U3152">
        <v>0</v>
      </c>
      <c r="V3152">
        <v>0</v>
      </c>
    </row>
    <row r="3153" spans="1:22">
      <c r="A3153">
        <v>3151</v>
      </c>
      <c r="B3153" t="s">
        <v>59</v>
      </c>
      <c r="C3153">
        <v>1125</v>
      </c>
      <c r="D3153">
        <v>59</v>
      </c>
      <c r="E3153" t="s">
        <v>2344</v>
      </c>
      <c r="F3153" t="s">
        <v>121</v>
      </c>
      <c r="G3153">
        <v>525639</v>
      </c>
      <c r="H3153">
        <v>6911</v>
      </c>
      <c r="I3153">
        <v>1328</v>
      </c>
      <c r="J3153">
        <v>8239</v>
      </c>
      <c r="K3153">
        <v>0.161184609783</v>
      </c>
      <c r="L3153">
        <v>0.838815390217</v>
      </c>
      <c r="M3153">
        <v>5.20406626506</v>
      </c>
      <c r="N3153">
        <v>1373</v>
      </c>
      <c r="O3153">
        <v>1407</v>
      </c>
      <c r="P3153">
        <v>1411</v>
      </c>
      <c r="Q3153">
        <v>34</v>
      </c>
      <c r="R3153">
        <v>35</v>
      </c>
      <c r="S3153">
        <v>0.00506439010273</v>
      </c>
      <c r="T3153" t="s">
        <v>6084</v>
      </c>
      <c r="U3153">
        <v>0</v>
      </c>
      <c r="V3153">
        <v>0</v>
      </c>
    </row>
    <row r="3154" spans="1:22">
      <c r="A3154">
        <v>3152</v>
      </c>
      <c r="B3154" t="s">
        <v>59</v>
      </c>
      <c r="C3154">
        <v>1125</v>
      </c>
      <c r="D3154">
        <v>60</v>
      </c>
      <c r="E3154" t="s">
        <v>2345</v>
      </c>
      <c r="F3154" t="s">
        <v>121</v>
      </c>
      <c r="G3154">
        <v>533990</v>
      </c>
      <c r="H3154">
        <v>5168</v>
      </c>
      <c r="I3154">
        <v>1440</v>
      </c>
      <c r="J3154">
        <v>6608</v>
      </c>
      <c r="K3154">
        <v>0.217917675545</v>
      </c>
      <c r="L3154">
        <v>0.782082324455</v>
      </c>
      <c r="M3154">
        <v>3.58888888889</v>
      </c>
      <c r="N3154">
        <v>1407</v>
      </c>
      <c r="O3154">
        <v>1417</v>
      </c>
      <c r="P3154">
        <v>1421</v>
      </c>
      <c r="Q3154">
        <v>10</v>
      </c>
      <c r="R3154">
        <v>24</v>
      </c>
      <c r="S3154">
        <v>0.0046439628483</v>
      </c>
      <c r="T3154" t="s">
        <v>6085</v>
      </c>
      <c r="U3154">
        <v>0</v>
      </c>
      <c r="V3154">
        <v>0</v>
      </c>
    </row>
    <row r="3155" spans="1:22">
      <c r="A3155">
        <v>3153</v>
      </c>
      <c r="B3155" t="s">
        <v>59</v>
      </c>
      <c r="C3155">
        <v>1125</v>
      </c>
      <c r="D3155">
        <v>61</v>
      </c>
      <c r="E3155" t="s">
        <v>86</v>
      </c>
      <c r="F3155" t="s">
        <v>3643</v>
      </c>
      <c r="G3155">
        <v>546310</v>
      </c>
      <c r="H3155">
        <v>960</v>
      </c>
      <c r="I3155">
        <v>7152</v>
      </c>
      <c r="J3155">
        <v>8112</v>
      </c>
      <c r="K3155">
        <v>0.881656804734</v>
      </c>
      <c r="L3155">
        <v>0.118343195266</v>
      </c>
      <c r="M3155">
        <v>0.134228187919</v>
      </c>
      <c r="N3155">
        <v>1417</v>
      </c>
      <c r="O3155">
        <v>1412</v>
      </c>
      <c r="P3155">
        <v>1416</v>
      </c>
      <c r="Q3155">
        <v>-5</v>
      </c>
      <c r="R3155">
        <v>5</v>
      </c>
      <c r="S3155">
        <v>0.00520833333333</v>
      </c>
      <c r="T3155" t="s">
        <v>3764</v>
      </c>
      <c r="U3155">
        <v>0</v>
      </c>
      <c r="V3155">
        <v>1</v>
      </c>
    </row>
    <row r="3156" spans="1:22">
      <c r="A3156">
        <v>3154</v>
      </c>
      <c r="B3156" t="s">
        <v>59</v>
      </c>
      <c r="C3156">
        <v>1125</v>
      </c>
      <c r="D3156">
        <v>62</v>
      </c>
      <c r="E3156" t="s">
        <v>1094</v>
      </c>
      <c r="F3156" t="s">
        <v>2031</v>
      </c>
      <c r="G3156">
        <v>550214</v>
      </c>
      <c r="H3156">
        <v>1216</v>
      </c>
      <c r="I3156">
        <v>2944</v>
      </c>
      <c r="J3156">
        <v>4160</v>
      </c>
      <c r="K3156">
        <v>0.707692307692</v>
      </c>
      <c r="L3156">
        <v>0.292307692308</v>
      </c>
      <c r="M3156">
        <v>0.413043478261</v>
      </c>
      <c r="N3156">
        <v>1400</v>
      </c>
      <c r="O3156">
        <v>1399</v>
      </c>
      <c r="P3156">
        <v>1415</v>
      </c>
      <c r="Q3156">
        <v>-1</v>
      </c>
      <c r="R3156">
        <v>5</v>
      </c>
      <c r="S3156">
        <v>0.00411184210526</v>
      </c>
      <c r="T3156" t="s">
        <v>6086</v>
      </c>
      <c r="U3156">
        <v>0</v>
      </c>
      <c r="V3156">
        <v>1</v>
      </c>
    </row>
    <row r="3157" spans="1:22">
      <c r="A3157">
        <v>3155</v>
      </c>
      <c r="B3157" t="s">
        <v>59</v>
      </c>
      <c r="C3157">
        <v>1125</v>
      </c>
      <c r="D3157">
        <v>63</v>
      </c>
      <c r="E3157" t="s">
        <v>2346</v>
      </c>
      <c r="F3157" t="s">
        <v>121</v>
      </c>
      <c r="G3157">
        <v>554006</v>
      </c>
      <c r="H3157">
        <v>736</v>
      </c>
      <c r="I3157">
        <v>2576</v>
      </c>
      <c r="J3157">
        <v>3312</v>
      </c>
      <c r="K3157">
        <v>0.7777777777779999</v>
      </c>
      <c r="L3157">
        <v>0.222222222222</v>
      </c>
      <c r="M3157">
        <v>0.285714285714</v>
      </c>
      <c r="N3157">
        <v>1411</v>
      </c>
      <c r="O3157">
        <v>1413</v>
      </c>
      <c r="P3157">
        <v>1417</v>
      </c>
      <c r="Q3157">
        <v>2</v>
      </c>
      <c r="R3157">
        <v>2</v>
      </c>
      <c r="S3157">
        <v>0.00271739130435</v>
      </c>
      <c r="T3157" t="s">
        <v>6087</v>
      </c>
      <c r="U3157">
        <v>0</v>
      </c>
      <c r="V3157">
        <v>1</v>
      </c>
    </row>
    <row r="3158" spans="1:22">
      <c r="A3158">
        <v>3156</v>
      </c>
      <c r="B3158" t="s">
        <v>59</v>
      </c>
      <c r="C3158">
        <v>1125</v>
      </c>
      <c r="D3158">
        <v>64</v>
      </c>
      <c r="E3158" t="s">
        <v>2347</v>
      </c>
      <c r="F3158" t="s">
        <v>121</v>
      </c>
      <c r="G3158">
        <v>557958</v>
      </c>
      <c r="H3158">
        <v>8224</v>
      </c>
      <c r="I3158">
        <v>3216</v>
      </c>
      <c r="J3158">
        <v>11440</v>
      </c>
      <c r="K3158">
        <v>0.281118881119</v>
      </c>
      <c r="L3158">
        <v>0.718881118881</v>
      </c>
      <c r="M3158">
        <v>2.55721393035</v>
      </c>
      <c r="N3158">
        <v>1413</v>
      </c>
      <c r="O3158">
        <v>1453</v>
      </c>
      <c r="P3158">
        <v>1457</v>
      </c>
      <c r="Q3158">
        <v>40</v>
      </c>
      <c r="R3158">
        <v>44</v>
      </c>
      <c r="S3158">
        <v>0.00535019455253</v>
      </c>
      <c r="T3158" t="s">
        <v>6088</v>
      </c>
      <c r="U3158">
        <v>0</v>
      </c>
      <c r="V3158">
        <v>0</v>
      </c>
    </row>
    <row r="3159" spans="1:22">
      <c r="A3159">
        <v>3157</v>
      </c>
      <c r="B3159" t="s">
        <v>59</v>
      </c>
      <c r="C3159">
        <v>1125</v>
      </c>
      <c r="D3159">
        <v>65</v>
      </c>
      <c r="E3159" t="s">
        <v>2348</v>
      </c>
      <c r="F3159" t="s">
        <v>121</v>
      </c>
      <c r="G3159">
        <v>567718</v>
      </c>
      <c r="H3159">
        <v>29808</v>
      </c>
      <c r="I3159">
        <v>1536</v>
      </c>
      <c r="J3159">
        <v>31344</v>
      </c>
      <c r="K3159">
        <v>0.0490045941807</v>
      </c>
      <c r="L3159">
        <v>0.950995405819</v>
      </c>
      <c r="M3159">
        <v>19.40625</v>
      </c>
      <c r="N3159">
        <v>1453</v>
      </c>
      <c r="O3159">
        <v>1573</v>
      </c>
      <c r="P3159">
        <v>1577</v>
      </c>
      <c r="Q3159">
        <v>120</v>
      </c>
      <c r="R3159">
        <v>146</v>
      </c>
      <c r="S3159">
        <v>0.00489801395598</v>
      </c>
      <c r="T3159" t="s">
        <v>6089</v>
      </c>
      <c r="U3159">
        <v>0</v>
      </c>
      <c r="V3159">
        <v>0</v>
      </c>
    </row>
    <row r="3160" spans="1:22">
      <c r="A3160">
        <v>3158</v>
      </c>
      <c r="B3160" t="s">
        <v>59</v>
      </c>
      <c r="C3160">
        <v>1125</v>
      </c>
      <c r="D3160">
        <v>66</v>
      </c>
      <c r="E3160" t="s">
        <v>191</v>
      </c>
      <c r="F3160" t="s">
        <v>3643</v>
      </c>
      <c r="G3160">
        <v>602614</v>
      </c>
      <c r="H3160">
        <v>336</v>
      </c>
      <c r="I3160">
        <v>5088</v>
      </c>
      <c r="J3160">
        <v>5424</v>
      </c>
      <c r="K3160">
        <v>0.938053097345</v>
      </c>
      <c r="L3160">
        <v>0.0619469026549</v>
      </c>
      <c r="M3160">
        <v>0.0660377358491</v>
      </c>
      <c r="N3160">
        <v>1547</v>
      </c>
      <c r="O3160">
        <v>1547</v>
      </c>
      <c r="P3160">
        <v>1577</v>
      </c>
      <c r="Q3160">
        <v>0</v>
      </c>
      <c r="R3160">
        <v>2</v>
      </c>
      <c r="S3160">
        <v>0.00595238095238</v>
      </c>
      <c r="T3160" t="s">
        <v>3769</v>
      </c>
      <c r="U3160">
        <v>0</v>
      </c>
      <c r="V3160">
        <v>1</v>
      </c>
    </row>
    <row r="3161" spans="1:22">
      <c r="A3161">
        <v>3159</v>
      </c>
      <c r="B3161" t="s">
        <v>59</v>
      </c>
      <c r="C3161">
        <v>1125</v>
      </c>
      <c r="D3161">
        <v>67</v>
      </c>
      <c r="E3161" t="s">
        <v>85</v>
      </c>
      <c r="F3161" t="s">
        <v>121</v>
      </c>
      <c r="G3161">
        <v>608374</v>
      </c>
      <c r="H3161">
        <v>127</v>
      </c>
      <c r="I3161">
        <v>5424</v>
      </c>
      <c r="J3161">
        <v>5551</v>
      </c>
      <c r="K3161">
        <v>0.977121239416</v>
      </c>
      <c r="L3161">
        <v>0.0228787605837</v>
      </c>
      <c r="M3161">
        <v>0.0234144542773</v>
      </c>
      <c r="N3161">
        <v>1572</v>
      </c>
      <c r="O3161">
        <v>1573</v>
      </c>
      <c r="P3161">
        <v>1578</v>
      </c>
      <c r="Q3161">
        <v>1</v>
      </c>
      <c r="R3161">
        <v>1</v>
      </c>
      <c r="S3161">
        <v>0.007874015748030001</v>
      </c>
      <c r="T3161" t="s">
        <v>3649</v>
      </c>
      <c r="U3161">
        <v>0</v>
      </c>
      <c r="V3161">
        <v>1</v>
      </c>
    </row>
    <row r="3162" spans="1:22">
      <c r="A3162">
        <v>3160</v>
      </c>
      <c r="B3162" t="s">
        <v>59</v>
      </c>
      <c r="C3162">
        <v>1125</v>
      </c>
      <c r="D3162">
        <v>68</v>
      </c>
      <c r="E3162" t="s">
        <v>2349</v>
      </c>
      <c r="F3162" t="s">
        <v>121</v>
      </c>
      <c r="G3162">
        <v>623910</v>
      </c>
      <c r="H3162">
        <v>9551</v>
      </c>
      <c r="I3162">
        <v>15409</v>
      </c>
      <c r="J3162">
        <v>24960</v>
      </c>
      <c r="K3162">
        <v>0.6173477564099999</v>
      </c>
      <c r="L3162">
        <v>0.38265224359</v>
      </c>
      <c r="M3162">
        <v>0.619832565384</v>
      </c>
      <c r="N3162">
        <v>1573</v>
      </c>
      <c r="O3162">
        <v>1617</v>
      </c>
      <c r="P3162">
        <v>1622</v>
      </c>
      <c r="Q3162">
        <v>44</v>
      </c>
      <c r="R3162">
        <v>52</v>
      </c>
      <c r="S3162">
        <v>0.0054444560779</v>
      </c>
      <c r="T3162" t="s">
        <v>6090</v>
      </c>
      <c r="U3162">
        <v>0</v>
      </c>
      <c r="V3162">
        <v>0</v>
      </c>
    </row>
    <row r="3163" spans="1:22">
      <c r="A3163">
        <v>3161</v>
      </c>
      <c r="B3163" t="s">
        <v>59</v>
      </c>
      <c r="C3163">
        <v>1125</v>
      </c>
      <c r="D3163">
        <v>69</v>
      </c>
      <c r="E3163" t="s">
        <v>2350</v>
      </c>
      <c r="F3163" t="s">
        <v>121</v>
      </c>
      <c r="G3163">
        <v>636213</v>
      </c>
      <c r="H3163">
        <v>5472</v>
      </c>
      <c r="I3163">
        <v>2752</v>
      </c>
      <c r="J3163">
        <v>8224</v>
      </c>
      <c r="K3163">
        <v>0.334630350195</v>
      </c>
      <c r="L3163">
        <v>0.665369649805</v>
      </c>
      <c r="M3163">
        <v>1.98837209302</v>
      </c>
      <c r="N3163">
        <v>1617</v>
      </c>
      <c r="O3163">
        <v>1650</v>
      </c>
      <c r="P3163">
        <v>1655</v>
      </c>
      <c r="Q3163">
        <v>33</v>
      </c>
      <c r="R3163">
        <v>33</v>
      </c>
      <c r="S3163">
        <v>0.00603070175439</v>
      </c>
      <c r="T3163" t="s">
        <v>6091</v>
      </c>
      <c r="U3163">
        <v>0</v>
      </c>
      <c r="V3163">
        <v>0</v>
      </c>
    </row>
    <row r="3164" spans="1:22">
      <c r="A3164">
        <v>3162</v>
      </c>
      <c r="B3164" t="s">
        <v>59</v>
      </c>
      <c r="C3164">
        <v>1125</v>
      </c>
      <c r="D3164">
        <v>70</v>
      </c>
      <c r="E3164" t="s">
        <v>2351</v>
      </c>
      <c r="F3164" t="s">
        <v>121</v>
      </c>
      <c r="G3164">
        <v>642837</v>
      </c>
      <c r="H3164">
        <v>12928</v>
      </c>
      <c r="I3164">
        <v>1152</v>
      </c>
      <c r="J3164">
        <v>14080</v>
      </c>
      <c r="K3164">
        <v>0.0818181818182</v>
      </c>
      <c r="L3164">
        <v>0.918181818182</v>
      </c>
      <c r="M3164">
        <v>11.2222222222</v>
      </c>
      <c r="N3164">
        <v>1650</v>
      </c>
      <c r="O3164">
        <v>1707</v>
      </c>
      <c r="P3164">
        <v>1712</v>
      </c>
      <c r="Q3164">
        <v>57</v>
      </c>
      <c r="R3164">
        <v>69</v>
      </c>
      <c r="S3164">
        <v>0.00533725247525</v>
      </c>
      <c r="T3164" t="s">
        <v>6092</v>
      </c>
      <c r="U3164">
        <v>0</v>
      </c>
      <c r="V3164">
        <v>0</v>
      </c>
    </row>
    <row r="3165" spans="1:22">
      <c r="A3165">
        <v>3163</v>
      </c>
      <c r="B3165" t="s">
        <v>59</v>
      </c>
      <c r="C3165">
        <v>1125</v>
      </c>
      <c r="D3165">
        <v>71</v>
      </c>
      <c r="E3165" t="s">
        <v>2352</v>
      </c>
      <c r="F3165" t="s">
        <v>121</v>
      </c>
      <c r="G3165">
        <v>657717</v>
      </c>
      <c r="H3165">
        <v>14272</v>
      </c>
      <c r="I3165">
        <v>1952</v>
      </c>
      <c r="J3165">
        <v>16224</v>
      </c>
      <c r="K3165">
        <v>0.120315581854</v>
      </c>
      <c r="L3165">
        <v>0.879684418146</v>
      </c>
      <c r="M3165">
        <v>7.31147540984</v>
      </c>
      <c r="N3165">
        <v>1707</v>
      </c>
      <c r="O3165">
        <v>1780</v>
      </c>
      <c r="P3165">
        <v>1785</v>
      </c>
      <c r="Q3165">
        <v>73</v>
      </c>
      <c r="R3165">
        <v>77</v>
      </c>
      <c r="S3165">
        <v>0.0053951793722</v>
      </c>
      <c r="T3165" t="s">
        <v>6093</v>
      </c>
      <c r="U3165">
        <v>0</v>
      </c>
      <c r="V3165">
        <v>0</v>
      </c>
    </row>
    <row r="3166" spans="1:22">
      <c r="A3166">
        <v>3164</v>
      </c>
      <c r="B3166" t="s">
        <v>59</v>
      </c>
      <c r="C3166">
        <v>1125</v>
      </c>
      <c r="D3166">
        <v>72</v>
      </c>
      <c r="E3166" t="s">
        <v>243</v>
      </c>
      <c r="F3166" t="s">
        <v>121</v>
      </c>
      <c r="G3166">
        <v>674031</v>
      </c>
      <c r="H3166">
        <v>390</v>
      </c>
      <c r="I3166">
        <v>2042</v>
      </c>
      <c r="J3166">
        <v>2432</v>
      </c>
      <c r="K3166">
        <v>0.839638157895</v>
      </c>
      <c r="L3166">
        <v>0.160361842105</v>
      </c>
      <c r="M3166">
        <v>0.190989226249</v>
      </c>
      <c r="N3166">
        <v>1780</v>
      </c>
      <c r="O3166">
        <v>1782</v>
      </c>
      <c r="P3166">
        <v>1787</v>
      </c>
      <c r="Q3166">
        <v>2</v>
      </c>
      <c r="R3166">
        <v>2</v>
      </c>
      <c r="S3166">
        <v>0.00512820512821</v>
      </c>
      <c r="T3166" t="s">
        <v>3828</v>
      </c>
      <c r="U3166">
        <v>0</v>
      </c>
      <c r="V3166">
        <v>1</v>
      </c>
    </row>
    <row r="3167" spans="1:22">
      <c r="A3167">
        <v>3165</v>
      </c>
      <c r="B3167" t="s">
        <v>59</v>
      </c>
      <c r="C3167">
        <v>1125</v>
      </c>
      <c r="D3167">
        <v>73</v>
      </c>
      <c r="E3167" t="s">
        <v>2353</v>
      </c>
      <c r="F3167" t="s">
        <v>121</v>
      </c>
      <c r="G3167">
        <v>682414</v>
      </c>
      <c r="H3167">
        <v>1703</v>
      </c>
      <c r="I3167">
        <v>7993</v>
      </c>
      <c r="J3167">
        <v>9696</v>
      </c>
      <c r="K3167">
        <v>0.824360561056</v>
      </c>
      <c r="L3167">
        <v>0.175639438944</v>
      </c>
      <c r="M3167">
        <v>0.21306142875</v>
      </c>
      <c r="N3167">
        <v>1782</v>
      </c>
      <c r="O3167">
        <v>1790</v>
      </c>
      <c r="P3167">
        <v>1795</v>
      </c>
      <c r="Q3167">
        <v>8</v>
      </c>
      <c r="R3167">
        <v>8</v>
      </c>
      <c r="S3167">
        <v>0.00469759248385</v>
      </c>
      <c r="T3167" t="s">
        <v>6094</v>
      </c>
      <c r="U3167">
        <v>0</v>
      </c>
      <c r="V3167">
        <v>2</v>
      </c>
    </row>
    <row r="3168" spans="1:22">
      <c r="A3168">
        <v>3166</v>
      </c>
      <c r="B3168" t="s">
        <v>59</v>
      </c>
      <c r="C3168">
        <v>1125</v>
      </c>
      <c r="D3168">
        <v>74</v>
      </c>
      <c r="E3168" t="s">
        <v>2354</v>
      </c>
      <c r="F3168" t="s">
        <v>3643</v>
      </c>
      <c r="G3168">
        <v>685556</v>
      </c>
      <c r="H3168">
        <v>20864</v>
      </c>
      <c r="I3168">
        <v>1439</v>
      </c>
      <c r="J3168">
        <v>22303</v>
      </c>
      <c r="K3168">
        <v>0.0645204680985</v>
      </c>
      <c r="L3168">
        <v>0.9354795319019999</v>
      </c>
      <c r="M3168">
        <v>14.4989576095</v>
      </c>
      <c r="N3168">
        <v>1790</v>
      </c>
      <c r="O3168">
        <v>1879</v>
      </c>
      <c r="P3168">
        <v>1884</v>
      </c>
      <c r="Q3168">
        <v>89</v>
      </c>
      <c r="R3168">
        <v>93</v>
      </c>
      <c r="S3168">
        <v>0.00445743865031</v>
      </c>
      <c r="T3168" t="s">
        <v>6095</v>
      </c>
      <c r="U3168">
        <v>0</v>
      </c>
      <c r="V3168">
        <v>0</v>
      </c>
    </row>
    <row r="3169" spans="1:22">
      <c r="A3169">
        <v>3167</v>
      </c>
      <c r="B3169" t="s">
        <v>59</v>
      </c>
      <c r="C3169">
        <v>1125</v>
      </c>
      <c r="D3169">
        <v>75</v>
      </c>
      <c r="E3169" t="s">
        <v>2355</v>
      </c>
      <c r="F3169" t="s">
        <v>121</v>
      </c>
      <c r="G3169">
        <v>709588</v>
      </c>
      <c r="H3169">
        <v>21387</v>
      </c>
      <c r="I3169">
        <v>3168</v>
      </c>
      <c r="J3169">
        <v>24555</v>
      </c>
      <c r="K3169">
        <v>0.129016493586</v>
      </c>
      <c r="L3169">
        <v>0.870983506414</v>
      </c>
      <c r="M3169">
        <v>6.7509469697</v>
      </c>
      <c r="N3169">
        <v>1879</v>
      </c>
      <c r="O3169">
        <v>1987</v>
      </c>
      <c r="P3169">
        <v>1992</v>
      </c>
      <c r="Q3169">
        <v>108</v>
      </c>
      <c r="R3169">
        <v>114</v>
      </c>
      <c r="S3169">
        <v>0.00533034086127</v>
      </c>
      <c r="T3169" t="s">
        <v>6096</v>
      </c>
      <c r="U3169">
        <v>0</v>
      </c>
      <c r="V3169">
        <v>0</v>
      </c>
    </row>
    <row r="3170" spans="1:22">
      <c r="A3170">
        <v>3168</v>
      </c>
      <c r="B3170" t="s">
        <v>59</v>
      </c>
      <c r="C3170">
        <v>1125</v>
      </c>
      <c r="D3170">
        <v>76</v>
      </c>
      <c r="E3170" t="s">
        <v>174</v>
      </c>
      <c r="F3170" t="s">
        <v>2031</v>
      </c>
      <c r="G3170">
        <v>738532</v>
      </c>
      <c r="H3170">
        <v>64</v>
      </c>
      <c r="I3170">
        <v>7557</v>
      </c>
      <c r="J3170">
        <v>7621</v>
      </c>
      <c r="K3170">
        <v>0.991602151949</v>
      </c>
      <c r="L3170">
        <v>0.008397848051439999</v>
      </c>
      <c r="M3170">
        <v>0.00846896916766</v>
      </c>
      <c r="N3170">
        <v>1878</v>
      </c>
      <c r="O3170">
        <v>1879</v>
      </c>
      <c r="P3170">
        <v>1993</v>
      </c>
      <c r="Q3170">
        <v>1</v>
      </c>
      <c r="R3170">
        <v>1</v>
      </c>
      <c r="S3170">
        <v>0.015625</v>
      </c>
      <c r="T3170" t="s">
        <v>174</v>
      </c>
      <c r="U3170">
        <v>0</v>
      </c>
      <c r="V3170">
        <v>1</v>
      </c>
    </row>
    <row r="3171" spans="1:22">
      <c r="A3171">
        <v>3169</v>
      </c>
      <c r="B3171" t="s">
        <v>59</v>
      </c>
      <c r="C3171">
        <v>1125</v>
      </c>
      <c r="D3171">
        <v>77</v>
      </c>
      <c r="E3171" t="s">
        <v>86</v>
      </c>
      <c r="F3171" t="s">
        <v>3643</v>
      </c>
      <c r="G3171">
        <v>741188</v>
      </c>
      <c r="H3171">
        <v>80</v>
      </c>
      <c r="I3171">
        <v>2592</v>
      </c>
      <c r="J3171">
        <v>2672</v>
      </c>
      <c r="K3171">
        <v>0.97005988024</v>
      </c>
      <c r="L3171">
        <v>0.0299401197605</v>
      </c>
      <c r="M3171">
        <v>0.0308641975309</v>
      </c>
      <c r="N3171">
        <v>1989</v>
      </c>
      <c r="O3171">
        <v>1988</v>
      </c>
      <c r="P3171">
        <v>1992</v>
      </c>
      <c r="Q3171">
        <v>-1</v>
      </c>
      <c r="R3171">
        <v>1</v>
      </c>
      <c r="S3171">
        <v>0.0125</v>
      </c>
      <c r="T3171" t="s">
        <v>3696</v>
      </c>
      <c r="U3171">
        <v>0</v>
      </c>
      <c r="V3171">
        <v>1</v>
      </c>
    </row>
    <row r="3172" spans="1:22">
      <c r="A3172">
        <v>3170</v>
      </c>
      <c r="B3172" t="s">
        <v>59</v>
      </c>
      <c r="C3172">
        <v>1125</v>
      </c>
      <c r="D3172">
        <v>78</v>
      </c>
      <c r="E3172" t="s">
        <v>2356</v>
      </c>
      <c r="F3172" t="s">
        <v>121</v>
      </c>
      <c r="G3172">
        <v>745386</v>
      </c>
      <c r="H3172">
        <v>14825</v>
      </c>
      <c r="I3172">
        <v>4118</v>
      </c>
      <c r="J3172">
        <v>18943</v>
      </c>
      <c r="K3172">
        <v>0.217389009133</v>
      </c>
      <c r="L3172">
        <v>0.782610990867</v>
      </c>
      <c r="M3172">
        <v>3.60004856727</v>
      </c>
      <c r="N3172">
        <v>1988</v>
      </c>
      <c r="O3172">
        <v>2050</v>
      </c>
      <c r="P3172">
        <v>2054</v>
      </c>
      <c r="Q3172">
        <v>62</v>
      </c>
      <c r="R3172">
        <v>70</v>
      </c>
      <c r="S3172">
        <v>0.00472175379427</v>
      </c>
      <c r="T3172" t="s">
        <v>6097</v>
      </c>
      <c r="U3172">
        <v>0</v>
      </c>
      <c r="V3172">
        <v>0</v>
      </c>
    </row>
    <row r="3173" spans="1:22">
      <c r="A3173">
        <v>3171</v>
      </c>
      <c r="B3173" t="s">
        <v>59</v>
      </c>
      <c r="C3173">
        <v>1125</v>
      </c>
      <c r="D3173">
        <v>79</v>
      </c>
      <c r="E3173" t="s">
        <v>1004</v>
      </c>
      <c r="F3173" t="s">
        <v>121</v>
      </c>
      <c r="G3173">
        <v>762211</v>
      </c>
      <c r="H3173">
        <v>80</v>
      </c>
      <c r="I3173">
        <v>2000</v>
      </c>
      <c r="J3173">
        <v>2080</v>
      </c>
      <c r="K3173">
        <v>0.961538461538</v>
      </c>
      <c r="L3173">
        <v>0.0384615384615</v>
      </c>
      <c r="M3173">
        <v>0.04</v>
      </c>
      <c r="N3173">
        <v>2050</v>
      </c>
      <c r="O3173">
        <v>2051</v>
      </c>
      <c r="P3173">
        <v>2055</v>
      </c>
      <c r="Q3173">
        <v>1</v>
      </c>
      <c r="R3173">
        <v>1</v>
      </c>
      <c r="S3173">
        <v>0.0125</v>
      </c>
      <c r="T3173" t="s">
        <v>1004</v>
      </c>
      <c r="U3173">
        <v>0</v>
      </c>
      <c r="V3173">
        <v>1</v>
      </c>
    </row>
    <row r="3174" spans="1:22">
      <c r="A3174">
        <v>3172</v>
      </c>
      <c r="B3174" t="s">
        <v>59</v>
      </c>
      <c r="C3174">
        <v>1125</v>
      </c>
      <c r="D3174">
        <v>80</v>
      </c>
      <c r="E3174" t="s">
        <v>1259</v>
      </c>
      <c r="F3174" t="s">
        <v>3643</v>
      </c>
      <c r="G3174">
        <v>764179</v>
      </c>
      <c r="H3174">
        <v>2864</v>
      </c>
      <c r="I3174">
        <v>1888</v>
      </c>
      <c r="J3174">
        <v>4752</v>
      </c>
      <c r="K3174">
        <v>0.397306397306</v>
      </c>
      <c r="L3174">
        <v>0.602693602694</v>
      </c>
      <c r="M3174">
        <v>1.51694915254</v>
      </c>
      <c r="N3174">
        <v>2051</v>
      </c>
      <c r="O3174">
        <v>2057</v>
      </c>
      <c r="P3174">
        <v>2061</v>
      </c>
      <c r="Q3174">
        <v>6</v>
      </c>
      <c r="R3174">
        <v>10</v>
      </c>
      <c r="S3174">
        <v>0.00349162011173</v>
      </c>
      <c r="T3174" t="s">
        <v>6098</v>
      </c>
      <c r="U3174">
        <v>0</v>
      </c>
      <c r="V3174">
        <v>1</v>
      </c>
    </row>
    <row r="3175" spans="1:22">
      <c r="A3175">
        <v>3173</v>
      </c>
      <c r="B3175" t="s">
        <v>59</v>
      </c>
      <c r="C3175">
        <v>1125</v>
      </c>
      <c r="D3175">
        <v>81</v>
      </c>
      <c r="E3175" t="s">
        <v>2357</v>
      </c>
      <c r="F3175" t="s">
        <v>121</v>
      </c>
      <c r="G3175">
        <v>770963</v>
      </c>
      <c r="H3175">
        <v>11936</v>
      </c>
      <c r="I3175">
        <v>3920</v>
      </c>
      <c r="J3175">
        <v>15856</v>
      </c>
      <c r="K3175">
        <v>0.247225025227</v>
      </c>
      <c r="L3175">
        <v>0.752774974773</v>
      </c>
      <c r="M3175">
        <v>3.04489795918</v>
      </c>
      <c r="N3175">
        <v>2057</v>
      </c>
      <c r="O3175">
        <v>2098</v>
      </c>
      <c r="P3175">
        <v>2102</v>
      </c>
      <c r="Q3175">
        <v>41</v>
      </c>
      <c r="R3175">
        <v>51</v>
      </c>
      <c r="S3175">
        <v>0.00427278820375</v>
      </c>
      <c r="T3175" t="s">
        <v>6099</v>
      </c>
      <c r="U3175">
        <v>0</v>
      </c>
      <c r="V3175">
        <v>0</v>
      </c>
    </row>
    <row r="3176" spans="1:22">
      <c r="A3176">
        <v>3174</v>
      </c>
      <c r="B3176" t="s">
        <v>59</v>
      </c>
      <c r="C3176">
        <v>1125</v>
      </c>
      <c r="D3176">
        <v>82</v>
      </c>
      <c r="E3176" t="s">
        <v>90</v>
      </c>
      <c r="F3176" t="s">
        <v>3643</v>
      </c>
      <c r="G3176">
        <v>786211</v>
      </c>
      <c r="H3176">
        <v>1136</v>
      </c>
      <c r="I3176">
        <v>3312</v>
      </c>
      <c r="J3176">
        <v>4448</v>
      </c>
      <c r="K3176">
        <v>0.744604316547</v>
      </c>
      <c r="L3176">
        <v>0.255395683453</v>
      </c>
      <c r="M3176">
        <v>0.342995169082</v>
      </c>
      <c r="N3176">
        <v>2098</v>
      </c>
      <c r="O3176">
        <v>2099</v>
      </c>
      <c r="P3176">
        <v>2103</v>
      </c>
      <c r="Q3176">
        <v>1</v>
      </c>
      <c r="R3176">
        <v>3</v>
      </c>
      <c r="S3176">
        <v>0.00264084507042</v>
      </c>
      <c r="T3176" t="s">
        <v>4204</v>
      </c>
      <c r="U3176">
        <v>0</v>
      </c>
      <c r="V3176">
        <v>1</v>
      </c>
    </row>
    <row r="3177" spans="1:22">
      <c r="A3177">
        <v>3175</v>
      </c>
      <c r="B3177" t="s">
        <v>59</v>
      </c>
      <c r="C3177">
        <v>1125</v>
      </c>
      <c r="D3177">
        <v>83</v>
      </c>
      <c r="E3177" t="s">
        <v>656</v>
      </c>
      <c r="F3177" t="s">
        <v>121</v>
      </c>
      <c r="G3177">
        <v>789779</v>
      </c>
      <c r="H3177">
        <v>432</v>
      </c>
      <c r="I3177">
        <v>2432</v>
      </c>
      <c r="J3177">
        <v>2864</v>
      </c>
      <c r="K3177">
        <v>0.8491620111730001</v>
      </c>
      <c r="L3177">
        <v>0.150837988827</v>
      </c>
      <c r="M3177">
        <v>0.177631578947</v>
      </c>
      <c r="N3177">
        <v>2099</v>
      </c>
      <c r="O3177">
        <v>2102</v>
      </c>
      <c r="P3177">
        <v>2106</v>
      </c>
      <c r="Q3177">
        <v>3</v>
      </c>
      <c r="R3177">
        <v>3</v>
      </c>
      <c r="S3177">
        <v>0.00694444444444</v>
      </c>
      <c r="T3177" t="s">
        <v>4263</v>
      </c>
      <c r="U3177">
        <v>0</v>
      </c>
      <c r="V3177">
        <v>1</v>
      </c>
    </row>
    <row r="3178" spans="1:22">
      <c r="A3178">
        <v>3176</v>
      </c>
      <c r="B3178" t="s">
        <v>59</v>
      </c>
      <c r="C3178">
        <v>1125</v>
      </c>
      <c r="D3178">
        <v>84</v>
      </c>
      <c r="E3178" t="s">
        <v>2358</v>
      </c>
      <c r="F3178" t="s">
        <v>3643</v>
      </c>
      <c r="G3178">
        <v>791395</v>
      </c>
      <c r="H3178">
        <v>9072</v>
      </c>
      <c r="I3178">
        <v>1184</v>
      </c>
      <c r="J3178">
        <v>10256</v>
      </c>
      <c r="K3178">
        <v>0.115444617785</v>
      </c>
      <c r="L3178">
        <v>0.884555382215</v>
      </c>
      <c r="M3178">
        <v>7.66216216216</v>
      </c>
      <c r="N3178">
        <v>2102</v>
      </c>
      <c r="O3178">
        <v>2143</v>
      </c>
      <c r="P3178">
        <v>2147</v>
      </c>
      <c r="Q3178">
        <v>41</v>
      </c>
      <c r="R3178">
        <v>52</v>
      </c>
      <c r="S3178">
        <v>0.00573192239859</v>
      </c>
      <c r="T3178" t="s">
        <v>6100</v>
      </c>
      <c r="U3178">
        <v>0</v>
      </c>
      <c r="V3178">
        <v>0</v>
      </c>
    </row>
    <row r="3179" spans="1:22">
      <c r="A3179">
        <v>3177</v>
      </c>
      <c r="B3179" t="s">
        <v>59</v>
      </c>
      <c r="C3179">
        <v>1125</v>
      </c>
      <c r="D3179">
        <v>85</v>
      </c>
      <c r="E3179" t="s">
        <v>330</v>
      </c>
      <c r="F3179" t="s">
        <v>3643</v>
      </c>
      <c r="G3179">
        <v>802643</v>
      </c>
      <c r="H3179">
        <v>80</v>
      </c>
      <c r="I3179">
        <v>2176</v>
      </c>
      <c r="J3179">
        <v>2256</v>
      </c>
      <c r="K3179">
        <v>0.964539007092</v>
      </c>
      <c r="L3179">
        <v>0.0354609929078</v>
      </c>
      <c r="M3179">
        <v>0.0367647058824</v>
      </c>
      <c r="N3179">
        <v>2132</v>
      </c>
      <c r="O3179">
        <v>2133</v>
      </c>
      <c r="P3179">
        <v>2148</v>
      </c>
      <c r="Q3179">
        <v>1</v>
      </c>
      <c r="R3179">
        <v>1</v>
      </c>
      <c r="S3179">
        <v>0.0125</v>
      </c>
      <c r="T3179" t="s">
        <v>330</v>
      </c>
      <c r="U3179">
        <v>0</v>
      </c>
      <c r="V3179">
        <v>1</v>
      </c>
    </row>
    <row r="3180" spans="1:22">
      <c r="A3180">
        <v>3178</v>
      </c>
      <c r="B3180" t="s">
        <v>59</v>
      </c>
      <c r="C3180">
        <v>1125</v>
      </c>
      <c r="D3180">
        <v>86</v>
      </c>
      <c r="E3180" t="s">
        <v>85</v>
      </c>
      <c r="F3180" t="s">
        <v>121</v>
      </c>
      <c r="G3180">
        <v>806883</v>
      </c>
      <c r="H3180">
        <v>1232</v>
      </c>
      <c r="I3180">
        <v>4160</v>
      </c>
      <c r="J3180">
        <v>5392</v>
      </c>
      <c r="K3180">
        <v>0.771513353116</v>
      </c>
      <c r="L3180">
        <v>0.228486646884</v>
      </c>
      <c r="M3180">
        <v>0.296153846154</v>
      </c>
      <c r="N3180">
        <v>2144</v>
      </c>
      <c r="O3180">
        <v>2144</v>
      </c>
      <c r="P3180">
        <v>2148</v>
      </c>
      <c r="Q3180">
        <v>0</v>
      </c>
      <c r="R3180">
        <v>6</v>
      </c>
      <c r="S3180">
        <v>0.00487012987013</v>
      </c>
      <c r="T3180" t="s">
        <v>6101</v>
      </c>
      <c r="U3180">
        <v>0</v>
      </c>
      <c r="V3180">
        <v>1</v>
      </c>
    </row>
    <row r="3181" spans="1:22">
      <c r="A3181">
        <v>3179</v>
      </c>
      <c r="B3181" t="s">
        <v>59</v>
      </c>
      <c r="C3181">
        <v>1125</v>
      </c>
      <c r="D3181">
        <v>87</v>
      </c>
      <c r="E3181" t="s">
        <v>2359</v>
      </c>
      <c r="F3181" t="s">
        <v>121</v>
      </c>
      <c r="G3181">
        <v>809475</v>
      </c>
      <c r="H3181">
        <v>18352</v>
      </c>
      <c r="I3181">
        <v>1360</v>
      </c>
      <c r="J3181">
        <v>19712</v>
      </c>
      <c r="K3181">
        <v>0.0689935064935</v>
      </c>
      <c r="L3181">
        <v>0.931006493506</v>
      </c>
      <c r="M3181">
        <v>13.4941176471</v>
      </c>
      <c r="N3181">
        <v>2144</v>
      </c>
      <c r="O3181">
        <v>2229</v>
      </c>
      <c r="P3181">
        <v>2233</v>
      </c>
      <c r="Q3181">
        <v>85</v>
      </c>
      <c r="R3181">
        <v>90</v>
      </c>
      <c r="S3181">
        <v>0.00490409764603</v>
      </c>
      <c r="T3181" t="s">
        <v>6102</v>
      </c>
      <c r="U3181">
        <v>0</v>
      </c>
      <c r="V3181">
        <v>0</v>
      </c>
    </row>
    <row r="3182" spans="1:22">
      <c r="A3182">
        <v>3180</v>
      </c>
      <c r="B3182" t="s">
        <v>59</v>
      </c>
      <c r="C3182">
        <v>1125</v>
      </c>
      <c r="D3182">
        <v>88</v>
      </c>
      <c r="E3182" t="s">
        <v>85</v>
      </c>
      <c r="F3182" t="s">
        <v>121</v>
      </c>
      <c r="G3182">
        <v>829875</v>
      </c>
      <c r="H3182">
        <v>112</v>
      </c>
      <c r="I3182">
        <v>2048</v>
      </c>
      <c r="J3182">
        <v>2160</v>
      </c>
      <c r="K3182">
        <v>0.948148148148</v>
      </c>
      <c r="L3182">
        <v>0.0518518518519</v>
      </c>
      <c r="M3182">
        <v>0.0546875</v>
      </c>
      <c r="N3182">
        <v>2229</v>
      </c>
      <c r="O3182">
        <v>2230</v>
      </c>
      <c r="P3182">
        <v>2234</v>
      </c>
      <c r="Q3182">
        <v>1</v>
      </c>
      <c r="R3182">
        <v>1</v>
      </c>
      <c r="S3182">
        <v>0.00892857142857</v>
      </c>
      <c r="T3182" t="s">
        <v>3649</v>
      </c>
      <c r="U3182">
        <v>0</v>
      </c>
      <c r="V3182">
        <v>1</v>
      </c>
    </row>
    <row r="3183" spans="1:22">
      <c r="A3183">
        <v>3181</v>
      </c>
      <c r="B3183" t="s">
        <v>59</v>
      </c>
      <c r="C3183">
        <v>1125</v>
      </c>
      <c r="D3183">
        <v>89</v>
      </c>
      <c r="E3183" t="s">
        <v>2360</v>
      </c>
      <c r="F3183" t="s">
        <v>3643</v>
      </c>
      <c r="G3183">
        <v>833667</v>
      </c>
      <c r="H3183">
        <v>14767</v>
      </c>
      <c r="I3183">
        <v>3680</v>
      </c>
      <c r="J3183">
        <v>18447</v>
      </c>
      <c r="K3183">
        <v>0.199490432049</v>
      </c>
      <c r="L3183">
        <v>0.800509567951</v>
      </c>
      <c r="M3183">
        <v>4.01277173913</v>
      </c>
      <c r="N3183">
        <v>2230</v>
      </c>
      <c r="O3183">
        <v>2263</v>
      </c>
      <c r="P3183">
        <v>2267</v>
      </c>
      <c r="Q3183">
        <v>33</v>
      </c>
      <c r="R3183">
        <v>54</v>
      </c>
      <c r="S3183">
        <v>0.00365680232952</v>
      </c>
      <c r="T3183" t="s">
        <v>6103</v>
      </c>
      <c r="U3183">
        <v>0</v>
      </c>
      <c r="V3183">
        <v>0</v>
      </c>
    </row>
    <row r="3184" spans="1:22">
      <c r="A3184">
        <v>3182</v>
      </c>
      <c r="B3184" t="s">
        <v>59</v>
      </c>
      <c r="C3184">
        <v>1125</v>
      </c>
      <c r="D3184">
        <v>90</v>
      </c>
      <c r="E3184" t="s">
        <v>86</v>
      </c>
      <c r="F3184" t="s">
        <v>3643</v>
      </c>
      <c r="G3184">
        <v>849778</v>
      </c>
      <c r="H3184">
        <v>560</v>
      </c>
      <c r="I3184">
        <v>1344</v>
      </c>
      <c r="J3184">
        <v>1904</v>
      </c>
      <c r="K3184">
        <v>0.705882352941</v>
      </c>
      <c r="L3184">
        <v>0.294117647059</v>
      </c>
      <c r="M3184">
        <v>0.416666666667</v>
      </c>
      <c r="N3184">
        <v>2263</v>
      </c>
      <c r="O3184">
        <v>2261</v>
      </c>
      <c r="P3184">
        <v>2265</v>
      </c>
      <c r="Q3184">
        <v>-2</v>
      </c>
      <c r="R3184">
        <v>2</v>
      </c>
      <c r="S3184">
        <v>0.00357142857143</v>
      </c>
      <c r="T3184" t="s">
        <v>3734</v>
      </c>
      <c r="U3184">
        <v>0</v>
      </c>
      <c r="V3184">
        <v>1</v>
      </c>
    </row>
    <row r="3185" spans="1:22">
      <c r="A3185">
        <v>3183</v>
      </c>
      <c r="B3185" t="s">
        <v>59</v>
      </c>
      <c r="C3185">
        <v>1125</v>
      </c>
      <c r="D3185">
        <v>91</v>
      </c>
      <c r="E3185" t="s">
        <v>2361</v>
      </c>
      <c r="F3185" t="s">
        <v>3643</v>
      </c>
      <c r="G3185">
        <v>853362</v>
      </c>
      <c r="H3185">
        <v>4240</v>
      </c>
      <c r="I3185">
        <v>3024</v>
      </c>
      <c r="J3185">
        <v>7264</v>
      </c>
      <c r="K3185">
        <v>0.416299559471</v>
      </c>
      <c r="L3185">
        <v>0.5837004405290001</v>
      </c>
      <c r="M3185">
        <v>1.40211640212</v>
      </c>
      <c r="N3185">
        <v>2243</v>
      </c>
      <c r="O3185">
        <v>2267</v>
      </c>
      <c r="P3185">
        <v>2289</v>
      </c>
      <c r="Q3185">
        <v>24</v>
      </c>
      <c r="R3185">
        <v>24</v>
      </c>
      <c r="S3185">
        <v>0.00566037735849</v>
      </c>
      <c r="T3185" t="s">
        <v>6104</v>
      </c>
      <c r="U3185">
        <v>0</v>
      </c>
      <c r="V3185">
        <v>0</v>
      </c>
    </row>
    <row r="3186" spans="1:22">
      <c r="A3186">
        <v>3184</v>
      </c>
      <c r="B3186" t="s">
        <v>59</v>
      </c>
      <c r="C3186">
        <v>1125</v>
      </c>
      <c r="D3186">
        <v>92</v>
      </c>
      <c r="E3186" t="s">
        <v>2362</v>
      </c>
      <c r="F3186" t="s">
        <v>121</v>
      </c>
      <c r="G3186">
        <v>861010</v>
      </c>
      <c r="H3186">
        <v>7120</v>
      </c>
      <c r="I3186">
        <v>3408</v>
      </c>
      <c r="J3186">
        <v>10528</v>
      </c>
      <c r="K3186">
        <v>0.323708206687</v>
      </c>
      <c r="L3186">
        <v>0.676291793313</v>
      </c>
      <c r="M3186">
        <v>2.08920187793</v>
      </c>
      <c r="N3186">
        <v>2285</v>
      </c>
      <c r="O3186">
        <v>2323</v>
      </c>
      <c r="P3186">
        <v>2327</v>
      </c>
      <c r="Q3186">
        <v>38</v>
      </c>
      <c r="R3186">
        <v>38</v>
      </c>
      <c r="S3186">
        <v>0.00533707865169</v>
      </c>
      <c r="T3186" t="s">
        <v>6105</v>
      </c>
      <c r="U3186">
        <v>0</v>
      </c>
      <c r="V3186">
        <v>0</v>
      </c>
    </row>
    <row r="3187" spans="1:22">
      <c r="A3187">
        <v>3185</v>
      </c>
      <c r="B3187" t="s">
        <v>59</v>
      </c>
      <c r="C3187">
        <v>1125</v>
      </c>
      <c r="D3187">
        <v>93</v>
      </c>
      <c r="E3187" t="s">
        <v>2363</v>
      </c>
      <c r="F3187" t="s">
        <v>3643</v>
      </c>
      <c r="G3187">
        <v>869602</v>
      </c>
      <c r="H3187">
        <v>13904</v>
      </c>
      <c r="I3187">
        <v>1472</v>
      </c>
      <c r="J3187">
        <v>15376</v>
      </c>
      <c r="K3187">
        <v>0.0957336108221</v>
      </c>
      <c r="L3187">
        <v>0.904266389178</v>
      </c>
      <c r="M3187">
        <v>9.44565217391</v>
      </c>
      <c r="N3187">
        <v>2323</v>
      </c>
      <c r="O3187">
        <v>2395</v>
      </c>
      <c r="P3187">
        <v>2399</v>
      </c>
      <c r="Q3187">
        <v>72</v>
      </c>
      <c r="R3187">
        <v>79</v>
      </c>
      <c r="S3187">
        <v>0.00568181818182</v>
      </c>
      <c r="T3187" t="s">
        <v>6106</v>
      </c>
      <c r="U3187">
        <v>0</v>
      </c>
      <c r="V3187">
        <v>0</v>
      </c>
    </row>
    <row r="3188" spans="1:22">
      <c r="A3188">
        <v>3186</v>
      </c>
      <c r="B3188" t="s">
        <v>59</v>
      </c>
      <c r="C3188">
        <v>1125</v>
      </c>
      <c r="D3188">
        <v>94</v>
      </c>
      <c r="E3188" t="s">
        <v>2364</v>
      </c>
      <c r="F3188" t="s">
        <v>3643</v>
      </c>
      <c r="G3188">
        <v>884850</v>
      </c>
      <c r="H3188">
        <v>5157</v>
      </c>
      <c r="I3188">
        <v>1344</v>
      </c>
      <c r="J3188">
        <v>6501</v>
      </c>
      <c r="K3188">
        <v>0.206737425012</v>
      </c>
      <c r="L3188">
        <v>0.793262574988</v>
      </c>
      <c r="M3188">
        <v>3.83705357143</v>
      </c>
      <c r="N3188">
        <v>2395</v>
      </c>
      <c r="O3188">
        <v>2426</v>
      </c>
      <c r="P3188">
        <v>2430</v>
      </c>
      <c r="Q3188">
        <v>31</v>
      </c>
      <c r="R3188">
        <v>33</v>
      </c>
      <c r="S3188">
        <v>0.00639906922629</v>
      </c>
      <c r="T3188" t="s">
        <v>6107</v>
      </c>
      <c r="U3188">
        <v>0</v>
      </c>
      <c r="V3188">
        <v>0</v>
      </c>
    </row>
    <row r="3189" spans="1:22">
      <c r="A3189">
        <v>3187</v>
      </c>
      <c r="B3189" t="s">
        <v>59</v>
      </c>
      <c r="C3189">
        <v>1125</v>
      </c>
      <c r="D3189">
        <v>95</v>
      </c>
      <c r="E3189" t="s">
        <v>2365</v>
      </c>
      <c r="F3189" t="s">
        <v>2031</v>
      </c>
      <c r="G3189">
        <v>950929</v>
      </c>
      <c r="H3189">
        <v>9040</v>
      </c>
      <c r="I3189">
        <v>60922</v>
      </c>
      <c r="J3189">
        <v>69962</v>
      </c>
      <c r="K3189">
        <v>0.870786998656</v>
      </c>
      <c r="L3189">
        <v>0.129213001344</v>
      </c>
      <c r="M3189">
        <v>0.148386461377</v>
      </c>
      <c r="N3189">
        <v>1413</v>
      </c>
      <c r="O3189">
        <v>1439</v>
      </c>
      <c r="P3189">
        <v>2456</v>
      </c>
      <c r="Q3189">
        <v>26</v>
      </c>
      <c r="R3189">
        <v>32</v>
      </c>
      <c r="S3189">
        <v>0.00353982300885</v>
      </c>
      <c r="T3189" t="s">
        <v>6108</v>
      </c>
      <c r="U3189">
        <v>0</v>
      </c>
      <c r="V3189">
        <v>0</v>
      </c>
    </row>
    <row r="3190" spans="1:22">
      <c r="A3190">
        <v>3188</v>
      </c>
      <c r="B3190" t="s">
        <v>59</v>
      </c>
      <c r="C3190">
        <v>1125</v>
      </c>
      <c r="D3190">
        <v>96</v>
      </c>
      <c r="E3190" t="s">
        <v>174</v>
      </c>
      <c r="F3190" t="s">
        <v>2031</v>
      </c>
      <c r="G3190">
        <v>1006896</v>
      </c>
      <c r="H3190">
        <v>48</v>
      </c>
      <c r="I3190">
        <v>46927</v>
      </c>
      <c r="J3190">
        <v>46975</v>
      </c>
      <c r="K3190">
        <v>0.998978179883</v>
      </c>
      <c r="L3190">
        <v>0.00102182011708</v>
      </c>
      <c r="M3190">
        <v>0.00102286530143</v>
      </c>
      <c r="N3190">
        <v>2254</v>
      </c>
      <c r="O3190">
        <v>2255</v>
      </c>
      <c r="P3190">
        <v>2457</v>
      </c>
      <c r="Q3190">
        <v>1</v>
      </c>
      <c r="R3190">
        <v>1</v>
      </c>
      <c r="S3190">
        <v>0.0208333333333</v>
      </c>
      <c r="T3190" t="s">
        <v>174</v>
      </c>
      <c r="U3190">
        <v>0</v>
      </c>
      <c r="V3190">
        <v>1</v>
      </c>
    </row>
    <row r="3191" spans="1:22">
      <c r="A3191">
        <v>3189</v>
      </c>
      <c r="B3191" t="s">
        <v>59</v>
      </c>
      <c r="C3191">
        <v>1125</v>
      </c>
      <c r="D3191">
        <v>97</v>
      </c>
      <c r="E3191" t="s">
        <v>494</v>
      </c>
      <c r="F3191" t="s">
        <v>121</v>
      </c>
      <c r="G3191">
        <v>1015312</v>
      </c>
      <c r="H3191">
        <v>1840</v>
      </c>
      <c r="I3191">
        <v>8368</v>
      </c>
      <c r="J3191">
        <v>10208</v>
      </c>
      <c r="K3191">
        <v>0.8197492163009999</v>
      </c>
      <c r="L3191">
        <v>0.180250783699</v>
      </c>
      <c r="M3191">
        <v>0.219885277247</v>
      </c>
      <c r="N3191">
        <v>2453</v>
      </c>
      <c r="O3191">
        <v>2462</v>
      </c>
      <c r="P3191">
        <v>2466</v>
      </c>
      <c r="Q3191">
        <v>9</v>
      </c>
      <c r="R3191">
        <v>9</v>
      </c>
      <c r="S3191">
        <v>0.00489130434783</v>
      </c>
      <c r="T3191" t="s">
        <v>5969</v>
      </c>
      <c r="U3191">
        <v>0</v>
      </c>
      <c r="V3191">
        <v>0</v>
      </c>
    </row>
    <row r="3192" spans="1:22">
      <c r="A3192">
        <v>3190</v>
      </c>
      <c r="B3192" t="s">
        <v>59</v>
      </c>
      <c r="C3192">
        <v>1125</v>
      </c>
      <c r="D3192">
        <v>98</v>
      </c>
      <c r="E3192" t="s">
        <v>85</v>
      </c>
      <c r="F3192" t="s">
        <v>121</v>
      </c>
      <c r="G3192">
        <v>1021392</v>
      </c>
      <c r="H3192">
        <v>2384</v>
      </c>
      <c r="I3192">
        <v>4240</v>
      </c>
      <c r="J3192">
        <v>6624</v>
      </c>
      <c r="K3192">
        <v>0.640096618357</v>
      </c>
      <c r="L3192">
        <v>0.359903381643</v>
      </c>
      <c r="M3192">
        <v>0.562264150943</v>
      </c>
      <c r="N3192">
        <v>2462</v>
      </c>
      <c r="O3192">
        <v>2462</v>
      </c>
      <c r="P3192">
        <v>2466</v>
      </c>
      <c r="Q3192">
        <v>0</v>
      </c>
      <c r="R3192">
        <v>12</v>
      </c>
      <c r="S3192">
        <v>0.00503355704698</v>
      </c>
      <c r="T3192" t="s">
        <v>6109</v>
      </c>
      <c r="U3192">
        <v>0</v>
      </c>
      <c r="V3192">
        <v>1</v>
      </c>
    </row>
    <row r="3193" spans="1:22">
      <c r="A3193">
        <v>3191</v>
      </c>
      <c r="B3193" t="s">
        <v>59</v>
      </c>
      <c r="C3193">
        <v>1125</v>
      </c>
      <c r="D3193">
        <v>99</v>
      </c>
      <c r="E3193" t="s">
        <v>85</v>
      </c>
      <c r="F3193" t="s">
        <v>121</v>
      </c>
      <c r="G3193">
        <v>1026272</v>
      </c>
      <c r="H3193">
        <v>2144</v>
      </c>
      <c r="I3193">
        <v>2496</v>
      </c>
      <c r="J3193">
        <v>4640</v>
      </c>
      <c r="K3193">
        <v>0.5379310344829999</v>
      </c>
      <c r="L3193">
        <v>0.462068965517</v>
      </c>
      <c r="M3193">
        <v>0.858974358974</v>
      </c>
      <c r="N3193">
        <v>2462</v>
      </c>
      <c r="O3193">
        <v>2462</v>
      </c>
      <c r="P3193">
        <v>2466</v>
      </c>
      <c r="Q3193">
        <v>0</v>
      </c>
      <c r="R3193">
        <v>6</v>
      </c>
      <c r="S3193">
        <v>0.00279850746269</v>
      </c>
      <c r="T3193" t="s">
        <v>6110</v>
      </c>
      <c r="U3193">
        <v>0</v>
      </c>
      <c r="V3193">
        <v>1</v>
      </c>
    </row>
    <row r="3194" spans="1:22">
      <c r="A3194">
        <v>3192</v>
      </c>
      <c r="B3194" t="s">
        <v>59</v>
      </c>
      <c r="C3194">
        <v>1125</v>
      </c>
      <c r="D3194">
        <v>100</v>
      </c>
      <c r="E3194" t="s">
        <v>1213</v>
      </c>
      <c r="F3194" t="s">
        <v>2031</v>
      </c>
      <c r="G3194">
        <v>1038496</v>
      </c>
      <c r="H3194">
        <v>1472</v>
      </c>
      <c r="I3194">
        <v>10080</v>
      </c>
      <c r="J3194">
        <v>11552</v>
      </c>
      <c r="K3194">
        <v>0.872576177285</v>
      </c>
      <c r="L3194">
        <v>0.127423822715</v>
      </c>
      <c r="M3194">
        <v>0.146031746032</v>
      </c>
      <c r="N3194">
        <v>1244</v>
      </c>
      <c r="O3194">
        <v>1253</v>
      </c>
      <c r="P3194">
        <v>2475</v>
      </c>
      <c r="Q3194">
        <v>9</v>
      </c>
      <c r="R3194">
        <v>9</v>
      </c>
      <c r="S3194">
        <v>0.00611413043478</v>
      </c>
      <c r="T3194" t="s">
        <v>4877</v>
      </c>
      <c r="U3194">
        <v>0</v>
      </c>
      <c r="V3194">
        <v>2</v>
      </c>
    </row>
    <row r="3195" spans="1:22">
      <c r="A3195">
        <v>3193</v>
      </c>
      <c r="B3195" t="s">
        <v>59</v>
      </c>
      <c r="C3195">
        <v>1125</v>
      </c>
      <c r="D3195">
        <v>101</v>
      </c>
      <c r="E3195" t="s">
        <v>2366</v>
      </c>
      <c r="F3195" t="s">
        <v>2031</v>
      </c>
      <c r="G3195">
        <v>1044320</v>
      </c>
      <c r="H3195">
        <v>12224</v>
      </c>
      <c r="I3195">
        <v>4352</v>
      </c>
      <c r="J3195">
        <v>16576</v>
      </c>
      <c r="K3195">
        <v>0.262548262548</v>
      </c>
      <c r="L3195">
        <v>0.737451737452</v>
      </c>
      <c r="M3195">
        <v>2.80882352941</v>
      </c>
      <c r="N3195">
        <v>1253</v>
      </c>
      <c r="O3195">
        <v>1315</v>
      </c>
      <c r="P3195">
        <v>2537</v>
      </c>
      <c r="Q3195">
        <v>62</v>
      </c>
      <c r="R3195">
        <v>70</v>
      </c>
      <c r="S3195">
        <v>0.00572643979058</v>
      </c>
      <c r="T3195" t="s">
        <v>6111</v>
      </c>
      <c r="U3195">
        <v>0</v>
      </c>
      <c r="V3195">
        <v>0</v>
      </c>
    </row>
    <row r="3196" spans="1:22">
      <c r="A3196">
        <v>3194</v>
      </c>
      <c r="B3196" t="s">
        <v>59</v>
      </c>
      <c r="C3196">
        <v>1125</v>
      </c>
      <c r="D3196">
        <v>102</v>
      </c>
      <c r="E3196" t="s">
        <v>2367</v>
      </c>
      <c r="F3196" t="s">
        <v>2031</v>
      </c>
      <c r="G3196">
        <v>1057680</v>
      </c>
      <c r="H3196">
        <v>6064</v>
      </c>
      <c r="I3196">
        <v>1136</v>
      </c>
      <c r="J3196">
        <v>7200</v>
      </c>
      <c r="K3196">
        <v>0.157777777778</v>
      </c>
      <c r="L3196">
        <v>0.842222222222</v>
      </c>
      <c r="M3196">
        <v>5.33802816901</v>
      </c>
      <c r="N3196">
        <v>1315</v>
      </c>
      <c r="O3196">
        <v>1331</v>
      </c>
      <c r="P3196">
        <v>2553</v>
      </c>
      <c r="Q3196">
        <v>16</v>
      </c>
      <c r="R3196">
        <v>22</v>
      </c>
      <c r="S3196">
        <v>0.00362796833773</v>
      </c>
      <c r="T3196" t="s">
        <v>6112</v>
      </c>
      <c r="U3196">
        <v>0</v>
      </c>
      <c r="V3196">
        <v>0</v>
      </c>
    </row>
    <row r="3197" spans="1:22">
      <c r="A3197">
        <v>3195</v>
      </c>
      <c r="B3197" t="s">
        <v>59</v>
      </c>
      <c r="C3197">
        <v>1125</v>
      </c>
      <c r="D3197">
        <v>103</v>
      </c>
      <c r="E3197" t="s">
        <v>86</v>
      </c>
      <c r="F3197" t="s">
        <v>2031</v>
      </c>
      <c r="G3197">
        <v>1067103</v>
      </c>
      <c r="H3197">
        <v>64</v>
      </c>
      <c r="I3197">
        <v>3359</v>
      </c>
      <c r="J3197">
        <v>3423</v>
      </c>
      <c r="K3197">
        <v>0.981302950628</v>
      </c>
      <c r="L3197">
        <v>0.0186970493719</v>
      </c>
      <c r="M3197">
        <v>0.0190532896695</v>
      </c>
      <c r="N3197">
        <v>1322</v>
      </c>
      <c r="O3197">
        <v>1321</v>
      </c>
      <c r="P3197">
        <v>2552</v>
      </c>
      <c r="Q3197">
        <v>-1</v>
      </c>
      <c r="R3197">
        <v>1</v>
      </c>
      <c r="S3197">
        <v>0.015625</v>
      </c>
      <c r="T3197" t="s">
        <v>3696</v>
      </c>
      <c r="U3197">
        <v>0</v>
      </c>
      <c r="V3197">
        <v>1</v>
      </c>
    </row>
    <row r="3198" spans="1:22">
      <c r="A3198">
        <v>3196</v>
      </c>
      <c r="B3198" t="s">
        <v>59</v>
      </c>
      <c r="C3198">
        <v>1125</v>
      </c>
      <c r="D3198">
        <v>104</v>
      </c>
      <c r="E3198" t="s">
        <v>127</v>
      </c>
      <c r="F3198" t="s">
        <v>2031</v>
      </c>
      <c r="G3198">
        <v>1068735</v>
      </c>
      <c r="H3198">
        <v>272</v>
      </c>
      <c r="I3198">
        <v>1568</v>
      </c>
      <c r="J3198">
        <v>1840</v>
      </c>
      <c r="K3198">
        <v>0.8521739130430001</v>
      </c>
      <c r="L3198">
        <v>0.147826086957</v>
      </c>
      <c r="M3198">
        <v>0.173469387755</v>
      </c>
      <c r="N3198">
        <v>1322</v>
      </c>
      <c r="O3198">
        <v>1322</v>
      </c>
      <c r="P3198">
        <v>2552</v>
      </c>
      <c r="Q3198">
        <v>0</v>
      </c>
      <c r="R3198">
        <v>2</v>
      </c>
      <c r="S3198">
        <v>0.00735294117647</v>
      </c>
      <c r="T3198" t="s">
        <v>3996</v>
      </c>
      <c r="U3198">
        <v>0</v>
      </c>
      <c r="V3198">
        <v>1</v>
      </c>
    </row>
    <row r="3199" spans="1:22">
      <c r="A3199">
        <v>3197</v>
      </c>
      <c r="B3199" t="s">
        <v>59</v>
      </c>
      <c r="C3199">
        <v>1125</v>
      </c>
      <c r="D3199">
        <v>105</v>
      </c>
      <c r="E3199" t="s">
        <v>86</v>
      </c>
      <c r="F3199" t="s">
        <v>2031</v>
      </c>
      <c r="G3199">
        <v>1070879</v>
      </c>
      <c r="H3199">
        <v>64</v>
      </c>
      <c r="I3199">
        <v>1872</v>
      </c>
      <c r="J3199">
        <v>1936</v>
      </c>
      <c r="K3199">
        <v>0.96694214876</v>
      </c>
      <c r="L3199">
        <v>0.0330578512397</v>
      </c>
      <c r="M3199">
        <v>0.034188034188</v>
      </c>
      <c r="N3199">
        <v>1324</v>
      </c>
      <c r="O3199">
        <v>1323</v>
      </c>
      <c r="P3199">
        <v>2551</v>
      </c>
      <c r="Q3199">
        <v>-1</v>
      </c>
      <c r="R3199">
        <v>1</v>
      </c>
      <c r="S3199">
        <v>0.015625</v>
      </c>
      <c r="T3199" t="s">
        <v>3696</v>
      </c>
      <c r="U3199">
        <v>0</v>
      </c>
      <c r="V3199">
        <v>1</v>
      </c>
    </row>
    <row r="3200" spans="1:22">
      <c r="A3200">
        <v>3198</v>
      </c>
      <c r="B3200" t="s">
        <v>59</v>
      </c>
      <c r="C3200">
        <v>1125</v>
      </c>
      <c r="D3200">
        <v>106</v>
      </c>
      <c r="E3200" t="s">
        <v>2368</v>
      </c>
      <c r="F3200" t="s">
        <v>2031</v>
      </c>
      <c r="G3200">
        <v>1072975</v>
      </c>
      <c r="H3200">
        <v>4800</v>
      </c>
      <c r="I3200">
        <v>2032</v>
      </c>
      <c r="J3200">
        <v>6832</v>
      </c>
      <c r="K3200">
        <v>0.297423887588</v>
      </c>
      <c r="L3200">
        <v>0.702576112412</v>
      </c>
      <c r="M3200">
        <v>2.36220472441</v>
      </c>
      <c r="N3200">
        <v>1328</v>
      </c>
      <c r="O3200">
        <v>1331</v>
      </c>
      <c r="P3200">
        <v>2554</v>
      </c>
      <c r="Q3200">
        <v>3</v>
      </c>
      <c r="R3200">
        <v>19</v>
      </c>
      <c r="S3200">
        <v>0.00395833333333</v>
      </c>
      <c r="T3200" t="s">
        <v>6113</v>
      </c>
      <c r="U3200">
        <v>0</v>
      </c>
      <c r="V3200">
        <v>2</v>
      </c>
    </row>
    <row r="3201" spans="1:22">
      <c r="A3201">
        <v>3199</v>
      </c>
      <c r="B3201" t="s">
        <v>59</v>
      </c>
      <c r="C3201">
        <v>1125</v>
      </c>
      <c r="D3201">
        <v>107</v>
      </c>
      <c r="E3201" t="s">
        <v>2369</v>
      </c>
      <c r="F3201" t="s">
        <v>2031</v>
      </c>
      <c r="G3201">
        <v>1079343</v>
      </c>
      <c r="H3201">
        <v>2016</v>
      </c>
      <c r="I3201">
        <v>1568</v>
      </c>
      <c r="J3201">
        <v>3584</v>
      </c>
      <c r="K3201">
        <v>0.4375</v>
      </c>
      <c r="L3201">
        <v>0.5625</v>
      </c>
      <c r="M3201">
        <v>1.28571428571</v>
      </c>
      <c r="N3201">
        <v>1331</v>
      </c>
      <c r="O3201">
        <v>1332</v>
      </c>
      <c r="P3201">
        <v>2555</v>
      </c>
      <c r="Q3201">
        <v>1</v>
      </c>
      <c r="R3201">
        <v>9</v>
      </c>
      <c r="S3201">
        <v>0.00446428571429</v>
      </c>
      <c r="T3201" t="s">
        <v>6114</v>
      </c>
      <c r="U3201">
        <v>0</v>
      </c>
      <c r="V3201">
        <v>1</v>
      </c>
    </row>
    <row r="3202" spans="1:22">
      <c r="A3202">
        <v>3200</v>
      </c>
      <c r="B3202" t="s">
        <v>59</v>
      </c>
      <c r="C3202">
        <v>1125</v>
      </c>
      <c r="D3202">
        <v>108</v>
      </c>
      <c r="E3202" t="s">
        <v>86</v>
      </c>
      <c r="F3202" t="s">
        <v>2031</v>
      </c>
      <c r="G3202">
        <v>1083231</v>
      </c>
      <c r="H3202">
        <v>704</v>
      </c>
      <c r="I3202">
        <v>1872</v>
      </c>
      <c r="J3202">
        <v>2576</v>
      </c>
      <c r="K3202">
        <v>0.726708074534</v>
      </c>
      <c r="L3202">
        <v>0.273291925466</v>
      </c>
      <c r="M3202">
        <v>0.376068376068</v>
      </c>
      <c r="N3202">
        <v>1332</v>
      </c>
      <c r="O3202">
        <v>1327</v>
      </c>
      <c r="P3202">
        <v>2550</v>
      </c>
      <c r="Q3202">
        <v>-5</v>
      </c>
      <c r="R3202">
        <v>5</v>
      </c>
      <c r="S3202">
        <v>0.00710227272727</v>
      </c>
      <c r="T3202" t="s">
        <v>3764</v>
      </c>
      <c r="U3202">
        <v>0</v>
      </c>
      <c r="V3202">
        <v>1</v>
      </c>
    </row>
    <row r="3203" spans="1:22">
      <c r="A3203">
        <v>3201</v>
      </c>
      <c r="B3203" t="s">
        <v>59</v>
      </c>
      <c r="C3203">
        <v>1125</v>
      </c>
      <c r="D3203">
        <v>109</v>
      </c>
      <c r="E3203" t="s">
        <v>2370</v>
      </c>
      <c r="F3203" t="s">
        <v>2031</v>
      </c>
      <c r="G3203">
        <v>1086095</v>
      </c>
      <c r="H3203">
        <v>4752</v>
      </c>
      <c r="I3203">
        <v>2160</v>
      </c>
      <c r="J3203">
        <v>6912</v>
      </c>
      <c r="K3203">
        <v>0.3125</v>
      </c>
      <c r="L3203">
        <v>0.6875</v>
      </c>
      <c r="M3203">
        <v>2.2</v>
      </c>
      <c r="N3203">
        <v>1327</v>
      </c>
      <c r="O3203">
        <v>1339</v>
      </c>
      <c r="P3203">
        <v>2562</v>
      </c>
      <c r="Q3203">
        <v>12</v>
      </c>
      <c r="R3203">
        <v>20</v>
      </c>
      <c r="S3203">
        <v>0.00420875420875</v>
      </c>
      <c r="T3203" t="s">
        <v>6115</v>
      </c>
      <c r="U3203">
        <v>0</v>
      </c>
      <c r="V3203">
        <v>0</v>
      </c>
    </row>
    <row r="3204" spans="1:22">
      <c r="A3204">
        <v>3202</v>
      </c>
      <c r="B3204" t="s">
        <v>59</v>
      </c>
      <c r="C3204">
        <v>1125</v>
      </c>
      <c r="D3204">
        <v>110</v>
      </c>
      <c r="E3204" t="s">
        <v>2371</v>
      </c>
      <c r="F3204" t="s">
        <v>2031</v>
      </c>
      <c r="G3204">
        <v>1093119</v>
      </c>
      <c r="H3204">
        <v>2912</v>
      </c>
      <c r="I3204">
        <v>2272</v>
      </c>
      <c r="J3204">
        <v>5184</v>
      </c>
      <c r="K3204">
        <v>0.438271604938</v>
      </c>
      <c r="L3204">
        <v>0.561728395062</v>
      </c>
      <c r="M3204">
        <v>1.28169014085</v>
      </c>
      <c r="N3204">
        <v>1339</v>
      </c>
      <c r="O3204">
        <v>1353</v>
      </c>
      <c r="P3204">
        <v>2576</v>
      </c>
      <c r="Q3204">
        <v>14</v>
      </c>
      <c r="R3204">
        <v>14</v>
      </c>
      <c r="S3204">
        <v>0.00480769230769</v>
      </c>
      <c r="T3204" t="s">
        <v>6116</v>
      </c>
      <c r="U3204">
        <v>0</v>
      </c>
      <c r="V3204">
        <v>0</v>
      </c>
    </row>
    <row r="3205" spans="1:22">
      <c r="A3205">
        <v>3203</v>
      </c>
      <c r="B3205" t="s">
        <v>59</v>
      </c>
      <c r="C3205">
        <v>1125</v>
      </c>
      <c r="D3205">
        <v>111</v>
      </c>
      <c r="E3205" t="s">
        <v>90</v>
      </c>
      <c r="F3205" t="s">
        <v>2031</v>
      </c>
      <c r="G3205">
        <v>1097695</v>
      </c>
      <c r="H3205">
        <v>304</v>
      </c>
      <c r="I3205">
        <v>1664</v>
      </c>
      <c r="J3205">
        <v>1968</v>
      </c>
      <c r="K3205">
        <v>0.845528455285</v>
      </c>
      <c r="L3205">
        <v>0.154471544715</v>
      </c>
      <c r="M3205">
        <v>0.182692307692</v>
      </c>
      <c r="N3205">
        <v>1353</v>
      </c>
      <c r="O3205">
        <v>1355</v>
      </c>
      <c r="P3205">
        <v>2578</v>
      </c>
      <c r="Q3205">
        <v>2</v>
      </c>
      <c r="R3205">
        <v>2</v>
      </c>
      <c r="S3205">
        <v>0.00657894736842</v>
      </c>
      <c r="T3205" t="s">
        <v>3902</v>
      </c>
      <c r="U3205">
        <v>0</v>
      </c>
      <c r="V3205">
        <v>1</v>
      </c>
    </row>
    <row r="3206" spans="1:22">
      <c r="A3206">
        <v>3204</v>
      </c>
      <c r="B3206" t="s">
        <v>59</v>
      </c>
      <c r="C3206">
        <v>1125</v>
      </c>
      <c r="D3206">
        <v>112</v>
      </c>
      <c r="E3206" t="s">
        <v>2372</v>
      </c>
      <c r="F3206" t="s">
        <v>2031</v>
      </c>
      <c r="G3206">
        <v>1099135</v>
      </c>
      <c r="H3206">
        <v>3248</v>
      </c>
      <c r="I3206">
        <v>1136</v>
      </c>
      <c r="J3206">
        <v>4384</v>
      </c>
      <c r="K3206">
        <v>0.259124087591</v>
      </c>
      <c r="L3206">
        <v>0.740875912409</v>
      </c>
      <c r="M3206">
        <v>2.85915492958</v>
      </c>
      <c r="N3206">
        <v>1355</v>
      </c>
      <c r="O3206">
        <v>1374</v>
      </c>
      <c r="P3206">
        <v>2597</v>
      </c>
      <c r="Q3206">
        <v>19</v>
      </c>
      <c r="R3206">
        <v>19</v>
      </c>
      <c r="S3206">
        <v>0.00584975369458</v>
      </c>
      <c r="T3206" t="s">
        <v>6117</v>
      </c>
      <c r="U3206">
        <v>0</v>
      </c>
      <c r="V3206">
        <v>0</v>
      </c>
    </row>
    <row r="3207" spans="1:22">
      <c r="A3207">
        <v>3205</v>
      </c>
      <c r="B3207" t="s">
        <v>59</v>
      </c>
      <c r="C3207">
        <v>1125</v>
      </c>
      <c r="D3207">
        <v>113</v>
      </c>
      <c r="E3207" t="s">
        <v>2373</v>
      </c>
      <c r="F3207" t="s">
        <v>2031</v>
      </c>
      <c r="G3207">
        <v>1104975</v>
      </c>
      <c r="H3207">
        <v>4665</v>
      </c>
      <c r="I3207">
        <v>2592</v>
      </c>
      <c r="J3207">
        <v>7257</v>
      </c>
      <c r="K3207">
        <v>0.357172385283</v>
      </c>
      <c r="L3207">
        <v>0.642827614717</v>
      </c>
      <c r="M3207">
        <v>1.79976851852</v>
      </c>
      <c r="N3207">
        <v>1374</v>
      </c>
      <c r="O3207">
        <v>1393</v>
      </c>
      <c r="P3207">
        <v>2616</v>
      </c>
      <c r="Q3207">
        <v>19</v>
      </c>
      <c r="R3207">
        <v>19</v>
      </c>
      <c r="S3207">
        <v>0.00407288317256</v>
      </c>
      <c r="T3207" t="s">
        <v>6118</v>
      </c>
      <c r="U3207">
        <v>0</v>
      </c>
      <c r="V3207">
        <v>0</v>
      </c>
    </row>
    <row r="3208" spans="1:22">
      <c r="A3208">
        <v>3206</v>
      </c>
      <c r="B3208" t="s">
        <v>59</v>
      </c>
      <c r="C3208">
        <v>1125</v>
      </c>
      <c r="D3208">
        <v>114</v>
      </c>
      <c r="E3208" t="s">
        <v>2374</v>
      </c>
      <c r="F3208" t="s">
        <v>2031</v>
      </c>
      <c r="G3208">
        <v>1110767</v>
      </c>
      <c r="H3208">
        <v>23264</v>
      </c>
      <c r="I3208">
        <v>1127</v>
      </c>
      <c r="J3208">
        <v>24391</v>
      </c>
      <c r="K3208">
        <v>0.0462055676274</v>
      </c>
      <c r="L3208">
        <v>0.953794432373</v>
      </c>
      <c r="M3208">
        <v>20.6424134871</v>
      </c>
      <c r="N3208">
        <v>1393</v>
      </c>
      <c r="O3208">
        <v>1495</v>
      </c>
      <c r="P3208">
        <v>2718</v>
      </c>
      <c r="Q3208">
        <v>102</v>
      </c>
      <c r="R3208">
        <v>115</v>
      </c>
      <c r="S3208">
        <v>0.00494325997249</v>
      </c>
      <c r="T3208" t="s">
        <v>6119</v>
      </c>
      <c r="U3208">
        <v>0</v>
      </c>
      <c r="V3208">
        <v>0</v>
      </c>
    </row>
    <row r="3209" spans="1:22">
      <c r="A3209">
        <v>3207</v>
      </c>
      <c r="B3209" t="s">
        <v>59</v>
      </c>
      <c r="C3209">
        <v>1125</v>
      </c>
      <c r="D3209">
        <v>115</v>
      </c>
      <c r="E3209" t="s">
        <v>85</v>
      </c>
      <c r="F3209" t="s">
        <v>121</v>
      </c>
      <c r="G3209">
        <v>1138783</v>
      </c>
      <c r="H3209">
        <v>80</v>
      </c>
      <c r="I3209">
        <v>4752</v>
      </c>
      <c r="J3209">
        <v>4832</v>
      </c>
      <c r="K3209">
        <v>0.983443708609</v>
      </c>
      <c r="L3209">
        <v>0.0165562913907</v>
      </c>
      <c r="M3209">
        <v>0.016835016835</v>
      </c>
      <c r="N3209">
        <v>2713</v>
      </c>
      <c r="O3209">
        <v>2714</v>
      </c>
      <c r="P3209">
        <v>2719</v>
      </c>
      <c r="Q3209">
        <v>1</v>
      </c>
      <c r="R3209">
        <v>1</v>
      </c>
      <c r="S3209">
        <v>0.0125</v>
      </c>
      <c r="T3209" t="s">
        <v>3649</v>
      </c>
      <c r="U3209">
        <v>0</v>
      </c>
      <c r="V3209">
        <v>1</v>
      </c>
    </row>
    <row r="3210" spans="1:22">
      <c r="A3210">
        <v>3208</v>
      </c>
      <c r="B3210" t="s">
        <v>59</v>
      </c>
      <c r="C3210">
        <v>1125</v>
      </c>
      <c r="D3210">
        <v>116</v>
      </c>
      <c r="E3210" t="s">
        <v>85</v>
      </c>
      <c r="F3210" t="s">
        <v>121</v>
      </c>
      <c r="G3210">
        <v>1154318</v>
      </c>
      <c r="H3210">
        <v>1296</v>
      </c>
      <c r="I3210">
        <v>15455</v>
      </c>
      <c r="J3210">
        <v>16751</v>
      </c>
      <c r="K3210">
        <v>0.922631484687</v>
      </c>
      <c r="L3210">
        <v>0.0773685153125</v>
      </c>
      <c r="M3210">
        <v>0.083856357166</v>
      </c>
      <c r="N3210">
        <v>2714</v>
      </c>
      <c r="O3210">
        <v>2714</v>
      </c>
      <c r="P3210">
        <v>2719</v>
      </c>
      <c r="Q3210">
        <v>0</v>
      </c>
      <c r="R3210">
        <v>2</v>
      </c>
      <c r="S3210">
        <v>0.00154320987654</v>
      </c>
      <c r="T3210" t="s">
        <v>4378</v>
      </c>
      <c r="U3210">
        <v>0</v>
      </c>
      <c r="V3210">
        <v>1</v>
      </c>
    </row>
    <row r="3211" spans="1:22">
      <c r="A3211">
        <v>3209</v>
      </c>
      <c r="B3211" t="s">
        <v>59</v>
      </c>
      <c r="C3211">
        <v>1125</v>
      </c>
      <c r="D3211">
        <v>117</v>
      </c>
      <c r="E3211" t="s">
        <v>2375</v>
      </c>
      <c r="F3211" t="s">
        <v>121</v>
      </c>
      <c r="G3211">
        <v>1162094</v>
      </c>
      <c r="H3211">
        <v>8576</v>
      </c>
      <c r="I3211">
        <v>6480</v>
      </c>
      <c r="J3211">
        <v>15056</v>
      </c>
      <c r="K3211">
        <v>0.430393198725</v>
      </c>
      <c r="L3211">
        <v>0.569606801275</v>
      </c>
      <c r="M3211">
        <v>1.32345679012</v>
      </c>
      <c r="N3211">
        <v>2714</v>
      </c>
      <c r="O3211">
        <v>2753</v>
      </c>
      <c r="P3211">
        <v>2758</v>
      </c>
      <c r="Q3211">
        <v>39</v>
      </c>
      <c r="R3211">
        <v>41</v>
      </c>
      <c r="S3211">
        <v>0.00478078358209</v>
      </c>
      <c r="T3211" t="s">
        <v>6120</v>
      </c>
      <c r="U3211">
        <v>0</v>
      </c>
      <c r="V3211">
        <v>0</v>
      </c>
    </row>
    <row r="3212" spans="1:22">
      <c r="A3212">
        <v>3210</v>
      </c>
      <c r="B3212" t="s">
        <v>59</v>
      </c>
      <c r="C3212">
        <v>1125</v>
      </c>
      <c r="D3212">
        <v>118</v>
      </c>
      <c r="E3212" t="s">
        <v>2376</v>
      </c>
      <c r="F3212" t="s">
        <v>121</v>
      </c>
      <c r="G3212">
        <v>1173598</v>
      </c>
      <c r="H3212">
        <v>11184</v>
      </c>
      <c r="I3212">
        <v>2928</v>
      </c>
      <c r="J3212">
        <v>14112</v>
      </c>
      <c r="K3212">
        <v>0.207482993197</v>
      </c>
      <c r="L3212">
        <v>0.792517006803</v>
      </c>
      <c r="M3212">
        <v>3.81967213115</v>
      </c>
      <c r="N3212">
        <v>2753</v>
      </c>
      <c r="O3212">
        <v>2767</v>
      </c>
      <c r="P3212">
        <v>2772</v>
      </c>
      <c r="Q3212">
        <v>14</v>
      </c>
      <c r="R3212">
        <v>64</v>
      </c>
      <c r="S3212">
        <v>0.00572246065808</v>
      </c>
      <c r="T3212" t="s">
        <v>6121</v>
      </c>
      <c r="U3212">
        <v>0</v>
      </c>
      <c r="V3212">
        <v>0</v>
      </c>
    </row>
    <row r="3213" spans="1:22">
      <c r="A3213">
        <v>3211</v>
      </c>
      <c r="B3213" t="s">
        <v>59</v>
      </c>
      <c r="C3213">
        <v>1125</v>
      </c>
      <c r="D3213">
        <v>119</v>
      </c>
      <c r="E3213" t="s">
        <v>2377</v>
      </c>
      <c r="F3213" t="s">
        <v>121</v>
      </c>
      <c r="G3213">
        <v>1186718</v>
      </c>
      <c r="H3213">
        <v>34879</v>
      </c>
      <c r="I3213">
        <v>1936</v>
      </c>
      <c r="J3213">
        <v>36815</v>
      </c>
      <c r="K3213">
        <v>0.0525872606275</v>
      </c>
      <c r="L3213">
        <v>0.947412739373</v>
      </c>
      <c r="M3213">
        <v>18.0160123967</v>
      </c>
      <c r="N3213">
        <v>2767</v>
      </c>
      <c r="O3213">
        <v>2890</v>
      </c>
      <c r="P3213">
        <v>2895</v>
      </c>
      <c r="Q3213">
        <v>123</v>
      </c>
      <c r="R3213">
        <v>165</v>
      </c>
      <c r="S3213">
        <v>0.00473064021331</v>
      </c>
      <c r="T3213" t="s">
        <v>6122</v>
      </c>
      <c r="U3213">
        <v>0</v>
      </c>
      <c r="V3213">
        <v>0</v>
      </c>
    </row>
    <row r="3214" spans="1:22">
      <c r="A3214">
        <v>3212</v>
      </c>
      <c r="B3214" t="s">
        <v>59</v>
      </c>
      <c r="C3214">
        <v>1125</v>
      </c>
      <c r="D3214">
        <v>120</v>
      </c>
      <c r="E3214" t="s">
        <v>330</v>
      </c>
      <c r="F3214" t="s">
        <v>121</v>
      </c>
      <c r="G3214">
        <v>1223389</v>
      </c>
      <c r="H3214">
        <v>80</v>
      </c>
      <c r="I3214">
        <v>1792</v>
      </c>
      <c r="J3214">
        <v>1872</v>
      </c>
      <c r="K3214">
        <v>0.957264957265</v>
      </c>
      <c r="L3214">
        <v>0.042735042735</v>
      </c>
      <c r="M3214">
        <v>0.0446428571429</v>
      </c>
      <c r="N3214">
        <v>2890</v>
      </c>
      <c r="O3214">
        <v>2891</v>
      </c>
      <c r="P3214">
        <v>2896</v>
      </c>
      <c r="Q3214">
        <v>1</v>
      </c>
      <c r="R3214">
        <v>1</v>
      </c>
      <c r="S3214">
        <v>0.0125</v>
      </c>
      <c r="T3214" t="s">
        <v>330</v>
      </c>
      <c r="U3214">
        <v>0</v>
      </c>
      <c r="V3214">
        <v>1</v>
      </c>
    </row>
    <row r="3215" spans="1:22">
      <c r="A3215">
        <v>3213</v>
      </c>
      <c r="B3215" t="s">
        <v>59</v>
      </c>
      <c r="C3215">
        <v>1125</v>
      </c>
      <c r="D3215">
        <v>121</v>
      </c>
      <c r="E3215" t="s">
        <v>293</v>
      </c>
      <c r="F3215" t="s">
        <v>3643</v>
      </c>
      <c r="G3215">
        <v>1225965</v>
      </c>
      <c r="H3215">
        <v>1136</v>
      </c>
      <c r="I3215">
        <v>2496</v>
      </c>
      <c r="J3215">
        <v>3632</v>
      </c>
      <c r="K3215">
        <v>0.687224669604</v>
      </c>
      <c r="L3215">
        <v>0.312775330396</v>
      </c>
      <c r="M3215">
        <v>0.455128205128</v>
      </c>
      <c r="N3215">
        <v>2891</v>
      </c>
      <c r="O3215">
        <v>2891</v>
      </c>
      <c r="P3215">
        <v>2896</v>
      </c>
      <c r="Q3215">
        <v>0</v>
      </c>
      <c r="R3215">
        <v>4</v>
      </c>
      <c r="S3215">
        <v>0.00352112676056</v>
      </c>
      <c r="T3215" t="s">
        <v>4435</v>
      </c>
      <c r="U3215">
        <v>0</v>
      </c>
      <c r="V3215">
        <v>1</v>
      </c>
    </row>
    <row r="3216" spans="1:22">
      <c r="A3216">
        <v>3214</v>
      </c>
      <c r="B3216" t="s">
        <v>59</v>
      </c>
      <c r="C3216">
        <v>1125</v>
      </c>
      <c r="D3216">
        <v>122</v>
      </c>
      <c r="E3216" t="s">
        <v>621</v>
      </c>
      <c r="F3216" t="s">
        <v>121</v>
      </c>
      <c r="G3216">
        <v>1230893</v>
      </c>
      <c r="H3216">
        <v>64</v>
      </c>
      <c r="I3216">
        <v>3792</v>
      </c>
      <c r="J3216">
        <v>3856</v>
      </c>
      <c r="K3216">
        <v>0.9834024896270001</v>
      </c>
      <c r="L3216">
        <v>0.0165975103734</v>
      </c>
      <c r="M3216">
        <v>0.0168776371308</v>
      </c>
      <c r="N3216">
        <v>2891</v>
      </c>
      <c r="O3216">
        <v>2892</v>
      </c>
      <c r="P3216">
        <v>2897</v>
      </c>
      <c r="Q3216">
        <v>1</v>
      </c>
      <c r="R3216">
        <v>1</v>
      </c>
      <c r="S3216">
        <v>0.015625</v>
      </c>
      <c r="T3216" t="s">
        <v>621</v>
      </c>
      <c r="U3216">
        <v>0</v>
      </c>
      <c r="V3216">
        <v>1</v>
      </c>
    </row>
    <row r="3217" spans="1:22">
      <c r="A3217">
        <v>3215</v>
      </c>
      <c r="B3217" t="s">
        <v>59</v>
      </c>
      <c r="C3217">
        <v>1125</v>
      </c>
      <c r="D3217">
        <v>123</v>
      </c>
      <c r="E3217" t="s">
        <v>86</v>
      </c>
      <c r="F3217" t="s">
        <v>3643</v>
      </c>
      <c r="G3217">
        <v>1232941</v>
      </c>
      <c r="H3217">
        <v>128</v>
      </c>
      <c r="I3217">
        <v>1984</v>
      </c>
      <c r="J3217">
        <v>2112</v>
      </c>
      <c r="K3217">
        <v>0.939393939394</v>
      </c>
      <c r="L3217">
        <v>0.0606060606061</v>
      </c>
      <c r="M3217">
        <v>0.0645161290323</v>
      </c>
      <c r="N3217">
        <v>2892</v>
      </c>
      <c r="O3217">
        <v>2891</v>
      </c>
      <c r="P3217">
        <v>2896</v>
      </c>
      <c r="Q3217">
        <v>-1</v>
      </c>
      <c r="R3217">
        <v>1</v>
      </c>
      <c r="S3217">
        <v>0.0078125</v>
      </c>
      <c r="T3217" t="s">
        <v>3696</v>
      </c>
      <c r="U3217">
        <v>0</v>
      </c>
      <c r="V3217">
        <v>1</v>
      </c>
    </row>
    <row r="3218" spans="1:22">
      <c r="A3218">
        <v>3216</v>
      </c>
      <c r="B3218" t="s">
        <v>59</v>
      </c>
      <c r="C3218">
        <v>1125</v>
      </c>
      <c r="D3218">
        <v>124</v>
      </c>
      <c r="E3218" t="s">
        <v>2378</v>
      </c>
      <c r="F3218" t="s">
        <v>121</v>
      </c>
      <c r="G3218">
        <v>1234621</v>
      </c>
      <c r="H3218">
        <v>15216</v>
      </c>
      <c r="I3218">
        <v>1552</v>
      </c>
      <c r="J3218">
        <v>16768</v>
      </c>
      <c r="K3218">
        <v>0.0925572519084</v>
      </c>
      <c r="L3218">
        <v>0.907442748092</v>
      </c>
      <c r="M3218">
        <v>9.804123711340001</v>
      </c>
      <c r="N3218">
        <v>2891</v>
      </c>
      <c r="O3218">
        <v>2942</v>
      </c>
      <c r="P3218">
        <v>2947</v>
      </c>
      <c r="Q3218">
        <v>51</v>
      </c>
      <c r="R3218">
        <v>68</v>
      </c>
      <c r="S3218">
        <v>0.00446898002103</v>
      </c>
      <c r="T3218" t="s">
        <v>6123</v>
      </c>
      <c r="U3218">
        <v>0</v>
      </c>
      <c r="V3218">
        <v>0</v>
      </c>
    </row>
    <row r="3219" spans="1:22">
      <c r="A3219">
        <v>3217</v>
      </c>
      <c r="B3219" t="s">
        <v>59</v>
      </c>
      <c r="C3219">
        <v>1125</v>
      </c>
      <c r="D3219">
        <v>125</v>
      </c>
      <c r="E3219" t="s">
        <v>2379</v>
      </c>
      <c r="F3219" t="s">
        <v>121</v>
      </c>
      <c r="G3219">
        <v>1251311</v>
      </c>
      <c r="H3219">
        <v>11907</v>
      </c>
      <c r="I3219">
        <v>1474</v>
      </c>
      <c r="J3219">
        <v>13381</v>
      </c>
      <c r="K3219">
        <v>0.110156191615</v>
      </c>
      <c r="L3219">
        <v>0.889843808385</v>
      </c>
      <c r="M3219">
        <v>8.07801899593</v>
      </c>
      <c r="N3219">
        <v>2942</v>
      </c>
      <c r="O3219">
        <v>2992</v>
      </c>
      <c r="P3219">
        <v>2997</v>
      </c>
      <c r="Q3219">
        <v>50</v>
      </c>
      <c r="R3219">
        <v>57</v>
      </c>
      <c r="S3219">
        <v>0.0047871000252</v>
      </c>
      <c r="T3219" t="s">
        <v>6124</v>
      </c>
      <c r="U3219">
        <v>0</v>
      </c>
      <c r="V3219">
        <v>0</v>
      </c>
    </row>
    <row r="3220" spans="1:22">
      <c r="A3220">
        <v>3218</v>
      </c>
      <c r="B3220" t="s">
        <v>59</v>
      </c>
      <c r="C3220">
        <v>1125</v>
      </c>
      <c r="D3220">
        <v>126</v>
      </c>
      <c r="E3220" t="s">
        <v>2380</v>
      </c>
      <c r="F3220" t="s">
        <v>2031</v>
      </c>
      <c r="G3220">
        <v>1324428</v>
      </c>
      <c r="H3220">
        <v>7584</v>
      </c>
      <c r="I3220">
        <v>61210</v>
      </c>
      <c r="J3220">
        <v>68794</v>
      </c>
      <c r="K3220">
        <v>0.889757827718</v>
      </c>
      <c r="L3220">
        <v>0.110242172282</v>
      </c>
      <c r="M3220">
        <v>0.123901323313</v>
      </c>
      <c r="N3220">
        <v>2714</v>
      </c>
      <c r="O3220">
        <v>2752</v>
      </c>
      <c r="P3220">
        <v>3035</v>
      </c>
      <c r="Q3220">
        <v>38</v>
      </c>
      <c r="R3220">
        <v>42</v>
      </c>
      <c r="S3220">
        <v>0.00553797468354</v>
      </c>
      <c r="T3220" t="s">
        <v>6125</v>
      </c>
      <c r="U3220">
        <v>0</v>
      </c>
      <c r="V3220">
        <v>0</v>
      </c>
    </row>
    <row r="3221" spans="1:22">
      <c r="A3221">
        <v>3219</v>
      </c>
      <c r="B3221" t="s">
        <v>59</v>
      </c>
      <c r="C3221">
        <v>1125</v>
      </c>
      <c r="D3221">
        <v>127</v>
      </c>
      <c r="E3221" t="s">
        <v>2381</v>
      </c>
      <c r="F3221" t="s">
        <v>2031</v>
      </c>
      <c r="G3221">
        <v>1333692</v>
      </c>
      <c r="H3221">
        <v>11760</v>
      </c>
      <c r="I3221">
        <v>1680</v>
      </c>
      <c r="J3221">
        <v>13440</v>
      </c>
      <c r="K3221">
        <v>0.125</v>
      </c>
      <c r="L3221">
        <v>0.875</v>
      </c>
      <c r="M3221">
        <v>7</v>
      </c>
      <c r="N3221">
        <v>2752</v>
      </c>
      <c r="O3221">
        <v>2819</v>
      </c>
      <c r="P3221">
        <v>3102</v>
      </c>
      <c r="Q3221">
        <v>67</v>
      </c>
      <c r="R3221">
        <v>67</v>
      </c>
      <c r="S3221">
        <v>0.00569727891156</v>
      </c>
      <c r="T3221" t="s">
        <v>6126</v>
      </c>
      <c r="U3221">
        <v>0</v>
      </c>
      <c r="V3221">
        <v>0</v>
      </c>
    </row>
    <row r="3222" spans="1:22">
      <c r="A3222">
        <v>3220</v>
      </c>
      <c r="B3222" t="s">
        <v>59</v>
      </c>
      <c r="C3222">
        <v>1125</v>
      </c>
      <c r="D3222">
        <v>128</v>
      </c>
      <c r="E3222" t="s">
        <v>2382</v>
      </c>
      <c r="F3222" t="s">
        <v>2031</v>
      </c>
      <c r="G3222">
        <v>1347660</v>
      </c>
      <c r="H3222">
        <v>10496</v>
      </c>
      <c r="I3222">
        <v>2208</v>
      </c>
      <c r="J3222">
        <v>12704</v>
      </c>
      <c r="K3222">
        <v>0.173803526448</v>
      </c>
      <c r="L3222">
        <v>0.826196473552</v>
      </c>
      <c r="M3222">
        <v>4.75362318841</v>
      </c>
      <c r="N3222">
        <v>2819</v>
      </c>
      <c r="O3222">
        <v>2872</v>
      </c>
      <c r="P3222">
        <v>3155</v>
      </c>
      <c r="Q3222">
        <v>53</v>
      </c>
      <c r="R3222">
        <v>55</v>
      </c>
      <c r="S3222">
        <v>0.00524009146341</v>
      </c>
      <c r="T3222" t="s">
        <v>6127</v>
      </c>
      <c r="U3222">
        <v>0</v>
      </c>
      <c r="V3222">
        <v>0</v>
      </c>
    </row>
    <row r="3223" spans="1:22">
      <c r="A3223">
        <v>3221</v>
      </c>
      <c r="B3223" t="s">
        <v>59</v>
      </c>
      <c r="C3223">
        <v>1125</v>
      </c>
      <c r="D3223">
        <v>129</v>
      </c>
      <c r="E3223" t="s">
        <v>86</v>
      </c>
      <c r="F3223" t="s">
        <v>2031</v>
      </c>
      <c r="G3223">
        <v>1360060</v>
      </c>
      <c r="H3223">
        <v>5440</v>
      </c>
      <c r="I3223">
        <v>1904</v>
      </c>
      <c r="J3223">
        <v>7344</v>
      </c>
      <c r="K3223">
        <v>0.259259259259</v>
      </c>
      <c r="L3223">
        <v>0.740740740741</v>
      </c>
      <c r="M3223">
        <v>2.85714285714</v>
      </c>
      <c r="N3223">
        <v>2872</v>
      </c>
      <c r="O3223">
        <v>2854</v>
      </c>
      <c r="P3223">
        <v>3137</v>
      </c>
      <c r="Q3223">
        <v>-18</v>
      </c>
      <c r="R3223">
        <v>24</v>
      </c>
      <c r="S3223">
        <v>0.00441176470588</v>
      </c>
      <c r="T3223" t="s">
        <v>6128</v>
      </c>
      <c r="U3223">
        <v>0</v>
      </c>
      <c r="V3223">
        <v>1</v>
      </c>
    </row>
    <row r="3224" spans="1:22">
      <c r="A3224">
        <v>3222</v>
      </c>
      <c r="B3224" t="s">
        <v>59</v>
      </c>
      <c r="C3224">
        <v>1125</v>
      </c>
      <c r="D3224">
        <v>130</v>
      </c>
      <c r="E3224" t="s">
        <v>2383</v>
      </c>
      <c r="F3224" t="s">
        <v>2031</v>
      </c>
      <c r="G3224">
        <v>1367019</v>
      </c>
      <c r="H3224">
        <v>1280</v>
      </c>
      <c r="I3224">
        <v>1519</v>
      </c>
      <c r="J3224">
        <v>2799</v>
      </c>
      <c r="K3224">
        <v>0.542693819221</v>
      </c>
      <c r="L3224">
        <v>0.457306180779</v>
      </c>
      <c r="M3224">
        <v>0.842659644503</v>
      </c>
      <c r="N3224">
        <v>2854</v>
      </c>
      <c r="O3224">
        <v>2862</v>
      </c>
      <c r="P3224">
        <v>3145</v>
      </c>
      <c r="Q3224">
        <v>8</v>
      </c>
      <c r="R3224">
        <v>8</v>
      </c>
      <c r="S3224">
        <v>0.00625</v>
      </c>
      <c r="T3224" t="s">
        <v>6129</v>
      </c>
      <c r="U3224">
        <v>0</v>
      </c>
      <c r="V3224">
        <v>2</v>
      </c>
    </row>
    <row r="3225" spans="1:22">
      <c r="A3225">
        <v>3223</v>
      </c>
      <c r="B3225" t="s">
        <v>59</v>
      </c>
      <c r="C3225">
        <v>1125</v>
      </c>
      <c r="D3225">
        <v>131</v>
      </c>
      <c r="E3225" t="s">
        <v>2384</v>
      </c>
      <c r="F3225" t="s">
        <v>2031</v>
      </c>
      <c r="G3225">
        <v>1370699</v>
      </c>
      <c r="H3225">
        <v>2720</v>
      </c>
      <c r="I3225">
        <v>2400</v>
      </c>
      <c r="J3225">
        <v>5120</v>
      </c>
      <c r="K3225">
        <v>0.46875</v>
      </c>
      <c r="L3225">
        <v>0.53125</v>
      </c>
      <c r="M3225">
        <v>1.13333333333</v>
      </c>
      <c r="N3225">
        <v>2862</v>
      </c>
      <c r="O3225">
        <v>2880</v>
      </c>
      <c r="P3225">
        <v>3163</v>
      </c>
      <c r="Q3225">
        <v>18</v>
      </c>
      <c r="R3225">
        <v>18</v>
      </c>
      <c r="S3225">
        <v>0.00661764705882</v>
      </c>
      <c r="T3225" t="s">
        <v>6130</v>
      </c>
      <c r="U3225">
        <v>0</v>
      </c>
      <c r="V3225">
        <v>0</v>
      </c>
    </row>
    <row r="3226" spans="1:22">
      <c r="A3226">
        <v>3224</v>
      </c>
      <c r="B3226" t="s">
        <v>59</v>
      </c>
      <c r="C3226">
        <v>1125</v>
      </c>
      <c r="D3226">
        <v>132</v>
      </c>
      <c r="E3226" t="s">
        <v>2385</v>
      </c>
      <c r="F3226" t="s">
        <v>2031</v>
      </c>
      <c r="G3226">
        <v>1375339</v>
      </c>
      <c r="H3226">
        <v>18448</v>
      </c>
      <c r="I3226">
        <v>1920</v>
      </c>
      <c r="J3226">
        <v>20368</v>
      </c>
      <c r="K3226">
        <v>0.0942655145326</v>
      </c>
      <c r="L3226">
        <v>0.905734485467</v>
      </c>
      <c r="M3226">
        <v>9.60833333333</v>
      </c>
      <c r="N3226">
        <v>2880</v>
      </c>
      <c r="O3226">
        <v>2899</v>
      </c>
      <c r="P3226">
        <v>3182</v>
      </c>
      <c r="Q3226">
        <v>19</v>
      </c>
      <c r="R3226">
        <v>103</v>
      </c>
      <c r="S3226">
        <v>0.00558326105811</v>
      </c>
      <c r="T3226" t="s">
        <v>6131</v>
      </c>
      <c r="U3226">
        <v>0</v>
      </c>
      <c r="V3226">
        <v>0</v>
      </c>
    </row>
    <row r="3227" spans="1:22">
      <c r="A3227">
        <v>3225</v>
      </c>
      <c r="B3227" t="s">
        <v>59</v>
      </c>
      <c r="C3227">
        <v>1125</v>
      </c>
      <c r="D3227">
        <v>133</v>
      </c>
      <c r="E3227" t="s">
        <v>2386</v>
      </c>
      <c r="F3227" t="s">
        <v>2031</v>
      </c>
      <c r="G3227">
        <v>1396070</v>
      </c>
      <c r="H3227">
        <v>11702</v>
      </c>
      <c r="I3227">
        <v>2283</v>
      </c>
      <c r="J3227">
        <v>13985</v>
      </c>
      <c r="K3227">
        <v>0.163246335359</v>
      </c>
      <c r="L3227">
        <v>0.836753664641</v>
      </c>
      <c r="M3227">
        <v>5.12571178274</v>
      </c>
      <c r="N3227">
        <v>2899</v>
      </c>
      <c r="O3227">
        <v>2929</v>
      </c>
      <c r="P3227">
        <v>3212</v>
      </c>
      <c r="Q3227">
        <v>30</v>
      </c>
      <c r="R3227">
        <v>52</v>
      </c>
      <c r="S3227">
        <v>0.0044436848402</v>
      </c>
      <c r="T3227" t="s">
        <v>6132</v>
      </c>
      <c r="U3227">
        <v>0</v>
      </c>
      <c r="V3227">
        <v>0</v>
      </c>
    </row>
    <row r="3228" spans="1:22">
      <c r="A3228">
        <v>3226</v>
      </c>
      <c r="B3228" t="s">
        <v>59</v>
      </c>
      <c r="C3228">
        <v>1125</v>
      </c>
      <c r="D3228">
        <v>134</v>
      </c>
      <c r="E3228" t="s">
        <v>2387</v>
      </c>
      <c r="F3228" t="s">
        <v>2031</v>
      </c>
      <c r="G3228">
        <v>1409547</v>
      </c>
      <c r="H3228">
        <v>17152</v>
      </c>
      <c r="I3228">
        <v>1775</v>
      </c>
      <c r="J3228">
        <v>18927</v>
      </c>
      <c r="K3228">
        <v>0.0937813705289</v>
      </c>
      <c r="L3228">
        <v>0.906218629471</v>
      </c>
      <c r="M3228">
        <v>9.66309859155</v>
      </c>
      <c r="N3228">
        <v>2929</v>
      </c>
      <c r="O3228">
        <v>2962</v>
      </c>
      <c r="P3228">
        <v>3245</v>
      </c>
      <c r="Q3228">
        <v>33</v>
      </c>
      <c r="R3228">
        <v>83</v>
      </c>
      <c r="S3228">
        <v>0.0048390858209</v>
      </c>
      <c r="T3228" t="s">
        <v>6133</v>
      </c>
      <c r="U3228">
        <v>0</v>
      </c>
      <c r="V3228">
        <v>0</v>
      </c>
    </row>
    <row r="3229" spans="1:22">
      <c r="A3229">
        <v>3227</v>
      </c>
      <c r="B3229" t="s">
        <v>59</v>
      </c>
      <c r="C3229">
        <v>1125</v>
      </c>
      <c r="D3229">
        <v>135</v>
      </c>
      <c r="E3229" t="s">
        <v>2388</v>
      </c>
      <c r="F3229" t="s">
        <v>2031</v>
      </c>
      <c r="G3229">
        <v>1429195</v>
      </c>
      <c r="H3229">
        <v>19519</v>
      </c>
      <c r="I3229">
        <v>2496</v>
      </c>
      <c r="J3229">
        <v>22015</v>
      </c>
      <c r="K3229">
        <v>0.113377242789</v>
      </c>
      <c r="L3229">
        <v>0.886622757211</v>
      </c>
      <c r="M3229">
        <v>7.82011217949</v>
      </c>
      <c r="N3229">
        <v>2962</v>
      </c>
      <c r="O3229">
        <v>3049</v>
      </c>
      <c r="P3229">
        <v>3332</v>
      </c>
      <c r="Q3229">
        <v>87</v>
      </c>
      <c r="R3229">
        <v>95</v>
      </c>
      <c r="S3229">
        <v>0.0048670526154</v>
      </c>
      <c r="T3229" t="s">
        <v>6134</v>
      </c>
      <c r="U3229">
        <v>0</v>
      </c>
      <c r="V3229">
        <v>0</v>
      </c>
    </row>
    <row r="3230" spans="1:22">
      <c r="A3230">
        <v>3228</v>
      </c>
      <c r="B3230" t="s">
        <v>59</v>
      </c>
      <c r="C3230">
        <v>1125</v>
      </c>
      <c r="D3230">
        <v>136</v>
      </c>
      <c r="E3230" t="s">
        <v>2389</v>
      </c>
      <c r="F3230" t="s">
        <v>2031</v>
      </c>
      <c r="G3230">
        <v>1452810</v>
      </c>
      <c r="H3230">
        <v>8048</v>
      </c>
      <c r="I3230">
        <v>4096</v>
      </c>
      <c r="J3230">
        <v>12144</v>
      </c>
      <c r="K3230">
        <v>0.337285902503</v>
      </c>
      <c r="L3230">
        <v>0.6627140974970001</v>
      </c>
      <c r="M3230">
        <v>1.96484375</v>
      </c>
      <c r="N3230">
        <v>3049</v>
      </c>
      <c r="O3230">
        <v>3100</v>
      </c>
      <c r="P3230">
        <v>3383</v>
      </c>
      <c r="Q3230">
        <v>51</v>
      </c>
      <c r="R3230">
        <v>51</v>
      </c>
      <c r="S3230">
        <v>0.00633697813121</v>
      </c>
      <c r="T3230" t="s">
        <v>6135</v>
      </c>
      <c r="U3230">
        <v>0</v>
      </c>
      <c r="V3230">
        <v>0</v>
      </c>
    </row>
    <row r="3231" spans="1:22">
      <c r="A3231">
        <v>3229</v>
      </c>
      <c r="B3231" t="s">
        <v>59</v>
      </c>
      <c r="C3231">
        <v>1125</v>
      </c>
      <c r="D3231">
        <v>137</v>
      </c>
      <c r="E3231" t="s">
        <v>243</v>
      </c>
      <c r="F3231" t="s">
        <v>2031</v>
      </c>
      <c r="G3231">
        <v>1463478</v>
      </c>
      <c r="H3231">
        <v>100</v>
      </c>
      <c r="I3231">
        <v>2620</v>
      </c>
      <c r="J3231">
        <v>2720</v>
      </c>
      <c r="K3231">
        <v>0.963235294118</v>
      </c>
      <c r="L3231">
        <v>0.0367647058824</v>
      </c>
      <c r="M3231">
        <v>0.0381679389313</v>
      </c>
      <c r="N3231">
        <v>3100</v>
      </c>
      <c r="O3231">
        <v>3102</v>
      </c>
      <c r="P3231">
        <v>3385</v>
      </c>
      <c r="Q3231">
        <v>2</v>
      </c>
      <c r="R3231">
        <v>2</v>
      </c>
      <c r="S3231">
        <v>0.02</v>
      </c>
      <c r="T3231" t="s">
        <v>3828</v>
      </c>
      <c r="U3231">
        <v>0</v>
      </c>
      <c r="V3231">
        <v>1</v>
      </c>
    </row>
    <row r="3232" spans="1:22">
      <c r="A3232">
        <v>3230</v>
      </c>
      <c r="B3232" t="s">
        <v>59</v>
      </c>
      <c r="C3232">
        <v>1125</v>
      </c>
      <c r="D3232">
        <v>138</v>
      </c>
      <c r="E3232" t="s">
        <v>2390</v>
      </c>
      <c r="F3232" t="s">
        <v>2031</v>
      </c>
      <c r="G3232">
        <v>1465290</v>
      </c>
      <c r="H3232">
        <v>5601</v>
      </c>
      <c r="I3232">
        <v>1712</v>
      </c>
      <c r="J3232">
        <v>7313</v>
      </c>
      <c r="K3232">
        <v>0.234103651032</v>
      </c>
      <c r="L3232">
        <v>0.765896348968</v>
      </c>
      <c r="M3232">
        <v>3.27161214953</v>
      </c>
      <c r="N3232">
        <v>3102</v>
      </c>
      <c r="O3232">
        <v>3126</v>
      </c>
      <c r="P3232">
        <v>3409</v>
      </c>
      <c r="Q3232">
        <v>24</v>
      </c>
      <c r="R3232">
        <v>26</v>
      </c>
      <c r="S3232">
        <v>0.00464202820925</v>
      </c>
      <c r="T3232" t="s">
        <v>6136</v>
      </c>
      <c r="U3232">
        <v>0</v>
      </c>
      <c r="V3232">
        <v>0</v>
      </c>
    </row>
    <row r="3233" spans="1:22">
      <c r="A3233">
        <v>3231</v>
      </c>
      <c r="B3233" t="s">
        <v>59</v>
      </c>
      <c r="C3233">
        <v>1125</v>
      </c>
      <c r="D3233">
        <v>139</v>
      </c>
      <c r="E3233" t="s">
        <v>2391</v>
      </c>
      <c r="F3233" t="s">
        <v>2031</v>
      </c>
      <c r="G3233">
        <v>1472746</v>
      </c>
      <c r="H3233">
        <v>15552</v>
      </c>
      <c r="I3233">
        <v>1855</v>
      </c>
      <c r="J3233">
        <v>17407</v>
      </c>
      <c r="K3233">
        <v>0.106566323893</v>
      </c>
      <c r="L3233">
        <v>0.893433676107</v>
      </c>
      <c r="M3233">
        <v>8.38382749326</v>
      </c>
      <c r="N3233">
        <v>3126</v>
      </c>
      <c r="O3233">
        <v>3171</v>
      </c>
      <c r="P3233">
        <v>3454</v>
      </c>
      <c r="Q3233">
        <v>45</v>
      </c>
      <c r="R3233">
        <v>95</v>
      </c>
      <c r="S3233">
        <v>0.00610853909465</v>
      </c>
      <c r="T3233" t="s">
        <v>6137</v>
      </c>
      <c r="U3233">
        <v>0</v>
      </c>
      <c r="V3233">
        <v>0</v>
      </c>
    </row>
    <row r="3234" spans="1:22">
      <c r="A3234">
        <v>3232</v>
      </c>
      <c r="B3234" t="s">
        <v>59</v>
      </c>
      <c r="C3234">
        <v>1125</v>
      </c>
      <c r="D3234">
        <v>140</v>
      </c>
      <c r="E3234" t="s">
        <v>2392</v>
      </c>
      <c r="F3234" t="s">
        <v>2031</v>
      </c>
      <c r="G3234">
        <v>1490202</v>
      </c>
      <c r="H3234">
        <v>20720</v>
      </c>
      <c r="I3234">
        <v>1904</v>
      </c>
      <c r="J3234">
        <v>22624</v>
      </c>
      <c r="K3234">
        <v>0.0841584158416</v>
      </c>
      <c r="L3234">
        <v>0.915841584158</v>
      </c>
      <c r="M3234">
        <v>10.8823529412</v>
      </c>
      <c r="N3234">
        <v>3171</v>
      </c>
      <c r="O3234">
        <v>3242</v>
      </c>
      <c r="P3234">
        <v>3525</v>
      </c>
      <c r="Q3234">
        <v>71</v>
      </c>
      <c r="R3234">
        <v>87</v>
      </c>
      <c r="S3234">
        <v>0.00419884169884</v>
      </c>
      <c r="T3234" t="s">
        <v>6138</v>
      </c>
      <c r="U3234">
        <v>0</v>
      </c>
      <c r="V3234">
        <v>0</v>
      </c>
    </row>
    <row r="3235" spans="1:22">
      <c r="A3235">
        <v>3233</v>
      </c>
      <c r="B3235" t="s">
        <v>59</v>
      </c>
      <c r="C3235">
        <v>1125</v>
      </c>
      <c r="D3235">
        <v>141</v>
      </c>
      <c r="E3235" t="s">
        <v>2393</v>
      </c>
      <c r="F3235" t="s">
        <v>2031</v>
      </c>
      <c r="G3235">
        <v>1512154</v>
      </c>
      <c r="H3235">
        <v>12239</v>
      </c>
      <c r="I3235">
        <v>1232</v>
      </c>
      <c r="J3235">
        <v>13471</v>
      </c>
      <c r="K3235">
        <v>0.09145571969419999</v>
      </c>
      <c r="L3235">
        <v>0.908544280306</v>
      </c>
      <c r="M3235">
        <v>9.93425324675</v>
      </c>
      <c r="N3235">
        <v>3242</v>
      </c>
      <c r="O3235">
        <v>3269</v>
      </c>
      <c r="P3235">
        <v>3552</v>
      </c>
      <c r="Q3235">
        <v>27</v>
      </c>
      <c r="R3235">
        <v>63</v>
      </c>
      <c r="S3235">
        <v>0.00514747936923</v>
      </c>
      <c r="T3235" t="s">
        <v>6139</v>
      </c>
      <c r="U3235">
        <v>0</v>
      </c>
      <c r="V3235">
        <v>0</v>
      </c>
    </row>
    <row r="3236" spans="1:22">
      <c r="A3236">
        <v>3234</v>
      </c>
      <c r="B3236" t="s">
        <v>59</v>
      </c>
      <c r="C3236">
        <v>1125</v>
      </c>
      <c r="D3236">
        <v>142</v>
      </c>
      <c r="E3236" t="s">
        <v>2394</v>
      </c>
      <c r="F3236" t="s">
        <v>2031</v>
      </c>
      <c r="G3236">
        <v>1526601</v>
      </c>
      <c r="H3236">
        <v>224</v>
      </c>
      <c r="I3236">
        <v>2208</v>
      </c>
      <c r="J3236">
        <v>2432</v>
      </c>
      <c r="K3236">
        <v>0.9078947368419999</v>
      </c>
      <c r="L3236">
        <v>0.09210526315790001</v>
      </c>
      <c r="M3236">
        <v>0.101449275362</v>
      </c>
      <c r="N3236">
        <v>3269</v>
      </c>
      <c r="O3236">
        <v>3271</v>
      </c>
      <c r="P3236">
        <v>3554</v>
      </c>
      <c r="Q3236">
        <v>2</v>
      </c>
      <c r="R3236">
        <v>2</v>
      </c>
      <c r="S3236">
        <v>0.00892857142857</v>
      </c>
      <c r="T3236" t="s">
        <v>2394</v>
      </c>
      <c r="U3236">
        <v>0</v>
      </c>
      <c r="V3236">
        <v>1</v>
      </c>
    </row>
    <row r="3237" spans="1:22">
      <c r="A3237">
        <v>3235</v>
      </c>
      <c r="B3237" t="s">
        <v>59</v>
      </c>
      <c r="C3237">
        <v>1125</v>
      </c>
      <c r="D3237">
        <v>143</v>
      </c>
      <c r="E3237" t="s">
        <v>2395</v>
      </c>
      <c r="F3237" t="s">
        <v>2031</v>
      </c>
      <c r="G3237">
        <v>1529769</v>
      </c>
      <c r="H3237">
        <v>2688</v>
      </c>
      <c r="I3237">
        <v>2944</v>
      </c>
      <c r="J3237">
        <v>5632</v>
      </c>
      <c r="K3237">
        <v>0.522727272727</v>
      </c>
      <c r="L3237">
        <v>0.477272727273</v>
      </c>
      <c r="M3237">
        <v>0.913043478261</v>
      </c>
      <c r="N3237">
        <v>3271</v>
      </c>
      <c r="O3237">
        <v>3279</v>
      </c>
      <c r="P3237">
        <v>3562</v>
      </c>
      <c r="Q3237">
        <v>8</v>
      </c>
      <c r="R3237">
        <v>12</v>
      </c>
      <c r="S3237">
        <v>0.00446428571429</v>
      </c>
      <c r="T3237" t="s">
        <v>6140</v>
      </c>
      <c r="U3237">
        <v>0</v>
      </c>
      <c r="V3237">
        <v>1</v>
      </c>
    </row>
    <row r="3238" spans="1:22">
      <c r="A3238">
        <v>3236</v>
      </c>
      <c r="B3238" t="s">
        <v>59</v>
      </c>
      <c r="C3238">
        <v>1125</v>
      </c>
      <c r="D3238">
        <v>144</v>
      </c>
      <c r="E3238" t="s">
        <v>2396</v>
      </c>
      <c r="F3238" t="s">
        <v>2031</v>
      </c>
      <c r="G3238">
        <v>1534356</v>
      </c>
      <c r="H3238">
        <v>533</v>
      </c>
      <c r="I3238">
        <v>1899</v>
      </c>
      <c r="J3238">
        <v>2432</v>
      </c>
      <c r="K3238">
        <v>0.7808388157890001</v>
      </c>
      <c r="L3238">
        <v>0.219161184211</v>
      </c>
      <c r="M3238">
        <v>0.280674038968</v>
      </c>
      <c r="N3238">
        <v>3279</v>
      </c>
      <c r="O3238">
        <v>3283</v>
      </c>
      <c r="P3238">
        <v>3566</v>
      </c>
      <c r="Q3238">
        <v>4</v>
      </c>
      <c r="R3238">
        <v>4</v>
      </c>
      <c r="S3238">
        <v>0.00750469043152</v>
      </c>
      <c r="T3238" t="s">
        <v>6141</v>
      </c>
      <c r="U3238">
        <v>0</v>
      </c>
      <c r="V3238">
        <v>1</v>
      </c>
    </row>
    <row r="3239" spans="1:22">
      <c r="A3239">
        <v>3237</v>
      </c>
      <c r="B3239" t="s">
        <v>59</v>
      </c>
      <c r="C3239">
        <v>1125</v>
      </c>
      <c r="D3239">
        <v>145</v>
      </c>
      <c r="E3239" t="s">
        <v>2397</v>
      </c>
      <c r="F3239" t="s">
        <v>2031</v>
      </c>
      <c r="G3239">
        <v>1597272</v>
      </c>
      <c r="H3239">
        <v>1488</v>
      </c>
      <c r="I3239">
        <v>62383</v>
      </c>
      <c r="J3239">
        <v>63871</v>
      </c>
      <c r="K3239">
        <v>0.976703042069</v>
      </c>
      <c r="L3239">
        <v>0.0232969579308</v>
      </c>
      <c r="M3239">
        <v>0.0238526521649</v>
      </c>
      <c r="N3239">
        <v>1223</v>
      </c>
      <c r="O3239">
        <v>1223</v>
      </c>
      <c r="P3239">
        <v>3566</v>
      </c>
      <c r="Q3239">
        <v>0</v>
      </c>
      <c r="R3239">
        <v>6</v>
      </c>
      <c r="S3239">
        <v>0.00403225806452</v>
      </c>
      <c r="T3239" t="s">
        <v>6142</v>
      </c>
      <c r="U3239">
        <v>0</v>
      </c>
      <c r="V3239">
        <v>1</v>
      </c>
    </row>
    <row r="3240" spans="1:22">
      <c r="A3240">
        <v>3238</v>
      </c>
      <c r="B3240" t="s">
        <v>59</v>
      </c>
      <c r="C3240">
        <v>1125</v>
      </c>
      <c r="D3240">
        <v>146</v>
      </c>
      <c r="E3240" t="s">
        <v>86</v>
      </c>
      <c r="F3240" t="s">
        <v>2031</v>
      </c>
      <c r="G3240">
        <v>1616744</v>
      </c>
      <c r="H3240">
        <v>96</v>
      </c>
      <c r="I3240">
        <v>17984</v>
      </c>
      <c r="J3240">
        <v>18080</v>
      </c>
      <c r="K3240">
        <v>0.994690265487</v>
      </c>
      <c r="L3240">
        <v>0.00530973451327</v>
      </c>
      <c r="M3240">
        <v>0.00533807829181</v>
      </c>
      <c r="N3240">
        <v>1380</v>
      </c>
      <c r="O3240">
        <v>1381</v>
      </c>
      <c r="P3240">
        <v>3567</v>
      </c>
      <c r="Q3240">
        <v>1</v>
      </c>
      <c r="R3240">
        <v>1</v>
      </c>
      <c r="S3240">
        <v>0.0104166666667</v>
      </c>
      <c r="U3240">
        <v>0</v>
      </c>
      <c r="V3240">
        <v>1</v>
      </c>
    </row>
    <row r="3241" spans="1:22">
      <c r="A3241">
        <v>3239</v>
      </c>
      <c r="B3241" t="s">
        <v>59</v>
      </c>
      <c r="C3241">
        <v>1125</v>
      </c>
      <c r="D3241">
        <v>147</v>
      </c>
      <c r="E3241" t="s">
        <v>86</v>
      </c>
      <c r="F3241" t="s">
        <v>2031</v>
      </c>
      <c r="G3241">
        <v>1619512</v>
      </c>
      <c r="H3241">
        <v>96</v>
      </c>
      <c r="I3241">
        <v>2672</v>
      </c>
      <c r="J3241">
        <v>2768</v>
      </c>
      <c r="K3241">
        <v>0.965317919075</v>
      </c>
      <c r="L3241">
        <v>0.0346820809249</v>
      </c>
      <c r="M3241">
        <v>0.0359281437126</v>
      </c>
      <c r="N3241">
        <v>1374</v>
      </c>
      <c r="O3241">
        <v>1375</v>
      </c>
      <c r="P3241">
        <v>3568</v>
      </c>
      <c r="Q3241">
        <v>1</v>
      </c>
      <c r="R3241">
        <v>1</v>
      </c>
      <c r="S3241">
        <v>0.0104166666667</v>
      </c>
      <c r="U3241">
        <v>0</v>
      </c>
      <c r="V3241">
        <v>1</v>
      </c>
    </row>
    <row r="3242" spans="1:22">
      <c r="A3242">
        <v>3240</v>
      </c>
      <c r="B3242" t="s">
        <v>59</v>
      </c>
      <c r="C3242">
        <v>1125</v>
      </c>
      <c r="D3242">
        <v>148</v>
      </c>
      <c r="E3242" t="s">
        <v>330</v>
      </c>
      <c r="F3242" t="s">
        <v>2031</v>
      </c>
      <c r="G3242">
        <v>1660312</v>
      </c>
      <c r="H3242">
        <v>528</v>
      </c>
      <c r="I3242">
        <v>40704</v>
      </c>
      <c r="J3242">
        <v>41232</v>
      </c>
      <c r="K3242">
        <v>0.987194412107</v>
      </c>
      <c r="L3242">
        <v>0.0128055878929</v>
      </c>
      <c r="M3242">
        <v>0.0129716981132</v>
      </c>
      <c r="N3242">
        <v>2282</v>
      </c>
      <c r="O3242">
        <v>2282</v>
      </c>
      <c r="P3242">
        <v>3568</v>
      </c>
      <c r="Q3242">
        <v>0</v>
      </c>
      <c r="R3242">
        <v>2</v>
      </c>
      <c r="S3242">
        <v>0.00378787878788</v>
      </c>
      <c r="T3242" t="s">
        <v>3983</v>
      </c>
      <c r="U3242">
        <v>0</v>
      </c>
      <c r="V3242">
        <v>1</v>
      </c>
    </row>
    <row r="3243" spans="1:22">
      <c r="A3243">
        <v>3241</v>
      </c>
      <c r="B3243" t="s">
        <v>59</v>
      </c>
      <c r="C3243">
        <v>1125</v>
      </c>
      <c r="D3243">
        <v>149</v>
      </c>
      <c r="E3243" t="s">
        <v>86</v>
      </c>
      <c r="F3243" t="s">
        <v>2031</v>
      </c>
      <c r="G3243">
        <v>1686151</v>
      </c>
      <c r="H3243">
        <v>1296</v>
      </c>
      <c r="I3243">
        <v>25311</v>
      </c>
      <c r="J3243">
        <v>26607</v>
      </c>
      <c r="K3243">
        <v>0.9512910136429999</v>
      </c>
      <c r="L3243">
        <v>0.048708986357</v>
      </c>
      <c r="M3243">
        <v>0.0512030342539</v>
      </c>
      <c r="N3243">
        <v>2692</v>
      </c>
      <c r="O3243">
        <v>2687</v>
      </c>
      <c r="P3243">
        <v>3563</v>
      </c>
      <c r="Q3243">
        <v>-5</v>
      </c>
      <c r="R3243">
        <v>5</v>
      </c>
      <c r="S3243">
        <v>0.00385802469136</v>
      </c>
      <c r="T3243" t="s">
        <v>3764</v>
      </c>
      <c r="U3243">
        <v>0</v>
      </c>
      <c r="V3243">
        <v>1</v>
      </c>
    </row>
    <row r="3244" spans="1:22">
      <c r="A3244">
        <v>3242</v>
      </c>
      <c r="B3244" t="s">
        <v>59</v>
      </c>
      <c r="C3244">
        <v>1125</v>
      </c>
      <c r="D3244">
        <v>150</v>
      </c>
      <c r="E3244" t="s">
        <v>86</v>
      </c>
      <c r="F3244" t="s">
        <v>2031</v>
      </c>
      <c r="G3244">
        <v>1698103</v>
      </c>
      <c r="H3244">
        <v>80</v>
      </c>
      <c r="I3244">
        <v>10656</v>
      </c>
      <c r="J3244">
        <v>10736</v>
      </c>
      <c r="K3244">
        <v>0.992548435171</v>
      </c>
      <c r="L3244">
        <v>0.00745156482861</v>
      </c>
      <c r="M3244">
        <v>0.00750750750751</v>
      </c>
      <c r="N3244">
        <v>2807</v>
      </c>
      <c r="O3244">
        <v>2806</v>
      </c>
      <c r="P3244">
        <v>3562</v>
      </c>
      <c r="Q3244">
        <v>-1</v>
      </c>
      <c r="R3244">
        <v>1</v>
      </c>
      <c r="S3244">
        <v>0.0125</v>
      </c>
      <c r="T3244" t="s">
        <v>3696</v>
      </c>
      <c r="U3244">
        <v>0</v>
      </c>
      <c r="V3244">
        <v>1</v>
      </c>
    </row>
    <row r="3245" spans="1:22">
      <c r="A3245">
        <v>3243</v>
      </c>
      <c r="B3245" t="s">
        <v>59</v>
      </c>
      <c r="C3245">
        <v>1125</v>
      </c>
      <c r="D3245">
        <v>151</v>
      </c>
      <c r="E3245" t="s">
        <v>411</v>
      </c>
      <c r="F3245" t="s">
        <v>2031</v>
      </c>
      <c r="G3245">
        <v>1699863</v>
      </c>
      <c r="H3245">
        <v>48</v>
      </c>
      <c r="I3245">
        <v>1680</v>
      </c>
      <c r="J3245">
        <v>1728</v>
      </c>
      <c r="K3245">
        <v>0.9722222222220001</v>
      </c>
      <c r="L3245">
        <v>0.0277777777778</v>
      </c>
      <c r="M3245">
        <v>0.0285714285714</v>
      </c>
      <c r="N3245">
        <v>2805</v>
      </c>
      <c r="O3245">
        <v>2806</v>
      </c>
      <c r="P3245">
        <v>3563</v>
      </c>
      <c r="Q3245">
        <v>1</v>
      </c>
      <c r="R3245">
        <v>1</v>
      </c>
      <c r="S3245">
        <v>0.0208333333333</v>
      </c>
      <c r="T3245" t="s">
        <v>411</v>
      </c>
      <c r="U3245">
        <v>0</v>
      </c>
      <c r="V3245">
        <v>1</v>
      </c>
    </row>
    <row r="3246" spans="1:22">
      <c r="A3246">
        <v>3244</v>
      </c>
      <c r="B3246" t="s">
        <v>59</v>
      </c>
      <c r="C3246">
        <v>1125</v>
      </c>
      <c r="D3246">
        <v>152</v>
      </c>
      <c r="E3246" t="s">
        <v>330</v>
      </c>
      <c r="F3246" t="s">
        <v>2031</v>
      </c>
      <c r="G3246">
        <v>1706999</v>
      </c>
      <c r="H3246">
        <v>64</v>
      </c>
      <c r="I3246">
        <v>7088</v>
      </c>
      <c r="J3246">
        <v>7152</v>
      </c>
      <c r="K3246">
        <v>0.991051454139</v>
      </c>
      <c r="L3246">
        <v>0.008948545861300001</v>
      </c>
      <c r="M3246">
        <v>0.00902934537246</v>
      </c>
      <c r="N3246">
        <v>2859</v>
      </c>
      <c r="O3246">
        <v>2860</v>
      </c>
      <c r="P3246">
        <v>3564</v>
      </c>
      <c r="Q3246">
        <v>1</v>
      </c>
      <c r="R3246">
        <v>1</v>
      </c>
      <c r="S3246">
        <v>0.015625</v>
      </c>
      <c r="T3246" t="s">
        <v>330</v>
      </c>
      <c r="U3246">
        <v>0</v>
      </c>
      <c r="V3246">
        <v>1</v>
      </c>
    </row>
    <row r="3247" spans="1:22">
      <c r="A3247">
        <v>3245</v>
      </c>
      <c r="B3247" t="s">
        <v>59</v>
      </c>
      <c r="C3247">
        <v>1125</v>
      </c>
      <c r="D3247">
        <v>153</v>
      </c>
      <c r="E3247" t="s">
        <v>2339</v>
      </c>
      <c r="F3247" t="s">
        <v>2031</v>
      </c>
      <c r="G3247">
        <v>1736487</v>
      </c>
      <c r="H3247">
        <v>1632</v>
      </c>
      <c r="I3247">
        <v>29424</v>
      </c>
      <c r="J3247">
        <v>31056</v>
      </c>
      <c r="K3247">
        <v>0.947449768161</v>
      </c>
      <c r="L3247">
        <v>0.0525502318393</v>
      </c>
      <c r="M3247">
        <v>0.0554649265905</v>
      </c>
      <c r="N3247">
        <v>3282</v>
      </c>
      <c r="O3247">
        <v>3285</v>
      </c>
      <c r="P3247">
        <v>3567</v>
      </c>
      <c r="Q3247">
        <v>3</v>
      </c>
      <c r="R3247">
        <v>5</v>
      </c>
      <c r="S3247">
        <v>0.0030637254902</v>
      </c>
      <c r="T3247" t="s">
        <v>6079</v>
      </c>
      <c r="U3247">
        <v>0</v>
      </c>
      <c r="V3247">
        <v>1</v>
      </c>
    </row>
    <row r="3248" spans="1:22">
      <c r="A3248">
        <v>3246</v>
      </c>
      <c r="B3248" t="s">
        <v>59</v>
      </c>
      <c r="C3248">
        <v>1125</v>
      </c>
      <c r="D3248">
        <v>154</v>
      </c>
      <c r="E3248" t="s">
        <v>2398</v>
      </c>
      <c r="F3248" t="s">
        <v>2031</v>
      </c>
      <c r="G3248">
        <v>1742279</v>
      </c>
      <c r="H3248">
        <v>4783</v>
      </c>
      <c r="I3248">
        <v>4160</v>
      </c>
      <c r="J3248">
        <v>8943</v>
      </c>
      <c r="K3248">
        <v>0.465168288047</v>
      </c>
      <c r="L3248">
        <v>0.5348317119530001</v>
      </c>
      <c r="M3248">
        <v>1.14975961538</v>
      </c>
      <c r="N3248">
        <v>3336</v>
      </c>
      <c r="O3248">
        <v>3366</v>
      </c>
      <c r="P3248">
        <v>3597</v>
      </c>
      <c r="Q3248">
        <v>30</v>
      </c>
      <c r="R3248">
        <v>30</v>
      </c>
      <c r="S3248">
        <v>0.00627221409157</v>
      </c>
      <c r="T3248" t="s">
        <v>6143</v>
      </c>
      <c r="U3248">
        <v>0</v>
      </c>
      <c r="V3248">
        <v>0</v>
      </c>
    </row>
    <row r="3249" spans="1:22">
      <c r="A3249">
        <v>3247</v>
      </c>
      <c r="B3249" t="s">
        <v>59</v>
      </c>
      <c r="C3249">
        <v>1125</v>
      </c>
      <c r="D3249">
        <v>155</v>
      </c>
      <c r="E3249" t="s">
        <v>2399</v>
      </c>
      <c r="F3249" t="s">
        <v>2031</v>
      </c>
      <c r="G3249">
        <v>1763430</v>
      </c>
      <c r="H3249">
        <v>1568</v>
      </c>
      <c r="I3249">
        <v>16368</v>
      </c>
      <c r="J3249">
        <v>17936</v>
      </c>
      <c r="K3249">
        <v>0.912578055308</v>
      </c>
      <c r="L3249">
        <v>0.08742194469219999</v>
      </c>
      <c r="M3249">
        <v>0.0957966764418</v>
      </c>
      <c r="N3249">
        <v>3489</v>
      </c>
      <c r="O3249">
        <v>3499</v>
      </c>
      <c r="P3249">
        <v>3607</v>
      </c>
      <c r="Q3249">
        <v>10</v>
      </c>
      <c r="R3249">
        <v>10</v>
      </c>
      <c r="S3249">
        <v>0.00637755102041</v>
      </c>
      <c r="T3249" t="s">
        <v>6144</v>
      </c>
      <c r="U3249">
        <v>0</v>
      </c>
      <c r="V3249">
        <v>2</v>
      </c>
    </row>
    <row r="3250" spans="1:22">
      <c r="A3250">
        <v>3248</v>
      </c>
      <c r="B3250" t="s">
        <v>59</v>
      </c>
      <c r="C3250">
        <v>1125</v>
      </c>
      <c r="D3250">
        <v>156</v>
      </c>
      <c r="E3250" t="s">
        <v>85</v>
      </c>
      <c r="F3250" t="s">
        <v>121</v>
      </c>
      <c r="G3250">
        <v>1770006</v>
      </c>
      <c r="H3250">
        <v>48</v>
      </c>
      <c r="I3250">
        <v>5008</v>
      </c>
      <c r="J3250">
        <v>5056</v>
      </c>
      <c r="K3250">
        <v>0.9905063291140001</v>
      </c>
      <c r="L3250">
        <v>0.00949367088608</v>
      </c>
      <c r="M3250">
        <v>0.009584664536739999</v>
      </c>
      <c r="N3250">
        <v>3601</v>
      </c>
      <c r="O3250">
        <v>3602</v>
      </c>
      <c r="P3250">
        <v>3608</v>
      </c>
      <c r="Q3250">
        <v>1</v>
      </c>
      <c r="R3250">
        <v>1</v>
      </c>
      <c r="S3250">
        <v>0.0208333333333</v>
      </c>
      <c r="T3250" t="s">
        <v>3649</v>
      </c>
      <c r="U3250">
        <v>0</v>
      </c>
      <c r="V3250">
        <v>1</v>
      </c>
    </row>
    <row r="3251" spans="1:22">
      <c r="A3251">
        <v>3249</v>
      </c>
      <c r="B3251" t="s">
        <v>60</v>
      </c>
      <c r="C3251">
        <v>2125</v>
      </c>
      <c r="D3251">
        <v>1</v>
      </c>
      <c r="E3251" t="s">
        <v>1233</v>
      </c>
      <c r="F3251" t="s">
        <v>121</v>
      </c>
      <c r="G3251">
        <v>12352</v>
      </c>
      <c r="H3251">
        <v>224</v>
      </c>
      <c r="I3251">
        <v>0</v>
      </c>
      <c r="J3251">
        <v>224</v>
      </c>
      <c r="K3251">
        <v>0</v>
      </c>
      <c r="L3251">
        <v>1</v>
      </c>
      <c r="N3251">
        <v>0</v>
      </c>
      <c r="O3251">
        <v>1</v>
      </c>
      <c r="P3251">
        <v>1</v>
      </c>
      <c r="Q3251">
        <v>1</v>
      </c>
      <c r="R3251">
        <v>1</v>
      </c>
      <c r="S3251">
        <v>0.00446428571429</v>
      </c>
      <c r="T3251" t="s">
        <v>1233</v>
      </c>
      <c r="U3251">
        <v>0</v>
      </c>
      <c r="V3251">
        <v>3</v>
      </c>
    </row>
    <row r="3252" spans="1:22">
      <c r="A3252">
        <v>3250</v>
      </c>
      <c r="B3252" t="s">
        <v>60</v>
      </c>
      <c r="C3252">
        <v>2125</v>
      </c>
      <c r="D3252">
        <v>2</v>
      </c>
      <c r="E3252" t="s">
        <v>86</v>
      </c>
      <c r="F3252" t="s">
        <v>3643</v>
      </c>
      <c r="G3252">
        <v>16800</v>
      </c>
      <c r="H3252">
        <v>112</v>
      </c>
      <c r="I3252">
        <v>4224</v>
      </c>
      <c r="J3252">
        <v>4336</v>
      </c>
      <c r="K3252">
        <v>0.974169741697</v>
      </c>
      <c r="L3252">
        <v>0.0258302583026</v>
      </c>
      <c r="M3252">
        <v>0.0265151515152</v>
      </c>
      <c r="N3252">
        <v>1</v>
      </c>
      <c r="O3252">
        <v>0</v>
      </c>
      <c r="P3252">
        <v>0</v>
      </c>
      <c r="Q3252">
        <v>-1</v>
      </c>
      <c r="R3252">
        <v>1</v>
      </c>
      <c r="S3252">
        <v>0.00892857142857</v>
      </c>
      <c r="T3252" t="s">
        <v>3696</v>
      </c>
      <c r="U3252">
        <v>0</v>
      </c>
      <c r="V3252">
        <v>1</v>
      </c>
    </row>
    <row r="3253" spans="1:22">
      <c r="A3253">
        <v>3251</v>
      </c>
      <c r="B3253" t="s">
        <v>60</v>
      </c>
      <c r="C3253">
        <v>2125</v>
      </c>
      <c r="D3253">
        <v>3</v>
      </c>
      <c r="E3253" t="s">
        <v>2400</v>
      </c>
      <c r="F3253" t="s">
        <v>121</v>
      </c>
      <c r="G3253">
        <v>39430</v>
      </c>
      <c r="H3253">
        <v>7513</v>
      </c>
      <c r="I3253">
        <v>22518</v>
      </c>
      <c r="J3253">
        <v>30031</v>
      </c>
      <c r="K3253">
        <v>0.749825180647</v>
      </c>
      <c r="L3253">
        <v>0.250174819353</v>
      </c>
      <c r="M3253">
        <v>0.333644195755</v>
      </c>
      <c r="N3253">
        <v>0</v>
      </c>
      <c r="O3253">
        <v>8</v>
      </c>
      <c r="P3253">
        <v>8</v>
      </c>
      <c r="Q3253">
        <v>8</v>
      </c>
      <c r="R3253">
        <v>10</v>
      </c>
      <c r="S3253">
        <v>0.00133102622122</v>
      </c>
      <c r="T3253" t="s">
        <v>6145</v>
      </c>
      <c r="U3253">
        <v>0</v>
      </c>
      <c r="V3253">
        <v>1</v>
      </c>
    </row>
    <row r="3254" spans="1:22">
      <c r="A3254">
        <v>3252</v>
      </c>
      <c r="B3254" t="s">
        <v>60</v>
      </c>
      <c r="C3254">
        <v>2125</v>
      </c>
      <c r="D3254">
        <v>4</v>
      </c>
      <c r="E3254" t="s">
        <v>2401</v>
      </c>
      <c r="F3254" t="s">
        <v>121</v>
      </c>
      <c r="G3254">
        <v>49199</v>
      </c>
      <c r="H3254">
        <v>7248</v>
      </c>
      <c r="I3254">
        <v>2256</v>
      </c>
      <c r="J3254">
        <v>9504</v>
      </c>
      <c r="K3254">
        <v>0.237373737374</v>
      </c>
      <c r="L3254">
        <v>0.762626262626</v>
      </c>
      <c r="M3254">
        <v>3.21276595745</v>
      </c>
      <c r="N3254">
        <v>8</v>
      </c>
      <c r="O3254">
        <v>19</v>
      </c>
      <c r="P3254">
        <v>19</v>
      </c>
      <c r="Q3254">
        <v>11</v>
      </c>
      <c r="R3254">
        <v>11</v>
      </c>
      <c r="S3254">
        <v>0.00151766004415</v>
      </c>
      <c r="T3254" t="s">
        <v>6146</v>
      </c>
      <c r="U3254">
        <v>0</v>
      </c>
      <c r="V3254">
        <v>0</v>
      </c>
    </row>
    <row r="3255" spans="1:22">
      <c r="A3255">
        <v>3253</v>
      </c>
      <c r="B3255" t="s">
        <v>60</v>
      </c>
      <c r="C3255">
        <v>2125</v>
      </c>
      <c r="D3255">
        <v>5</v>
      </c>
      <c r="E3255" t="s">
        <v>2402</v>
      </c>
      <c r="F3255" t="s">
        <v>121</v>
      </c>
      <c r="G3255">
        <v>58575</v>
      </c>
      <c r="H3255">
        <v>1568</v>
      </c>
      <c r="I3255">
        <v>2128</v>
      </c>
      <c r="J3255">
        <v>3696</v>
      </c>
      <c r="K3255">
        <v>0.575757575758</v>
      </c>
      <c r="L3255">
        <v>0.424242424242</v>
      </c>
      <c r="M3255">
        <v>0.736842105263</v>
      </c>
      <c r="N3255">
        <v>19</v>
      </c>
      <c r="O3255">
        <v>22</v>
      </c>
      <c r="P3255">
        <v>22</v>
      </c>
      <c r="Q3255">
        <v>3</v>
      </c>
      <c r="R3255">
        <v>3</v>
      </c>
      <c r="S3255">
        <v>0.00191326530612</v>
      </c>
      <c r="T3255" t="s">
        <v>6147</v>
      </c>
      <c r="U3255">
        <v>0</v>
      </c>
      <c r="V3255">
        <v>1</v>
      </c>
    </row>
    <row r="3256" spans="1:22">
      <c r="A3256">
        <v>3254</v>
      </c>
      <c r="B3256" t="s">
        <v>60</v>
      </c>
      <c r="C3256">
        <v>2125</v>
      </c>
      <c r="D3256">
        <v>6</v>
      </c>
      <c r="E3256" t="s">
        <v>2403</v>
      </c>
      <c r="F3256" t="s">
        <v>121</v>
      </c>
      <c r="G3256">
        <v>64143</v>
      </c>
      <c r="H3256">
        <v>3488</v>
      </c>
      <c r="I3256">
        <v>4000</v>
      </c>
      <c r="J3256">
        <v>7488</v>
      </c>
      <c r="K3256">
        <v>0.534188034188</v>
      </c>
      <c r="L3256">
        <v>0.465811965812</v>
      </c>
      <c r="M3256">
        <v>0.872</v>
      </c>
      <c r="N3256">
        <v>22</v>
      </c>
      <c r="O3256">
        <v>25</v>
      </c>
      <c r="P3256">
        <v>25</v>
      </c>
      <c r="Q3256">
        <v>3</v>
      </c>
      <c r="R3256">
        <v>5</v>
      </c>
      <c r="S3256">
        <v>0.00143348623853</v>
      </c>
      <c r="T3256" t="s">
        <v>6148</v>
      </c>
      <c r="U3256">
        <v>0</v>
      </c>
      <c r="V3256">
        <v>1</v>
      </c>
    </row>
    <row r="3257" spans="1:22">
      <c r="A3257">
        <v>3255</v>
      </c>
      <c r="B3257" t="s">
        <v>60</v>
      </c>
      <c r="C3257">
        <v>2125</v>
      </c>
      <c r="D3257">
        <v>7</v>
      </c>
      <c r="E3257" t="s">
        <v>2404</v>
      </c>
      <c r="F3257" t="s">
        <v>121</v>
      </c>
      <c r="G3257">
        <v>73343</v>
      </c>
      <c r="H3257">
        <v>27455</v>
      </c>
      <c r="I3257">
        <v>5712</v>
      </c>
      <c r="J3257">
        <v>33167</v>
      </c>
      <c r="K3257">
        <v>0.17221937468</v>
      </c>
      <c r="L3257">
        <v>0.82778062532</v>
      </c>
      <c r="M3257">
        <v>4.80654761905</v>
      </c>
      <c r="N3257">
        <v>25</v>
      </c>
      <c r="O3257">
        <v>88</v>
      </c>
      <c r="P3257">
        <v>88</v>
      </c>
      <c r="Q3257">
        <v>63</v>
      </c>
      <c r="R3257">
        <v>67</v>
      </c>
      <c r="S3257">
        <v>0.00244035694773</v>
      </c>
      <c r="T3257" t="s">
        <v>6149</v>
      </c>
      <c r="U3257">
        <v>0</v>
      </c>
      <c r="V3257">
        <v>0</v>
      </c>
    </row>
    <row r="3258" spans="1:22">
      <c r="A3258">
        <v>3256</v>
      </c>
      <c r="B3258" t="s">
        <v>60</v>
      </c>
      <c r="C3258">
        <v>2125</v>
      </c>
      <c r="D3258">
        <v>8</v>
      </c>
      <c r="E3258" t="s">
        <v>490</v>
      </c>
      <c r="F3258" t="s">
        <v>121</v>
      </c>
      <c r="G3258">
        <v>103758</v>
      </c>
      <c r="H3258">
        <v>80</v>
      </c>
      <c r="I3258">
        <v>2960</v>
      </c>
      <c r="J3258">
        <v>3040</v>
      </c>
      <c r="K3258">
        <v>0.973684210526</v>
      </c>
      <c r="L3258">
        <v>0.0263157894737</v>
      </c>
      <c r="M3258">
        <v>0.027027027027</v>
      </c>
      <c r="N3258">
        <v>88</v>
      </c>
      <c r="O3258">
        <v>89</v>
      </c>
      <c r="P3258">
        <v>89</v>
      </c>
      <c r="Q3258">
        <v>1</v>
      </c>
      <c r="R3258">
        <v>1</v>
      </c>
      <c r="S3258">
        <v>0.0125</v>
      </c>
      <c r="T3258" t="s">
        <v>490</v>
      </c>
      <c r="U3258">
        <v>0</v>
      </c>
      <c r="V3258">
        <v>1</v>
      </c>
    </row>
    <row r="3259" spans="1:22">
      <c r="A3259">
        <v>3257</v>
      </c>
      <c r="B3259" t="s">
        <v>60</v>
      </c>
      <c r="C3259">
        <v>2125</v>
      </c>
      <c r="D3259">
        <v>9</v>
      </c>
      <c r="E3259" t="s">
        <v>2405</v>
      </c>
      <c r="F3259" t="s">
        <v>121</v>
      </c>
      <c r="G3259">
        <v>106446</v>
      </c>
      <c r="H3259">
        <v>9216</v>
      </c>
      <c r="I3259">
        <v>2608</v>
      </c>
      <c r="J3259">
        <v>11824</v>
      </c>
      <c r="K3259">
        <v>0.220568335589</v>
      </c>
      <c r="L3259">
        <v>0.779431664411</v>
      </c>
      <c r="M3259">
        <v>3.53374233129</v>
      </c>
      <c r="N3259">
        <v>89</v>
      </c>
      <c r="O3259">
        <v>118</v>
      </c>
      <c r="P3259">
        <v>118</v>
      </c>
      <c r="Q3259">
        <v>29</v>
      </c>
      <c r="R3259">
        <v>29</v>
      </c>
      <c r="S3259">
        <v>0.00314670138889</v>
      </c>
      <c r="T3259" t="s">
        <v>6150</v>
      </c>
      <c r="U3259">
        <v>0</v>
      </c>
      <c r="V3259">
        <v>0</v>
      </c>
    </row>
    <row r="3260" spans="1:22">
      <c r="A3260">
        <v>3258</v>
      </c>
      <c r="B3260" t="s">
        <v>60</v>
      </c>
      <c r="C3260">
        <v>2125</v>
      </c>
      <c r="D3260">
        <v>10</v>
      </c>
      <c r="E3260" t="s">
        <v>1094</v>
      </c>
      <c r="F3260" t="s">
        <v>121</v>
      </c>
      <c r="G3260">
        <v>120494</v>
      </c>
      <c r="H3260">
        <v>304</v>
      </c>
      <c r="I3260">
        <v>4832</v>
      </c>
      <c r="J3260">
        <v>5136</v>
      </c>
      <c r="K3260">
        <v>0.940809968847</v>
      </c>
      <c r="L3260">
        <v>0.0591900311526</v>
      </c>
      <c r="M3260">
        <v>0.06291390728479999</v>
      </c>
      <c r="N3260">
        <v>118</v>
      </c>
      <c r="O3260">
        <v>120</v>
      </c>
      <c r="P3260">
        <v>120</v>
      </c>
      <c r="Q3260">
        <v>2</v>
      </c>
      <c r="R3260">
        <v>2</v>
      </c>
      <c r="S3260">
        <v>0.00657894736842</v>
      </c>
      <c r="T3260" t="s">
        <v>1094</v>
      </c>
      <c r="U3260">
        <v>0</v>
      </c>
      <c r="V3260">
        <v>1</v>
      </c>
    </row>
    <row r="3261" spans="1:22">
      <c r="A3261">
        <v>3259</v>
      </c>
      <c r="B3261" t="s">
        <v>60</v>
      </c>
      <c r="C3261">
        <v>2125</v>
      </c>
      <c r="D3261">
        <v>11</v>
      </c>
      <c r="E3261" t="s">
        <v>2406</v>
      </c>
      <c r="F3261" t="s">
        <v>121</v>
      </c>
      <c r="G3261">
        <v>122926</v>
      </c>
      <c r="H3261">
        <v>2960</v>
      </c>
      <c r="I3261">
        <v>2128</v>
      </c>
      <c r="J3261">
        <v>5088</v>
      </c>
      <c r="K3261">
        <v>0.418238993711</v>
      </c>
      <c r="L3261">
        <v>0.581761006289</v>
      </c>
      <c r="M3261">
        <v>1.39097744361</v>
      </c>
      <c r="N3261">
        <v>120</v>
      </c>
      <c r="O3261">
        <v>127</v>
      </c>
      <c r="P3261">
        <v>127</v>
      </c>
      <c r="Q3261">
        <v>7</v>
      </c>
      <c r="R3261">
        <v>9</v>
      </c>
      <c r="S3261">
        <v>0.00304054054054</v>
      </c>
      <c r="T3261" t="s">
        <v>6151</v>
      </c>
      <c r="U3261">
        <v>0</v>
      </c>
      <c r="V3261">
        <v>2</v>
      </c>
    </row>
    <row r="3262" spans="1:22">
      <c r="A3262">
        <v>3260</v>
      </c>
      <c r="B3262" t="s">
        <v>60</v>
      </c>
      <c r="C3262">
        <v>2125</v>
      </c>
      <c r="D3262">
        <v>12</v>
      </c>
      <c r="E3262" t="s">
        <v>2407</v>
      </c>
      <c r="F3262" t="s">
        <v>121</v>
      </c>
      <c r="G3262">
        <v>128990</v>
      </c>
      <c r="H3262">
        <v>16032</v>
      </c>
      <c r="I3262">
        <v>3104</v>
      </c>
      <c r="J3262">
        <v>19136</v>
      </c>
      <c r="K3262">
        <v>0.16220735786</v>
      </c>
      <c r="L3262">
        <v>0.83779264214</v>
      </c>
      <c r="M3262">
        <v>5.16494845361</v>
      </c>
      <c r="N3262">
        <v>127</v>
      </c>
      <c r="O3262">
        <v>166</v>
      </c>
      <c r="P3262">
        <v>166</v>
      </c>
      <c r="Q3262">
        <v>39</v>
      </c>
      <c r="R3262">
        <v>41</v>
      </c>
      <c r="S3262">
        <v>0.00255738522954</v>
      </c>
      <c r="T3262" t="s">
        <v>6152</v>
      </c>
      <c r="U3262">
        <v>0</v>
      </c>
      <c r="V3262">
        <v>0</v>
      </c>
    </row>
    <row r="3263" spans="1:22">
      <c r="A3263">
        <v>3261</v>
      </c>
      <c r="B3263" t="s">
        <v>60</v>
      </c>
      <c r="C3263">
        <v>2125</v>
      </c>
      <c r="D3263">
        <v>13</v>
      </c>
      <c r="E3263" t="s">
        <v>146</v>
      </c>
      <c r="F3263" t="s">
        <v>121</v>
      </c>
      <c r="G3263">
        <v>147966</v>
      </c>
      <c r="H3263">
        <v>240</v>
      </c>
      <c r="I3263">
        <v>2944</v>
      </c>
      <c r="J3263">
        <v>3184</v>
      </c>
      <c r="K3263">
        <v>0.924623115578</v>
      </c>
      <c r="L3263">
        <v>0.0753768844221</v>
      </c>
      <c r="M3263">
        <v>0.08152173913040001</v>
      </c>
      <c r="N3263">
        <v>166</v>
      </c>
      <c r="O3263">
        <v>167</v>
      </c>
      <c r="P3263">
        <v>167</v>
      </c>
      <c r="Q3263">
        <v>1</v>
      </c>
      <c r="R3263">
        <v>1</v>
      </c>
      <c r="S3263">
        <v>0.00416666666667</v>
      </c>
      <c r="T3263" t="s">
        <v>146</v>
      </c>
      <c r="U3263">
        <v>0</v>
      </c>
      <c r="V3263">
        <v>1</v>
      </c>
    </row>
    <row r="3264" spans="1:22">
      <c r="A3264">
        <v>3262</v>
      </c>
      <c r="B3264" t="s">
        <v>60</v>
      </c>
      <c r="C3264">
        <v>2125</v>
      </c>
      <c r="D3264">
        <v>14</v>
      </c>
      <c r="E3264" t="s">
        <v>2408</v>
      </c>
      <c r="F3264" t="s">
        <v>121</v>
      </c>
      <c r="G3264">
        <v>163582</v>
      </c>
      <c r="H3264">
        <v>5488</v>
      </c>
      <c r="I3264">
        <v>15376</v>
      </c>
      <c r="J3264">
        <v>20864</v>
      </c>
      <c r="K3264">
        <v>0.736963190184</v>
      </c>
      <c r="L3264">
        <v>0.263036809816</v>
      </c>
      <c r="M3264">
        <v>0.35691987513</v>
      </c>
      <c r="N3264">
        <v>167</v>
      </c>
      <c r="O3264">
        <v>184</v>
      </c>
      <c r="P3264">
        <v>184</v>
      </c>
      <c r="Q3264">
        <v>17</v>
      </c>
      <c r="R3264">
        <v>17</v>
      </c>
      <c r="S3264">
        <v>0.00309766763848</v>
      </c>
      <c r="T3264" t="s">
        <v>6153</v>
      </c>
      <c r="U3264">
        <v>0</v>
      </c>
      <c r="V3264">
        <v>0</v>
      </c>
    </row>
    <row r="3265" spans="1:22">
      <c r="A3265">
        <v>3263</v>
      </c>
      <c r="B3265" t="s">
        <v>60</v>
      </c>
      <c r="C3265">
        <v>2125</v>
      </c>
      <c r="D3265">
        <v>15</v>
      </c>
      <c r="E3265" t="s">
        <v>2409</v>
      </c>
      <c r="F3265" t="s">
        <v>121</v>
      </c>
      <c r="G3265">
        <v>175645</v>
      </c>
      <c r="H3265">
        <v>82303</v>
      </c>
      <c r="I3265">
        <v>6575</v>
      </c>
      <c r="J3265">
        <v>88878</v>
      </c>
      <c r="K3265">
        <v>0.073977812282</v>
      </c>
      <c r="L3265">
        <v>0.926022187718</v>
      </c>
      <c r="M3265">
        <v>12.5175665399</v>
      </c>
      <c r="N3265">
        <v>184</v>
      </c>
      <c r="O3265">
        <v>323</v>
      </c>
      <c r="P3265">
        <v>323</v>
      </c>
      <c r="Q3265">
        <v>139</v>
      </c>
      <c r="R3265">
        <v>211</v>
      </c>
      <c r="S3265">
        <v>0.00256369755659</v>
      </c>
      <c r="T3265" t="s">
        <v>6154</v>
      </c>
      <c r="U3265">
        <v>0</v>
      </c>
      <c r="V3265">
        <v>0</v>
      </c>
    </row>
    <row r="3266" spans="1:22">
      <c r="A3266">
        <v>3264</v>
      </c>
      <c r="B3266" t="s">
        <v>60</v>
      </c>
      <c r="C3266">
        <v>2125</v>
      </c>
      <c r="D3266">
        <v>16</v>
      </c>
      <c r="E3266" t="s">
        <v>2410</v>
      </c>
      <c r="F3266" t="s">
        <v>121</v>
      </c>
      <c r="G3266">
        <v>262892</v>
      </c>
      <c r="H3266">
        <v>10880</v>
      </c>
      <c r="I3266">
        <v>4944</v>
      </c>
      <c r="J3266">
        <v>15824</v>
      </c>
      <c r="K3266">
        <v>0.312436804853</v>
      </c>
      <c r="L3266">
        <v>0.687563195147</v>
      </c>
      <c r="M3266">
        <v>2.20064724919</v>
      </c>
      <c r="N3266">
        <v>323</v>
      </c>
      <c r="O3266">
        <v>328</v>
      </c>
      <c r="P3266">
        <v>328</v>
      </c>
      <c r="Q3266">
        <v>5</v>
      </c>
      <c r="R3266">
        <v>9</v>
      </c>
      <c r="S3266">
        <v>0.000827205882353</v>
      </c>
      <c r="T3266" t="s">
        <v>6155</v>
      </c>
      <c r="U3266">
        <v>0</v>
      </c>
      <c r="V3266">
        <v>0</v>
      </c>
    </row>
    <row r="3267" spans="1:22">
      <c r="A3267">
        <v>3265</v>
      </c>
      <c r="B3267" t="s">
        <v>60</v>
      </c>
      <c r="C3267">
        <v>2125</v>
      </c>
      <c r="D3267">
        <v>17</v>
      </c>
      <c r="E3267" t="s">
        <v>2411</v>
      </c>
      <c r="F3267" t="s">
        <v>121</v>
      </c>
      <c r="G3267">
        <v>280092</v>
      </c>
      <c r="H3267">
        <v>1936</v>
      </c>
      <c r="I3267">
        <v>6320</v>
      </c>
      <c r="J3267">
        <v>8256</v>
      </c>
      <c r="K3267">
        <v>0.765503875969</v>
      </c>
      <c r="L3267">
        <v>0.234496124031</v>
      </c>
      <c r="M3267">
        <v>0.306329113924</v>
      </c>
      <c r="N3267">
        <v>328</v>
      </c>
      <c r="O3267">
        <v>329</v>
      </c>
      <c r="P3267">
        <v>329</v>
      </c>
      <c r="Q3267">
        <v>1</v>
      </c>
      <c r="R3267">
        <v>5</v>
      </c>
      <c r="S3267">
        <v>0.0025826446281</v>
      </c>
      <c r="T3267" t="s">
        <v>6156</v>
      </c>
      <c r="U3267">
        <v>0</v>
      </c>
      <c r="V3267">
        <v>1</v>
      </c>
    </row>
    <row r="3268" spans="1:22">
      <c r="A3268">
        <v>3266</v>
      </c>
      <c r="B3268" t="s">
        <v>60</v>
      </c>
      <c r="C3268">
        <v>2125</v>
      </c>
      <c r="D3268">
        <v>18</v>
      </c>
      <c r="E3268" t="s">
        <v>2412</v>
      </c>
      <c r="F3268" t="s">
        <v>121</v>
      </c>
      <c r="G3268">
        <v>284332</v>
      </c>
      <c r="H3268">
        <v>9936</v>
      </c>
      <c r="I3268">
        <v>2304</v>
      </c>
      <c r="J3268">
        <v>12240</v>
      </c>
      <c r="K3268">
        <v>0.188235294118</v>
      </c>
      <c r="L3268">
        <v>0.811764705882</v>
      </c>
      <c r="M3268">
        <v>4.3125</v>
      </c>
      <c r="N3268">
        <v>329</v>
      </c>
      <c r="O3268">
        <v>350</v>
      </c>
      <c r="P3268">
        <v>350</v>
      </c>
      <c r="Q3268">
        <v>21</v>
      </c>
      <c r="R3268">
        <v>21</v>
      </c>
      <c r="S3268">
        <v>0.00211352657005</v>
      </c>
      <c r="T3268" t="s">
        <v>6157</v>
      </c>
      <c r="U3268">
        <v>0</v>
      </c>
      <c r="V3268">
        <v>0</v>
      </c>
    </row>
    <row r="3269" spans="1:22">
      <c r="A3269">
        <v>3267</v>
      </c>
      <c r="B3269" t="s">
        <v>60</v>
      </c>
      <c r="C3269">
        <v>2125</v>
      </c>
      <c r="D3269">
        <v>19</v>
      </c>
      <c r="E3269" t="s">
        <v>2413</v>
      </c>
      <c r="F3269" t="s">
        <v>121</v>
      </c>
      <c r="G3269">
        <v>299772</v>
      </c>
      <c r="H3269">
        <v>33087</v>
      </c>
      <c r="I3269">
        <v>5504</v>
      </c>
      <c r="J3269">
        <v>38591</v>
      </c>
      <c r="K3269">
        <v>0.142623927859</v>
      </c>
      <c r="L3269">
        <v>0.857376072141</v>
      </c>
      <c r="M3269">
        <v>6.01144622093</v>
      </c>
      <c r="N3269">
        <v>350</v>
      </c>
      <c r="O3269">
        <v>378</v>
      </c>
      <c r="P3269">
        <v>378</v>
      </c>
      <c r="Q3269">
        <v>28</v>
      </c>
      <c r="R3269">
        <v>118</v>
      </c>
      <c r="S3269">
        <v>0.00356635536616</v>
      </c>
      <c r="T3269" t="s">
        <v>6158</v>
      </c>
      <c r="U3269">
        <v>0</v>
      </c>
      <c r="V3269">
        <v>0</v>
      </c>
    </row>
    <row r="3270" spans="1:22">
      <c r="A3270">
        <v>3268</v>
      </c>
      <c r="B3270" t="s">
        <v>60</v>
      </c>
      <c r="C3270">
        <v>2125</v>
      </c>
      <c r="D3270">
        <v>20</v>
      </c>
      <c r="E3270" t="s">
        <v>2414</v>
      </c>
      <c r="F3270" t="s">
        <v>121</v>
      </c>
      <c r="G3270">
        <v>335467</v>
      </c>
      <c r="H3270">
        <v>2752</v>
      </c>
      <c r="I3270">
        <v>2608</v>
      </c>
      <c r="J3270">
        <v>5360</v>
      </c>
      <c r="K3270">
        <v>0.486567164179</v>
      </c>
      <c r="L3270">
        <v>0.513432835821</v>
      </c>
      <c r="M3270">
        <v>1.05521472393</v>
      </c>
      <c r="N3270">
        <v>378</v>
      </c>
      <c r="O3270">
        <v>383</v>
      </c>
      <c r="P3270">
        <v>383</v>
      </c>
      <c r="Q3270">
        <v>5</v>
      </c>
      <c r="R3270">
        <v>7</v>
      </c>
      <c r="S3270">
        <v>0.00254360465116</v>
      </c>
      <c r="T3270" t="s">
        <v>6159</v>
      </c>
      <c r="U3270">
        <v>0</v>
      </c>
      <c r="V3270">
        <v>1</v>
      </c>
    </row>
    <row r="3271" spans="1:22">
      <c r="A3271">
        <v>3269</v>
      </c>
      <c r="B3271" t="s">
        <v>60</v>
      </c>
      <c r="C3271">
        <v>2125</v>
      </c>
      <c r="D3271">
        <v>21</v>
      </c>
      <c r="E3271" t="s">
        <v>2415</v>
      </c>
      <c r="F3271" t="s">
        <v>2031</v>
      </c>
      <c r="G3271">
        <v>343403</v>
      </c>
      <c r="H3271">
        <v>6432</v>
      </c>
      <c r="I3271">
        <v>5184</v>
      </c>
      <c r="J3271">
        <v>11616</v>
      </c>
      <c r="K3271">
        <v>0.446280991736</v>
      </c>
      <c r="L3271">
        <v>0.553719008264</v>
      </c>
      <c r="M3271">
        <v>1.24074074074</v>
      </c>
      <c r="N3271">
        <v>371</v>
      </c>
      <c r="O3271">
        <v>373</v>
      </c>
      <c r="P3271">
        <v>385</v>
      </c>
      <c r="Q3271">
        <v>2</v>
      </c>
      <c r="R3271">
        <v>20</v>
      </c>
      <c r="S3271">
        <v>0.00310945273632</v>
      </c>
      <c r="T3271" t="s">
        <v>6160</v>
      </c>
      <c r="U3271">
        <v>0</v>
      </c>
      <c r="V3271">
        <v>2</v>
      </c>
    </row>
    <row r="3272" spans="1:22">
      <c r="A3272">
        <v>3270</v>
      </c>
      <c r="B3272" t="s">
        <v>60</v>
      </c>
      <c r="C3272">
        <v>2125</v>
      </c>
      <c r="D3272">
        <v>22</v>
      </c>
      <c r="E3272" t="s">
        <v>2416</v>
      </c>
      <c r="F3272" t="s">
        <v>121</v>
      </c>
      <c r="G3272">
        <v>356315</v>
      </c>
      <c r="H3272">
        <v>6624</v>
      </c>
      <c r="I3272">
        <v>6480</v>
      </c>
      <c r="J3272">
        <v>13104</v>
      </c>
      <c r="K3272">
        <v>0.494505494505</v>
      </c>
      <c r="L3272">
        <v>0.505494505495</v>
      </c>
      <c r="M3272">
        <v>1.02222222222</v>
      </c>
      <c r="N3272">
        <v>385</v>
      </c>
      <c r="O3272">
        <v>408</v>
      </c>
      <c r="P3272">
        <v>408</v>
      </c>
      <c r="Q3272">
        <v>23</v>
      </c>
      <c r="R3272">
        <v>23</v>
      </c>
      <c r="S3272">
        <v>0.00347222222222</v>
      </c>
      <c r="T3272" t="s">
        <v>6161</v>
      </c>
      <c r="U3272">
        <v>0</v>
      </c>
      <c r="V3272">
        <v>0</v>
      </c>
    </row>
    <row r="3273" spans="1:22">
      <c r="A3273">
        <v>3271</v>
      </c>
      <c r="B3273" t="s">
        <v>60</v>
      </c>
      <c r="C3273">
        <v>2125</v>
      </c>
      <c r="D3273">
        <v>23</v>
      </c>
      <c r="E3273" t="s">
        <v>980</v>
      </c>
      <c r="F3273" t="s">
        <v>121</v>
      </c>
      <c r="G3273">
        <v>366514</v>
      </c>
      <c r="H3273">
        <v>217</v>
      </c>
      <c r="I3273">
        <v>3575</v>
      </c>
      <c r="J3273">
        <v>3792</v>
      </c>
      <c r="K3273">
        <v>0.942774261603</v>
      </c>
      <c r="L3273">
        <v>0.0572257383966</v>
      </c>
      <c r="M3273">
        <v>0.0606993006993</v>
      </c>
      <c r="N3273">
        <v>408</v>
      </c>
      <c r="O3273">
        <v>409</v>
      </c>
      <c r="P3273">
        <v>409</v>
      </c>
      <c r="Q3273">
        <v>1</v>
      </c>
      <c r="R3273">
        <v>1</v>
      </c>
      <c r="S3273">
        <v>0.00460829493088</v>
      </c>
      <c r="T3273" t="s">
        <v>980</v>
      </c>
      <c r="U3273">
        <v>0</v>
      </c>
      <c r="V3273">
        <v>1</v>
      </c>
    </row>
    <row r="3274" spans="1:22">
      <c r="A3274">
        <v>3272</v>
      </c>
      <c r="B3274" t="s">
        <v>60</v>
      </c>
      <c r="C3274">
        <v>2125</v>
      </c>
      <c r="D3274">
        <v>24</v>
      </c>
      <c r="E3274" t="s">
        <v>85</v>
      </c>
      <c r="F3274" t="s">
        <v>121</v>
      </c>
      <c r="G3274">
        <v>369227</v>
      </c>
      <c r="H3274">
        <v>192</v>
      </c>
      <c r="I3274">
        <v>2496</v>
      </c>
      <c r="J3274">
        <v>2688</v>
      </c>
      <c r="K3274">
        <v>0.9285714285709999</v>
      </c>
      <c r="L3274">
        <v>0.0714285714286</v>
      </c>
      <c r="M3274">
        <v>0.07692307692310001</v>
      </c>
      <c r="N3274">
        <v>409</v>
      </c>
      <c r="O3274">
        <v>410</v>
      </c>
      <c r="P3274">
        <v>410</v>
      </c>
      <c r="Q3274">
        <v>1</v>
      </c>
      <c r="R3274">
        <v>1</v>
      </c>
      <c r="S3274">
        <v>0.00520833333333</v>
      </c>
      <c r="T3274" t="s">
        <v>3649</v>
      </c>
      <c r="U3274">
        <v>0</v>
      </c>
      <c r="V3274">
        <v>1</v>
      </c>
    </row>
    <row r="3275" spans="1:22">
      <c r="A3275">
        <v>3273</v>
      </c>
      <c r="B3275" t="s">
        <v>60</v>
      </c>
      <c r="C3275">
        <v>2125</v>
      </c>
      <c r="D3275">
        <v>25</v>
      </c>
      <c r="E3275" t="s">
        <v>85</v>
      </c>
      <c r="F3275" t="s">
        <v>121</v>
      </c>
      <c r="G3275">
        <v>372123</v>
      </c>
      <c r="H3275">
        <v>192</v>
      </c>
      <c r="I3275">
        <v>2704</v>
      </c>
      <c r="J3275">
        <v>2896</v>
      </c>
      <c r="K3275">
        <v>0.933701657459</v>
      </c>
      <c r="L3275">
        <v>0.0662983425414</v>
      </c>
      <c r="M3275">
        <v>0.07100591715979999</v>
      </c>
      <c r="N3275">
        <v>410</v>
      </c>
      <c r="O3275">
        <v>411</v>
      </c>
      <c r="P3275">
        <v>411</v>
      </c>
      <c r="Q3275">
        <v>1</v>
      </c>
      <c r="R3275">
        <v>1</v>
      </c>
      <c r="S3275">
        <v>0.00520833333333</v>
      </c>
      <c r="T3275" t="s">
        <v>3772</v>
      </c>
      <c r="U3275">
        <v>0</v>
      </c>
      <c r="V3275">
        <v>1</v>
      </c>
    </row>
    <row r="3276" spans="1:22">
      <c r="A3276">
        <v>3274</v>
      </c>
      <c r="B3276" t="s">
        <v>60</v>
      </c>
      <c r="C3276">
        <v>2125</v>
      </c>
      <c r="D3276">
        <v>26</v>
      </c>
      <c r="E3276">
        <f>-Aujourd hui nous assistons a une augmentation</f>
        <v>0</v>
      </c>
      <c r="F3276" t="s">
        <v>121</v>
      </c>
      <c r="G3276">
        <v>378459</v>
      </c>
      <c r="H3276">
        <v>15168</v>
      </c>
      <c r="I3276">
        <v>6144</v>
      </c>
      <c r="J3276">
        <v>21312</v>
      </c>
      <c r="K3276">
        <v>0.288288288288</v>
      </c>
      <c r="L3276">
        <v>0.711711711712</v>
      </c>
      <c r="M3276">
        <v>2.46875</v>
      </c>
      <c r="N3276">
        <v>411</v>
      </c>
      <c r="O3276">
        <v>458</v>
      </c>
      <c r="P3276">
        <v>458</v>
      </c>
      <c r="Q3276">
        <v>47</v>
      </c>
      <c r="R3276">
        <v>47</v>
      </c>
      <c r="S3276">
        <v>0.00309862869198</v>
      </c>
      <c r="U3276">
        <v>0</v>
      </c>
      <c r="V3276">
        <v>0</v>
      </c>
    </row>
    <row r="3277" spans="1:22">
      <c r="A3277">
        <v>3275</v>
      </c>
      <c r="B3277" t="s">
        <v>60</v>
      </c>
      <c r="C3277">
        <v>2125</v>
      </c>
      <c r="D3277">
        <v>27</v>
      </c>
      <c r="E3277" t="s">
        <v>85</v>
      </c>
      <c r="F3277" t="s">
        <v>121</v>
      </c>
      <c r="G3277">
        <v>398042</v>
      </c>
      <c r="H3277">
        <v>2032</v>
      </c>
      <c r="I3277">
        <v>4415</v>
      </c>
      <c r="J3277">
        <v>6447</v>
      </c>
      <c r="K3277">
        <v>0.684814642469</v>
      </c>
      <c r="L3277">
        <v>0.315185357531</v>
      </c>
      <c r="M3277">
        <v>0.460249150623</v>
      </c>
      <c r="N3277">
        <v>458</v>
      </c>
      <c r="O3277">
        <v>458</v>
      </c>
      <c r="P3277">
        <v>458</v>
      </c>
      <c r="Q3277">
        <v>0</v>
      </c>
      <c r="R3277">
        <v>4</v>
      </c>
      <c r="S3277">
        <v>0.00196850393701</v>
      </c>
      <c r="T3277" t="s">
        <v>6162</v>
      </c>
      <c r="U3277">
        <v>0</v>
      </c>
      <c r="V3277">
        <v>1</v>
      </c>
    </row>
    <row r="3278" spans="1:22">
      <c r="A3278">
        <v>3276</v>
      </c>
      <c r="B3278" t="s">
        <v>60</v>
      </c>
      <c r="C3278">
        <v>2125</v>
      </c>
      <c r="D3278">
        <v>28</v>
      </c>
      <c r="E3278" t="s">
        <v>2417</v>
      </c>
      <c r="F3278" t="s">
        <v>121</v>
      </c>
      <c r="G3278">
        <v>413002</v>
      </c>
      <c r="H3278">
        <v>25824</v>
      </c>
      <c r="I3278">
        <v>12928</v>
      </c>
      <c r="J3278">
        <v>38752</v>
      </c>
      <c r="K3278">
        <v>0.333608587944</v>
      </c>
      <c r="L3278">
        <v>0.6663914120560001</v>
      </c>
      <c r="M3278">
        <v>1.99752475248</v>
      </c>
      <c r="N3278">
        <v>458</v>
      </c>
      <c r="O3278">
        <v>540</v>
      </c>
      <c r="P3278">
        <v>540</v>
      </c>
      <c r="Q3278">
        <v>82</v>
      </c>
      <c r="R3278">
        <v>82</v>
      </c>
      <c r="S3278">
        <v>0.00317534076828</v>
      </c>
      <c r="T3278" t="s">
        <v>6163</v>
      </c>
      <c r="U3278">
        <v>0</v>
      </c>
      <c r="V3278">
        <v>0</v>
      </c>
    </row>
    <row r="3279" spans="1:22">
      <c r="A3279">
        <v>3277</v>
      </c>
      <c r="B3279" t="s">
        <v>60</v>
      </c>
      <c r="C3279">
        <v>2125</v>
      </c>
      <c r="D3279">
        <v>29</v>
      </c>
      <c r="E3279" t="s">
        <v>86</v>
      </c>
      <c r="F3279" t="s">
        <v>3643</v>
      </c>
      <c r="G3279">
        <v>442458</v>
      </c>
      <c r="H3279">
        <v>608</v>
      </c>
      <c r="I3279">
        <v>3632</v>
      </c>
      <c r="J3279">
        <v>4240</v>
      </c>
      <c r="K3279">
        <v>0.856603773585</v>
      </c>
      <c r="L3279">
        <v>0.143396226415</v>
      </c>
      <c r="M3279">
        <v>0.167400881057</v>
      </c>
      <c r="N3279">
        <v>540</v>
      </c>
      <c r="O3279">
        <v>538</v>
      </c>
      <c r="P3279">
        <v>538</v>
      </c>
      <c r="Q3279">
        <v>-2</v>
      </c>
      <c r="R3279">
        <v>2</v>
      </c>
      <c r="S3279">
        <v>0.00328947368421</v>
      </c>
      <c r="T3279" t="s">
        <v>3734</v>
      </c>
      <c r="U3279">
        <v>0</v>
      </c>
      <c r="V3279">
        <v>1</v>
      </c>
    </row>
    <row r="3280" spans="1:22">
      <c r="A3280">
        <v>3278</v>
      </c>
      <c r="B3280" t="s">
        <v>60</v>
      </c>
      <c r="C3280">
        <v>2125</v>
      </c>
      <c r="D3280">
        <v>30</v>
      </c>
      <c r="E3280" t="s">
        <v>2418</v>
      </c>
      <c r="F3280" t="s">
        <v>121</v>
      </c>
      <c r="G3280">
        <v>456250</v>
      </c>
      <c r="H3280">
        <v>9248</v>
      </c>
      <c r="I3280">
        <v>13184</v>
      </c>
      <c r="J3280">
        <v>22432</v>
      </c>
      <c r="K3280">
        <v>0.587731811698</v>
      </c>
      <c r="L3280">
        <v>0.412268188302</v>
      </c>
      <c r="M3280">
        <v>0.70145631068</v>
      </c>
      <c r="N3280">
        <v>538</v>
      </c>
      <c r="O3280">
        <v>550</v>
      </c>
      <c r="P3280">
        <v>550</v>
      </c>
      <c r="Q3280">
        <v>12</v>
      </c>
      <c r="R3280">
        <v>30</v>
      </c>
      <c r="S3280">
        <v>0.00324394463668</v>
      </c>
      <c r="T3280" t="s">
        <v>6164</v>
      </c>
      <c r="U3280">
        <v>0</v>
      </c>
      <c r="V3280">
        <v>2</v>
      </c>
    </row>
    <row r="3281" spans="1:22">
      <c r="A3281">
        <v>3279</v>
      </c>
      <c r="B3281" t="s">
        <v>60</v>
      </c>
      <c r="C3281">
        <v>2125</v>
      </c>
      <c r="D3281">
        <v>31</v>
      </c>
      <c r="E3281" t="s">
        <v>2419</v>
      </c>
      <c r="F3281" t="s">
        <v>121</v>
      </c>
      <c r="G3281">
        <v>469210</v>
      </c>
      <c r="H3281">
        <v>4399</v>
      </c>
      <c r="I3281">
        <v>3712</v>
      </c>
      <c r="J3281">
        <v>8111</v>
      </c>
      <c r="K3281">
        <v>0.457650104796</v>
      </c>
      <c r="L3281">
        <v>0.542349895204</v>
      </c>
      <c r="M3281">
        <v>1.18507543103</v>
      </c>
      <c r="N3281">
        <v>550</v>
      </c>
      <c r="O3281">
        <v>564</v>
      </c>
      <c r="P3281">
        <v>564</v>
      </c>
      <c r="Q3281">
        <v>14</v>
      </c>
      <c r="R3281">
        <v>14</v>
      </c>
      <c r="S3281">
        <v>0.0031825414867</v>
      </c>
      <c r="T3281" t="s">
        <v>6165</v>
      </c>
      <c r="U3281">
        <v>0</v>
      </c>
      <c r="V3281">
        <v>0</v>
      </c>
    </row>
    <row r="3282" spans="1:22">
      <c r="A3282">
        <v>3280</v>
      </c>
      <c r="B3282" t="s">
        <v>60</v>
      </c>
      <c r="C3282">
        <v>2125</v>
      </c>
      <c r="D3282">
        <v>32</v>
      </c>
      <c r="E3282" t="s">
        <v>2420</v>
      </c>
      <c r="F3282" t="s">
        <v>121</v>
      </c>
      <c r="G3282">
        <v>506393</v>
      </c>
      <c r="H3282">
        <v>3936</v>
      </c>
      <c r="I3282">
        <v>32784</v>
      </c>
      <c r="J3282">
        <v>36720</v>
      </c>
      <c r="K3282">
        <v>0.892810457516</v>
      </c>
      <c r="L3282">
        <v>0.107189542484</v>
      </c>
      <c r="M3282">
        <v>0.120058565154</v>
      </c>
      <c r="N3282">
        <v>564</v>
      </c>
      <c r="O3282">
        <v>573</v>
      </c>
      <c r="P3282">
        <v>573</v>
      </c>
      <c r="Q3282">
        <v>9</v>
      </c>
      <c r="R3282">
        <v>9</v>
      </c>
      <c r="S3282">
        <v>0.00228658536585</v>
      </c>
      <c r="T3282" t="s">
        <v>6166</v>
      </c>
      <c r="U3282">
        <v>0</v>
      </c>
      <c r="V3282">
        <v>2</v>
      </c>
    </row>
    <row r="3283" spans="1:22">
      <c r="A3283">
        <v>3281</v>
      </c>
      <c r="B3283" t="s">
        <v>60</v>
      </c>
      <c r="C3283">
        <v>2125</v>
      </c>
      <c r="D3283">
        <v>33</v>
      </c>
      <c r="E3283" t="s">
        <v>2421</v>
      </c>
      <c r="F3283" t="s">
        <v>3643</v>
      </c>
      <c r="G3283">
        <v>516073</v>
      </c>
      <c r="H3283">
        <v>14528</v>
      </c>
      <c r="I3283">
        <v>5744</v>
      </c>
      <c r="J3283">
        <v>20272</v>
      </c>
      <c r="K3283">
        <v>0.283346487766</v>
      </c>
      <c r="L3283">
        <v>0.716653512234</v>
      </c>
      <c r="M3283">
        <v>2.52924791086</v>
      </c>
      <c r="N3283">
        <v>573</v>
      </c>
      <c r="O3283">
        <v>566</v>
      </c>
      <c r="P3283">
        <v>566</v>
      </c>
      <c r="Q3283">
        <v>-7</v>
      </c>
      <c r="R3283">
        <v>37</v>
      </c>
      <c r="S3283">
        <v>0.0025468061674</v>
      </c>
      <c r="T3283" t="s">
        <v>6167</v>
      </c>
      <c r="U3283">
        <v>0</v>
      </c>
      <c r="V3283">
        <v>0</v>
      </c>
    </row>
    <row r="3284" spans="1:22">
      <c r="A3284">
        <v>3282</v>
      </c>
      <c r="B3284" t="s">
        <v>60</v>
      </c>
      <c r="C3284">
        <v>2125</v>
      </c>
      <c r="D3284">
        <v>34</v>
      </c>
      <c r="E3284" t="s">
        <v>568</v>
      </c>
      <c r="F3284" t="s">
        <v>121</v>
      </c>
      <c r="G3284">
        <v>532873</v>
      </c>
      <c r="H3284">
        <v>176</v>
      </c>
      <c r="I3284">
        <v>2272</v>
      </c>
      <c r="J3284">
        <v>2448</v>
      </c>
      <c r="K3284">
        <v>0.928104575163</v>
      </c>
      <c r="L3284">
        <v>0.0718954248366</v>
      </c>
      <c r="M3284">
        <v>0.07746478873239999</v>
      </c>
      <c r="N3284">
        <v>566</v>
      </c>
      <c r="O3284">
        <v>567</v>
      </c>
      <c r="P3284">
        <v>567</v>
      </c>
      <c r="Q3284">
        <v>1</v>
      </c>
      <c r="R3284">
        <v>1</v>
      </c>
      <c r="S3284">
        <v>0.00568181818182</v>
      </c>
      <c r="T3284" t="s">
        <v>568</v>
      </c>
      <c r="U3284">
        <v>0</v>
      </c>
      <c r="V3284">
        <v>1</v>
      </c>
    </row>
    <row r="3285" spans="1:22">
      <c r="A3285">
        <v>3283</v>
      </c>
      <c r="B3285" t="s">
        <v>60</v>
      </c>
      <c r="C3285">
        <v>2125</v>
      </c>
      <c r="D3285">
        <v>35</v>
      </c>
      <c r="E3285" t="s">
        <v>2422</v>
      </c>
      <c r="F3285" t="s">
        <v>121</v>
      </c>
      <c r="G3285">
        <v>546937</v>
      </c>
      <c r="H3285">
        <v>11935</v>
      </c>
      <c r="I3285">
        <v>13888</v>
      </c>
      <c r="J3285">
        <v>25823</v>
      </c>
      <c r="K3285">
        <v>0.53781512605</v>
      </c>
      <c r="L3285">
        <v>0.46218487395</v>
      </c>
      <c r="M3285">
        <v>0.859375</v>
      </c>
      <c r="N3285">
        <v>567</v>
      </c>
      <c r="O3285">
        <v>600</v>
      </c>
      <c r="P3285">
        <v>600</v>
      </c>
      <c r="Q3285">
        <v>33</v>
      </c>
      <c r="R3285">
        <v>39</v>
      </c>
      <c r="S3285">
        <v>0.00326770004189</v>
      </c>
      <c r="T3285" t="s">
        <v>6168</v>
      </c>
      <c r="U3285">
        <v>0</v>
      </c>
      <c r="V3285">
        <v>0</v>
      </c>
    </row>
    <row r="3286" spans="1:22">
      <c r="A3286">
        <v>3284</v>
      </c>
      <c r="B3286" t="s">
        <v>60</v>
      </c>
      <c r="C3286">
        <v>2125</v>
      </c>
      <c r="D3286">
        <v>36</v>
      </c>
      <c r="E3286" t="s">
        <v>2423</v>
      </c>
      <c r="F3286" t="s">
        <v>121</v>
      </c>
      <c r="G3286">
        <v>564072</v>
      </c>
      <c r="H3286">
        <v>8880</v>
      </c>
      <c r="I3286">
        <v>5200</v>
      </c>
      <c r="J3286">
        <v>14080</v>
      </c>
      <c r="K3286">
        <v>0.369318181818</v>
      </c>
      <c r="L3286">
        <v>0.630681818182</v>
      </c>
      <c r="M3286">
        <v>1.70769230769</v>
      </c>
      <c r="N3286">
        <v>600</v>
      </c>
      <c r="O3286">
        <v>621</v>
      </c>
      <c r="P3286">
        <v>621</v>
      </c>
      <c r="Q3286">
        <v>21</v>
      </c>
      <c r="R3286">
        <v>21</v>
      </c>
      <c r="S3286">
        <v>0.00236486486486</v>
      </c>
      <c r="T3286" t="s">
        <v>6169</v>
      </c>
      <c r="U3286">
        <v>0</v>
      </c>
      <c r="V3286">
        <v>0</v>
      </c>
    </row>
    <row r="3287" spans="1:22">
      <c r="A3287">
        <v>3285</v>
      </c>
      <c r="B3287" t="s">
        <v>60</v>
      </c>
      <c r="C3287">
        <v>2125</v>
      </c>
      <c r="D3287">
        <v>37</v>
      </c>
      <c r="E3287" t="s">
        <v>2424</v>
      </c>
      <c r="F3287" t="s">
        <v>121</v>
      </c>
      <c r="G3287">
        <v>579832</v>
      </c>
      <c r="H3287">
        <v>672</v>
      </c>
      <c r="I3287">
        <v>6880</v>
      </c>
      <c r="J3287">
        <v>7552</v>
      </c>
      <c r="K3287">
        <v>0.911016949153</v>
      </c>
      <c r="L3287">
        <v>0.08898305084749999</v>
      </c>
      <c r="M3287">
        <v>0.0976744186047</v>
      </c>
      <c r="N3287">
        <v>621</v>
      </c>
      <c r="O3287">
        <v>625</v>
      </c>
      <c r="P3287">
        <v>625</v>
      </c>
      <c r="Q3287">
        <v>4</v>
      </c>
      <c r="R3287">
        <v>4</v>
      </c>
      <c r="S3287">
        <v>0.00595238095238</v>
      </c>
      <c r="T3287" t="s">
        <v>6170</v>
      </c>
      <c r="U3287">
        <v>0</v>
      </c>
      <c r="V3287">
        <v>2</v>
      </c>
    </row>
    <row r="3288" spans="1:22">
      <c r="A3288">
        <v>3286</v>
      </c>
      <c r="B3288" t="s">
        <v>60</v>
      </c>
      <c r="C3288">
        <v>2125</v>
      </c>
      <c r="D3288">
        <v>38</v>
      </c>
      <c r="E3288" t="s">
        <v>86</v>
      </c>
      <c r="F3288" t="s">
        <v>3643</v>
      </c>
      <c r="G3288">
        <v>583208</v>
      </c>
      <c r="H3288">
        <v>192</v>
      </c>
      <c r="I3288">
        <v>2704</v>
      </c>
      <c r="J3288">
        <v>2896</v>
      </c>
      <c r="K3288">
        <v>0.933701657459</v>
      </c>
      <c r="L3288">
        <v>0.0662983425414</v>
      </c>
      <c r="M3288">
        <v>0.07100591715979999</v>
      </c>
      <c r="N3288">
        <v>625</v>
      </c>
      <c r="O3288">
        <v>624</v>
      </c>
      <c r="P3288">
        <v>624</v>
      </c>
      <c r="Q3288">
        <v>-1</v>
      </c>
      <c r="R3288">
        <v>1</v>
      </c>
      <c r="S3288">
        <v>0.00520833333333</v>
      </c>
      <c r="T3288" t="s">
        <v>3696</v>
      </c>
      <c r="U3288">
        <v>0</v>
      </c>
      <c r="V3288">
        <v>1</v>
      </c>
    </row>
    <row r="3289" spans="1:22">
      <c r="A3289">
        <v>3287</v>
      </c>
      <c r="B3289" t="s">
        <v>60</v>
      </c>
      <c r="C3289">
        <v>2125</v>
      </c>
      <c r="D3289">
        <v>39</v>
      </c>
      <c r="E3289" t="s">
        <v>85</v>
      </c>
      <c r="F3289" t="s">
        <v>121</v>
      </c>
      <c r="G3289">
        <v>588424</v>
      </c>
      <c r="H3289">
        <v>4320</v>
      </c>
      <c r="I3289">
        <v>5024</v>
      </c>
      <c r="J3289">
        <v>9344</v>
      </c>
      <c r="K3289">
        <v>0.537671232877</v>
      </c>
      <c r="L3289">
        <v>0.462328767123</v>
      </c>
      <c r="M3289">
        <v>0.859872611465</v>
      </c>
      <c r="N3289">
        <v>624</v>
      </c>
      <c r="O3289">
        <v>624</v>
      </c>
      <c r="P3289">
        <v>624</v>
      </c>
      <c r="Q3289">
        <v>0</v>
      </c>
      <c r="R3289">
        <v>18</v>
      </c>
      <c r="S3289">
        <v>0.00416666666667</v>
      </c>
      <c r="T3289" t="s">
        <v>6171</v>
      </c>
      <c r="U3289">
        <v>0</v>
      </c>
      <c r="V3289">
        <v>1</v>
      </c>
    </row>
    <row r="3290" spans="1:22">
      <c r="A3290">
        <v>3288</v>
      </c>
      <c r="B3290" t="s">
        <v>60</v>
      </c>
      <c r="C3290">
        <v>2125</v>
      </c>
      <c r="D3290">
        <v>40</v>
      </c>
      <c r="E3290" t="s">
        <v>2425</v>
      </c>
      <c r="F3290" t="s">
        <v>121</v>
      </c>
      <c r="G3290">
        <v>621720</v>
      </c>
      <c r="H3290">
        <v>10575</v>
      </c>
      <c r="I3290">
        <v>28976</v>
      </c>
      <c r="J3290">
        <v>39551</v>
      </c>
      <c r="K3290">
        <v>0.732623701044</v>
      </c>
      <c r="L3290">
        <v>0.267376298956</v>
      </c>
      <c r="M3290">
        <v>0.364957205964</v>
      </c>
      <c r="N3290">
        <v>624</v>
      </c>
      <c r="O3290">
        <v>654</v>
      </c>
      <c r="P3290">
        <v>654</v>
      </c>
      <c r="Q3290">
        <v>30</v>
      </c>
      <c r="R3290">
        <v>30</v>
      </c>
      <c r="S3290">
        <v>0.00283687943262</v>
      </c>
      <c r="T3290" t="s">
        <v>6172</v>
      </c>
      <c r="U3290">
        <v>0</v>
      </c>
      <c r="V3290">
        <v>0</v>
      </c>
    </row>
    <row r="3291" spans="1:22">
      <c r="A3291">
        <v>3289</v>
      </c>
      <c r="B3291" t="s">
        <v>60</v>
      </c>
      <c r="C3291">
        <v>2125</v>
      </c>
      <c r="D3291">
        <v>41</v>
      </c>
      <c r="E3291" t="s">
        <v>2426</v>
      </c>
      <c r="F3291" t="s">
        <v>121</v>
      </c>
      <c r="G3291">
        <v>648951</v>
      </c>
      <c r="H3291">
        <v>3232</v>
      </c>
      <c r="I3291">
        <v>16656</v>
      </c>
      <c r="J3291">
        <v>19888</v>
      </c>
      <c r="K3291">
        <v>0.837489943685</v>
      </c>
      <c r="L3291">
        <v>0.162510056315</v>
      </c>
      <c r="M3291">
        <v>0.19404418828</v>
      </c>
      <c r="N3291">
        <v>654</v>
      </c>
      <c r="O3291">
        <v>658</v>
      </c>
      <c r="P3291">
        <v>658</v>
      </c>
      <c r="Q3291">
        <v>4</v>
      </c>
      <c r="R3291">
        <v>4</v>
      </c>
      <c r="S3291">
        <v>0.00123762376238</v>
      </c>
      <c r="T3291" t="s">
        <v>6173</v>
      </c>
      <c r="U3291">
        <v>0</v>
      </c>
      <c r="V3291">
        <v>2</v>
      </c>
    </row>
    <row r="3292" spans="1:22">
      <c r="A3292">
        <v>3290</v>
      </c>
      <c r="B3292" t="s">
        <v>60</v>
      </c>
      <c r="C3292">
        <v>2125</v>
      </c>
      <c r="D3292">
        <v>42</v>
      </c>
      <c r="E3292" t="s">
        <v>2427</v>
      </c>
      <c r="F3292" t="s">
        <v>3643</v>
      </c>
      <c r="G3292">
        <v>654727</v>
      </c>
      <c r="H3292">
        <v>4976</v>
      </c>
      <c r="I3292">
        <v>2544</v>
      </c>
      <c r="J3292">
        <v>7520</v>
      </c>
      <c r="K3292">
        <v>0.33829787234</v>
      </c>
      <c r="L3292">
        <v>0.66170212766</v>
      </c>
      <c r="M3292">
        <v>1.95597484277</v>
      </c>
      <c r="N3292">
        <v>658</v>
      </c>
      <c r="O3292">
        <v>662</v>
      </c>
      <c r="P3292">
        <v>662</v>
      </c>
      <c r="Q3292">
        <v>4</v>
      </c>
      <c r="R3292">
        <v>10</v>
      </c>
      <c r="S3292">
        <v>0.00200964630225</v>
      </c>
      <c r="T3292" t="s">
        <v>6174</v>
      </c>
      <c r="U3292">
        <v>0</v>
      </c>
      <c r="V3292">
        <v>1</v>
      </c>
    </row>
    <row r="3293" spans="1:22">
      <c r="A3293">
        <v>3291</v>
      </c>
      <c r="B3293" t="s">
        <v>60</v>
      </c>
      <c r="C3293">
        <v>2125</v>
      </c>
      <c r="D3293">
        <v>43</v>
      </c>
      <c r="E3293" t="s">
        <v>2428</v>
      </c>
      <c r="F3293" t="s">
        <v>3643</v>
      </c>
      <c r="G3293">
        <v>662727</v>
      </c>
      <c r="H3293">
        <v>20528</v>
      </c>
      <c r="I3293">
        <v>3024</v>
      </c>
      <c r="J3293">
        <v>23552</v>
      </c>
      <c r="K3293">
        <v>0.12839673913</v>
      </c>
      <c r="L3293">
        <v>0.87160326087</v>
      </c>
      <c r="M3293">
        <v>6.78835978836</v>
      </c>
      <c r="N3293">
        <v>662</v>
      </c>
      <c r="O3293">
        <v>660</v>
      </c>
      <c r="P3293">
        <v>660</v>
      </c>
      <c r="Q3293">
        <v>-2</v>
      </c>
      <c r="R3293">
        <v>94</v>
      </c>
      <c r="S3293">
        <v>0.00457911145752</v>
      </c>
      <c r="T3293" t="s">
        <v>6175</v>
      </c>
      <c r="U3293">
        <v>0</v>
      </c>
      <c r="V3293">
        <v>0</v>
      </c>
    </row>
    <row r="3294" spans="1:22">
      <c r="A3294">
        <v>3292</v>
      </c>
      <c r="B3294" t="s">
        <v>60</v>
      </c>
      <c r="C3294">
        <v>2125</v>
      </c>
      <c r="D3294">
        <v>44</v>
      </c>
      <c r="E3294" t="s">
        <v>2429</v>
      </c>
      <c r="F3294" t="s">
        <v>121</v>
      </c>
      <c r="G3294">
        <v>688215</v>
      </c>
      <c r="H3294">
        <v>5488</v>
      </c>
      <c r="I3294">
        <v>4960</v>
      </c>
      <c r="J3294">
        <v>10448</v>
      </c>
      <c r="K3294">
        <v>0.474732006126</v>
      </c>
      <c r="L3294">
        <v>0.525267993874</v>
      </c>
      <c r="M3294">
        <v>1.1064516129</v>
      </c>
      <c r="N3294">
        <v>660</v>
      </c>
      <c r="O3294">
        <v>672</v>
      </c>
      <c r="P3294">
        <v>672</v>
      </c>
      <c r="Q3294">
        <v>12</v>
      </c>
      <c r="R3294">
        <v>12</v>
      </c>
      <c r="S3294">
        <v>0.00218658892128</v>
      </c>
      <c r="T3294" t="s">
        <v>6176</v>
      </c>
      <c r="U3294">
        <v>0</v>
      </c>
      <c r="V3294">
        <v>0</v>
      </c>
    </row>
    <row r="3295" spans="1:22">
      <c r="A3295">
        <v>3293</v>
      </c>
      <c r="B3295" t="s">
        <v>60</v>
      </c>
      <c r="C3295">
        <v>2125</v>
      </c>
      <c r="D3295">
        <v>45</v>
      </c>
      <c r="E3295" t="s">
        <v>85</v>
      </c>
      <c r="F3295" t="s">
        <v>121</v>
      </c>
      <c r="G3295">
        <v>699319</v>
      </c>
      <c r="H3295">
        <v>160</v>
      </c>
      <c r="I3295">
        <v>5616</v>
      </c>
      <c r="J3295">
        <v>5776</v>
      </c>
      <c r="K3295">
        <v>0.972299168975</v>
      </c>
      <c r="L3295">
        <v>0.0277008310249</v>
      </c>
      <c r="M3295">
        <v>0.02849002849</v>
      </c>
      <c r="N3295">
        <v>672</v>
      </c>
      <c r="O3295">
        <v>673</v>
      </c>
      <c r="P3295">
        <v>673</v>
      </c>
      <c r="Q3295">
        <v>1</v>
      </c>
      <c r="R3295">
        <v>1</v>
      </c>
      <c r="S3295">
        <v>0.00625</v>
      </c>
      <c r="T3295" t="s">
        <v>3649</v>
      </c>
      <c r="U3295">
        <v>0</v>
      </c>
      <c r="V3295">
        <v>1</v>
      </c>
    </row>
    <row r="3296" spans="1:22">
      <c r="A3296">
        <v>3294</v>
      </c>
      <c r="B3296" t="s">
        <v>60</v>
      </c>
      <c r="C3296">
        <v>2125</v>
      </c>
      <c r="D3296">
        <v>46</v>
      </c>
      <c r="E3296" t="s">
        <v>86</v>
      </c>
      <c r="F3296" t="s">
        <v>3643</v>
      </c>
      <c r="G3296">
        <v>705766</v>
      </c>
      <c r="H3296">
        <v>928</v>
      </c>
      <c r="I3296">
        <v>6287</v>
      </c>
      <c r="J3296">
        <v>7215</v>
      </c>
      <c r="K3296">
        <v>0.8713790713789999</v>
      </c>
      <c r="L3296">
        <v>0.128620928621</v>
      </c>
      <c r="M3296">
        <v>0.147606171465</v>
      </c>
      <c r="N3296">
        <v>673</v>
      </c>
      <c r="O3296">
        <v>669</v>
      </c>
      <c r="P3296">
        <v>669</v>
      </c>
      <c r="Q3296">
        <v>-4</v>
      </c>
      <c r="R3296">
        <v>4</v>
      </c>
      <c r="S3296">
        <v>0.00431034482759</v>
      </c>
      <c r="T3296" t="s">
        <v>4133</v>
      </c>
      <c r="U3296">
        <v>0</v>
      </c>
      <c r="V3296">
        <v>1</v>
      </c>
    </row>
    <row r="3297" spans="1:22">
      <c r="A3297">
        <v>3295</v>
      </c>
      <c r="B3297" t="s">
        <v>60</v>
      </c>
      <c r="C3297">
        <v>2125</v>
      </c>
      <c r="D3297">
        <v>47</v>
      </c>
      <c r="E3297" t="s">
        <v>86</v>
      </c>
      <c r="F3297" t="s">
        <v>3643</v>
      </c>
      <c r="G3297">
        <v>710566</v>
      </c>
      <c r="H3297">
        <v>1616</v>
      </c>
      <c r="I3297">
        <v>3872</v>
      </c>
      <c r="J3297">
        <v>5488</v>
      </c>
      <c r="K3297">
        <v>0.705539358601</v>
      </c>
      <c r="L3297">
        <v>0.294460641399</v>
      </c>
      <c r="M3297">
        <v>0.417355371901</v>
      </c>
      <c r="N3297">
        <v>669</v>
      </c>
      <c r="O3297">
        <v>661</v>
      </c>
      <c r="P3297">
        <v>661</v>
      </c>
      <c r="Q3297">
        <v>-8</v>
      </c>
      <c r="R3297">
        <v>8</v>
      </c>
      <c r="S3297">
        <v>0.0049504950495</v>
      </c>
      <c r="T3297" t="s">
        <v>3935</v>
      </c>
      <c r="U3297">
        <v>0</v>
      </c>
      <c r="V3297">
        <v>1</v>
      </c>
    </row>
    <row r="3298" spans="1:22">
      <c r="A3298">
        <v>3296</v>
      </c>
      <c r="B3298" t="s">
        <v>60</v>
      </c>
      <c r="C3298">
        <v>2125</v>
      </c>
      <c r="D3298">
        <v>48</v>
      </c>
      <c r="E3298" t="s">
        <v>85</v>
      </c>
      <c r="F3298" t="s">
        <v>121</v>
      </c>
      <c r="G3298">
        <v>715078</v>
      </c>
      <c r="H3298">
        <v>176</v>
      </c>
      <c r="I3298">
        <v>2896</v>
      </c>
      <c r="J3298">
        <v>3072</v>
      </c>
      <c r="K3298">
        <v>0.942708333333</v>
      </c>
      <c r="L3298">
        <v>0.0572916666667</v>
      </c>
      <c r="M3298">
        <v>0.060773480663</v>
      </c>
      <c r="N3298">
        <v>661</v>
      </c>
      <c r="O3298">
        <v>662</v>
      </c>
      <c r="P3298">
        <v>662</v>
      </c>
      <c r="Q3298">
        <v>1</v>
      </c>
      <c r="R3298">
        <v>1</v>
      </c>
      <c r="S3298">
        <v>0.00568181818182</v>
      </c>
      <c r="T3298" t="s">
        <v>3649</v>
      </c>
      <c r="U3298">
        <v>0</v>
      </c>
      <c r="V3298">
        <v>1</v>
      </c>
    </row>
    <row r="3299" spans="1:22">
      <c r="A3299">
        <v>3297</v>
      </c>
      <c r="B3299" t="s">
        <v>60</v>
      </c>
      <c r="C3299">
        <v>2125</v>
      </c>
      <c r="D3299">
        <v>49</v>
      </c>
      <c r="E3299" t="s">
        <v>405</v>
      </c>
      <c r="F3299" t="s">
        <v>2031</v>
      </c>
      <c r="G3299">
        <v>758022</v>
      </c>
      <c r="H3299">
        <v>624</v>
      </c>
      <c r="I3299">
        <v>42768</v>
      </c>
      <c r="J3299">
        <v>43392</v>
      </c>
      <c r="K3299">
        <v>0.985619469027</v>
      </c>
      <c r="L3299">
        <v>0.0143805309735</v>
      </c>
      <c r="M3299">
        <v>0.0145903479237</v>
      </c>
      <c r="N3299">
        <v>440</v>
      </c>
      <c r="O3299">
        <v>440</v>
      </c>
      <c r="P3299">
        <v>662</v>
      </c>
      <c r="Q3299">
        <v>0</v>
      </c>
      <c r="R3299">
        <v>2</v>
      </c>
      <c r="S3299">
        <v>0.00320512820513</v>
      </c>
      <c r="T3299" t="s">
        <v>4006</v>
      </c>
      <c r="U3299">
        <v>0</v>
      </c>
      <c r="V3299">
        <v>1</v>
      </c>
    </row>
    <row r="3300" spans="1:22">
      <c r="A3300">
        <v>3298</v>
      </c>
      <c r="B3300" t="s">
        <v>60</v>
      </c>
      <c r="C3300">
        <v>2125</v>
      </c>
      <c r="D3300">
        <v>50</v>
      </c>
      <c r="E3300" t="s">
        <v>85</v>
      </c>
      <c r="F3300" t="s">
        <v>121</v>
      </c>
      <c r="G3300">
        <v>769030</v>
      </c>
      <c r="H3300">
        <v>192</v>
      </c>
      <c r="I3300">
        <v>10384</v>
      </c>
      <c r="J3300">
        <v>10576</v>
      </c>
      <c r="K3300">
        <v>0.9818456883509999</v>
      </c>
      <c r="L3300">
        <v>0.018154311649</v>
      </c>
      <c r="M3300">
        <v>0.0184899845917</v>
      </c>
      <c r="N3300">
        <v>661</v>
      </c>
      <c r="O3300">
        <v>662</v>
      </c>
      <c r="P3300">
        <v>663</v>
      </c>
      <c r="Q3300">
        <v>1</v>
      </c>
      <c r="R3300">
        <v>1</v>
      </c>
      <c r="S3300">
        <v>0.00520833333333</v>
      </c>
      <c r="T3300" t="s">
        <v>3649</v>
      </c>
      <c r="U3300">
        <v>0</v>
      </c>
      <c r="V3300">
        <v>1</v>
      </c>
    </row>
    <row r="3301" spans="1:22">
      <c r="A3301">
        <v>3299</v>
      </c>
      <c r="B3301" t="s">
        <v>60</v>
      </c>
      <c r="C3301">
        <v>2125</v>
      </c>
      <c r="D3301">
        <v>51</v>
      </c>
      <c r="E3301" t="s">
        <v>2430</v>
      </c>
      <c r="F3301" t="s">
        <v>121</v>
      </c>
      <c r="G3301">
        <v>776697</v>
      </c>
      <c r="H3301">
        <v>27596</v>
      </c>
      <c r="I3301">
        <v>7475</v>
      </c>
      <c r="J3301">
        <v>35071</v>
      </c>
      <c r="K3301">
        <v>0.213139060762</v>
      </c>
      <c r="L3301">
        <v>0.786860939238</v>
      </c>
      <c r="M3301">
        <v>3.69177257525</v>
      </c>
      <c r="N3301">
        <v>662</v>
      </c>
      <c r="O3301">
        <v>730</v>
      </c>
      <c r="P3301">
        <v>731</v>
      </c>
      <c r="Q3301">
        <v>68</v>
      </c>
      <c r="R3301">
        <v>74</v>
      </c>
      <c r="S3301">
        <v>0.00268154805044</v>
      </c>
      <c r="T3301" t="s">
        <v>6177</v>
      </c>
      <c r="U3301">
        <v>0</v>
      </c>
      <c r="V3301">
        <v>0</v>
      </c>
    </row>
    <row r="3302" spans="1:22">
      <c r="A3302">
        <v>3300</v>
      </c>
      <c r="B3302" t="s">
        <v>60</v>
      </c>
      <c r="C3302">
        <v>2125</v>
      </c>
      <c r="D3302">
        <v>52</v>
      </c>
      <c r="E3302" t="s">
        <v>2431</v>
      </c>
      <c r="F3302" t="s">
        <v>121</v>
      </c>
      <c r="G3302">
        <v>811957</v>
      </c>
      <c r="H3302">
        <v>14640</v>
      </c>
      <c r="I3302">
        <v>7664</v>
      </c>
      <c r="J3302">
        <v>22304</v>
      </c>
      <c r="K3302">
        <v>0.343615494978</v>
      </c>
      <c r="L3302">
        <v>0.656384505022</v>
      </c>
      <c r="M3302">
        <v>1.91022964509</v>
      </c>
      <c r="N3302">
        <v>730</v>
      </c>
      <c r="O3302">
        <v>738</v>
      </c>
      <c r="P3302">
        <v>739</v>
      </c>
      <c r="Q3302">
        <v>8</v>
      </c>
      <c r="R3302">
        <v>36</v>
      </c>
      <c r="S3302">
        <v>0.00245901639344</v>
      </c>
      <c r="T3302" t="s">
        <v>6178</v>
      </c>
      <c r="U3302">
        <v>0</v>
      </c>
      <c r="V3302">
        <v>2</v>
      </c>
    </row>
    <row r="3303" spans="1:22">
      <c r="A3303">
        <v>3301</v>
      </c>
      <c r="B3303" t="s">
        <v>60</v>
      </c>
      <c r="C3303">
        <v>2125</v>
      </c>
      <c r="D3303">
        <v>53</v>
      </c>
      <c r="E3303" t="s">
        <v>2432</v>
      </c>
      <c r="F3303" t="s">
        <v>3643</v>
      </c>
      <c r="G3303">
        <v>837157</v>
      </c>
      <c r="H3303">
        <v>4048</v>
      </c>
      <c r="I3303">
        <v>10560</v>
      </c>
      <c r="J3303">
        <v>14608</v>
      </c>
      <c r="K3303">
        <v>0.722891566265</v>
      </c>
      <c r="L3303">
        <v>0.277108433735</v>
      </c>
      <c r="M3303">
        <v>0.383333333333</v>
      </c>
      <c r="N3303">
        <v>738</v>
      </c>
      <c r="O3303">
        <v>702</v>
      </c>
      <c r="P3303">
        <v>703</v>
      </c>
      <c r="Q3303">
        <v>-36</v>
      </c>
      <c r="R3303">
        <v>46</v>
      </c>
      <c r="S3303">
        <v>0.0113636363636</v>
      </c>
      <c r="T3303" t="s">
        <v>6179</v>
      </c>
      <c r="U3303">
        <v>0</v>
      </c>
      <c r="V3303">
        <v>1</v>
      </c>
    </row>
    <row r="3304" spans="1:22">
      <c r="A3304">
        <v>3302</v>
      </c>
      <c r="B3304" t="s">
        <v>60</v>
      </c>
      <c r="C3304">
        <v>2125</v>
      </c>
      <c r="D3304">
        <v>54</v>
      </c>
      <c r="E3304" t="s">
        <v>2433</v>
      </c>
      <c r="F3304" t="s">
        <v>121</v>
      </c>
      <c r="G3304">
        <v>843461</v>
      </c>
      <c r="H3304">
        <v>12239</v>
      </c>
      <c r="I3304">
        <v>2256</v>
      </c>
      <c r="J3304">
        <v>14495</v>
      </c>
      <c r="K3304">
        <v>0.155639875819</v>
      </c>
      <c r="L3304">
        <v>0.844360124181</v>
      </c>
      <c r="M3304">
        <v>5.42508865248</v>
      </c>
      <c r="N3304">
        <v>702</v>
      </c>
      <c r="O3304">
        <v>736</v>
      </c>
      <c r="P3304">
        <v>737</v>
      </c>
      <c r="Q3304">
        <v>34</v>
      </c>
      <c r="R3304">
        <v>38</v>
      </c>
      <c r="S3304">
        <v>0.00310482882588</v>
      </c>
      <c r="T3304" t="s">
        <v>6180</v>
      </c>
      <c r="U3304">
        <v>0</v>
      </c>
      <c r="V3304">
        <v>0</v>
      </c>
    </row>
    <row r="3305" spans="1:22">
      <c r="A3305">
        <v>3303</v>
      </c>
      <c r="B3305" t="s">
        <v>60</v>
      </c>
      <c r="C3305">
        <v>2125</v>
      </c>
      <c r="D3305">
        <v>55</v>
      </c>
      <c r="E3305" t="s">
        <v>2434</v>
      </c>
      <c r="F3305" t="s">
        <v>121</v>
      </c>
      <c r="G3305">
        <v>859252</v>
      </c>
      <c r="H3305">
        <v>25776</v>
      </c>
      <c r="I3305">
        <v>3552</v>
      </c>
      <c r="J3305">
        <v>29328</v>
      </c>
      <c r="K3305">
        <v>0.121112929624</v>
      </c>
      <c r="L3305">
        <v>0.878887070376</v>
      </c>
      <c r="M3305">
        <v>7.25675675676</v>
      </c>
      <c r="N3305">
        <v>736</v>
      </c>
      <c r="O3305">
        <v>810</v>
      </c>
      <c r="P3305">
        <v>811</v>
      </c>
      <c r="Q3305">
        <v>74</v>
      </c>
      <c r="R3305">
        <v>76</v>
      </c>
      <c r="S3305">
        <v>0.00294847920546</v>
      </c>
      <c r="T3305" t="s">
        <v>6181</v>
      </c>
      <c r="U3305">
        <v>0</v>
      </c>
      <c r="V3305">
        <v>0</v>
      </c>
    </row>
    <row r="3306" spans="1:22">
      <c r="A3306">
        <v>3304</v>
      </c>
      <c r="B3306" t="s">
        <v>60</v>
      </c>
      <c r="C3306">
        <v>2125</v>
      </c>
      <c r="D3306">
        <v>56</v>
      </c>
      <c r="E3306" t="s">
        <v>2435</v>
      </c>
      <c r="F3306" t="s">
        <v>121</v>
      </c>
      <c r="G3306">
        <v>892212</v>
      </c>
      <c r="H3306">
        <v>51519</v>
      </c>
      <c r="I3306">
        <v>7184</v>
      </c>
      <c r="J3306">
        <v>58703</v>
      </c>
      <c r="K3306">
        <v>0.122378754067</v>
      </c>
      <c r="L3306">
        <v>0.8776212459329999</v>
      </c>
      <c r="M3306">
        <v>7.17135300668</v>
      </c>
      <c r="N3306">
        <v>810</v>
      </c>
      <c r="O3306">
        <v>940</v>
      </c>
      <c r="P3306">
        <v>941</v>
      </c>
      <c r="Q3306">
        <v>130</v>
      </c>
      <c r="R3306">
        <v>144</v>
      </c>
      <c r="S3306">
        <v>0.00279508530833</v>
      </c>
      <c r="T3306" t="s">
        <v>6182</v>
      </c>
      <c r="U3306">
        <v>0</v>
      </c>
      <c r="V3306">
        <v>0</v>
      </c>
    </row>
    <row r="3307" spans="1:22">
      <c r="A3307">
        <v>3305</v>
      </c>
      <c r="B3307" t="s">
        <v>60</v>
      </c>
      <c r="C3307">
        <v>2125</v>
      </c>
      <c r="D3307">
        <v>57</v>
      </c>
      <c r="E3307" t="s">
        <v>2436</v>
      </c>
      <c r="F3307" t="s">
        <v>121</v>
      </c>
      <c r="G3307">
        <v>947779</v>
      </c>
      <c r="H3307">
        <v>32304</v>
      </c>
      <c r="I3307">
        <v>4048</v>
      </c>
      <c r="J3307">
        <v>36352</v>
      </c>
      <c r="K3307">
        <v>0.111355633803</v>
      </c>
      <c r="L3307">
        <v>0.888644366197</v>
      </c>
      <c r="M3307">
        <v>7.98023715415</v>
      </c>
      <c r="N3307">
        <v>940</v>
      </c>
      <c r="O3307">
        <v>1013</v>
      </c>
      <c r="P3307">
        <v>1014</v>
      </c>
      <c r="Q3307">
        <v>73</v>
      </c>
      <c r="R3307">
        <v>91</v>
      </c>
      <c r="S3307">
        <v>0.00281698860822</v>
      </c>
      <c r="T3307" t="s">
        <v>6183</v>
      </c>
      <c r="U3307">
        <v>0</v>
      </c>
      <c r="V3307">
        <v>0</v>
      </c>
    </row>
    <row r="3308" spans="1:22">
      <c r="A3308">
        <v>3306</v>
      </c>
      <c r="B3308" t="s">
        <v>60</v>
      </c>
      <c r="C3308">
        <v>2125</v>
      </c>
      <c r="D3308">
        <v>58</v>
      </c>
      <c r="E3308" t="s">
        <v>2437</v>
      </c>
      <c r="F3308" t="s">
        <v>121</v>
      </c>
      <c r="G3308">
        <v>985939</v>
      </c>
      <c r="H3308">
        <v>10944</v>
      </c>
      <c r="I3308">
        <v>5856</v>
      </c>
      <c r="J3308">
        <v>16800</v>
      </c>
      <c r="K3308">
        <v>0.348571428571</v>
      </c>
      <c r="L3308">
        <v>0.651428571429</v>
      </c>
      <c r="M3308">
        <v>1.86885245902</v>
      </c>
      <c r="N3308">
        <v>1013</v>
      </c>
      <c r="O3308">
        <v>1021</v>
      </c>
      <c r="P3308">
        <v>1022</v>
      </c>
      <c r="Q3308">
        <v>8</v>
      </c>
      <c r="R3308">
        <v>24</v>
      </c>
      <c r="S3308">
        <v>0.00219298245614</v>
      </c>
      <c r="T3308" t="s">
        <v>6184</v>
      </c>
      <c r="U3308">
        <v>0</v>
      </c>
      <c r="V3308">
        <v>1</v>
      </c>
    </row>
    <row r="3309" spans="1:22">
      <c r="A3309">
        <v>3307</v>
      </c>
      <c r="B3309" t="s">
        <v>60</v>
      </c>
      <c r="C3309">
        <v>2125</v>
      </c>
      <c r="D3309">
        <v>59</v>
      </c>
      <c r="E3309" t="s">
        <v>2438</v>
      </c>
      <c r="F3309" t="s">
        <v>121</v>
      </c>
      <c r="G3309">
        <v>1003299</v>
      </c>
      <c r="H3309">
        <v>18543</v>
      </c>
      <c r="I3309">
        <v>6416</v>
      </c>
      <c r="J3309">
        <v>24959</v>
      </c>
      <c r="K3309">
        <v>0.257061580993</v>
      </c>
      <c r="L3309">
        <v>0.742938419007</v>
      </c>
      <c r="M3309">
        <v>2.89011845387</v>
      </c>
      <c r="N3309">
        <v>1021</v>
      </c>
      <c r="O3309">
        <v>1057</v>
      </c>
      <c r="P3309">
        <v>1058</v>
      </c>
      <c r="Q3309">
        <v>36</v>
      </c>
      <c r="R3309">
        <v>58</v>
      </c>
      <c r="S3309">
        <v>0.00312786496252</v>
      </c>
      <c r="T3309" t="s">
        <v>6185</v>
      </c>
      <c r="U3309">
        <v>0</v>
      </c>
      <c r="V3309">
        <v>0</v>
      </c>
    </row>
    <row r="3310" spans="1:22">
      <c r="A3310">
        <v>3308</v>
      </c>
      <c r="B3310" t="s">
        <v>60</v>
      </c>
      <c r="C3310">
        <v>2125</v>
      </c>
      <c r="D3310">
        <v>60</v>
      </c>
      <c r="E3310" t="s">
        <v>85</v>
      </c>
      <c r="F3310" t="s">
        <v>121</v>
      </c>
      <c r="G3310">
        <v>1025330</v>
      </c>
      <c r="H3310">
        <v>192</v>
      </c>
      <c r="I3310">
        <v>3488</v>
      </c>
      <c r="J3310">
        <v>3680</v>
      </c>
      <c r="K3310">
        <v>0.947826086957</v>
      </c>
      <c r="L3310">
        <v>0.0521739130435</v>
      </c>
      <c r="M3310">
        <v>0.0550458715596</v>
      </c>
      <c r="N3310">
        <v>1057</v>
      </c>
      <c r="O3310">
        <v>1058</v>
      </c>
      <c r="P3310">
        <v>1059</v>
      </c>
      <c r="Q3310">
        <v>1</v>
      </c>
      <c r="R3310">
        <v>1</v>
      </c>
      <c r="S3310">
        <v>0.00520833333333</v>
      </c>
      <c r="T3310" t="s">
        <v>3649</v>
      </c>
      <c r="U3310">
        <v>0</v>
      </c>
      <c r="V3310">
        <v>1</v>
      </c>
    </row>
    <row r="3311" spans="1:22">
      <c r="A3311">
        <v>3309</v>
      </c>
      <c r="B3311" t="s">
        <v>60</v>
      </c>
      <c r="C3311">
        <v>2125</v>
      </c>
      <c r="D3311">
        <v>61</v>
      </c>
      <c r="E3311" t="s">
        <v>2439</v>
      </c>
      <c r="F3311" t="s">
        <v>121</v>
      </c>
      <c r="G3311">
        <v>1032322</v>
      </c>
      <c r="H3311">
        <v>2464</v>
      </c>
      <c r="I3311">
        <v>6800</v>
      </c>
      <c r="J3311">
        <v>9264</v>
      </c>
      <c r="K3311">
        <v>0.73402417962</v>
      </c>
      <c r="L3311">
        <v>0.26597582038</v>
      </c>
      <c r="M3311">
        <v>0.362352941176</v>
      </c>
      <c r="N3311">
        <v>1058</v>
      </c>
      <c r="O3311">
        <v>1063</v>
      </c>
      <c r="P3311">
        <v>1064</v>
      </c>
      <c r="Q3311">
        <v>5</v>
      </c>
      <c r="R3311">
        <v>5</v>
      </c>
      <c r="S3311">
        <v>0.00202922077922</v>
      </c>
      <c r="T3311" t="s">
        <v>6186</v>
      </c>
      <c r="U3311">
        <v>0</v>
      </c>
      <c r="V3311">
        <v>0</v>
      </c>
    </row>
    <row r="3312" spans="1:22">
      <c r="A3312">
        <v>3310</v>
      </c>
      <c r="B3312" t="s">
        <v>60</v>
      </c>
      <c r="C3312">
        <v>2125</v>
      </c>
      <c r="D3312">
        <v>62</v>
      </c>
      <c r="E3312" t="s">
        <v>2440</v>
      </c>
      <c r="F3312" t="s">
        <v>121</v>
      </c>
      <c r="G3312">
        <v>1041154</v>
      </c>
      <c r="H3312">
        <v>29088</v>
      </c>
      <c r="I3312">
        <v>6368</v>
      </c>
      <c r="J3312">
        <v>35456</v>
      </c>
      <c r="K3312">
        <v>0.179602888087</v>
      </c>
      <c r="L3312">
        <v>0.820397111913</v>
      </c>
      <c r="M3312">
        <v>4.56783919598</v>
      </c>
      <c r="N3312">
        <v>1063</v>
      </c>
      <c r="O3312">
        <v>1136</v>
      </c>
      <c r="P3312">
        <v>1137</v>
      </c>
      <c r="Q3312">
        <v>73</v>
      </c>
      <c r="R3312">
        <v>83</v>
      </c>
      <c r="S3312">
        <v>0.00285341034103</v>
      </c>
      <c r="T3312" t="s">
        <v>6187</v>
      </c>
      <c r="U3312">
        <v>0</v>
      </c>
      <c r="V3312">
        <v>0</v>
      </c>
    </row>
    <row r="3313" spans="1:22">
      <c r="A3313">
        <v>3311</v>
      </c>
      <c r="B3313" t="s">
        <v>60</v>
      </c>
      <c r="C3313">
        <v>2125</v>
      </c>
      <c r="D3313">
        <v>63</v>
      </c>
      <c r="E3313" t="s">
        <v>2441</v>
      </c>
      <c r="F3313" t="s">
        <v>121</v>
      </c>
      <c r="G3313">
        <v>1074434</v>
      </c>
      <c r="H3313">
        <v>1760</v>
      </c>
      <c r="I3313">
        <v>4192</v>
      </c>
      <c r="J3313">
        <v>5952</v>
      </c>
      <c r="K3313">
        <v>0.704301075269</v>
      </c>
      <c r="L3313">
        <v>0.295698924731</v>
      </c>
      <c r="M3313">
        <v>0.419847328244</v>
      </c>
      <c r="N3313">
        <v>1136</v>
      </c>
      <c r="O3313">
        <v>1142</v>
      </c>
      <c r="P3313">
        <v>1143</v>
      </c>
      <c r="Q3313">
        <v>6</v>
      </c>
      <c r="R3313">
        <v>6</v>
      </c>
      <c r="S3313">
        <v>0.00340909090909</v>
      </c>
      <c r="T3313" t="s">
        <v>6188</v>
      </c>
      <c r="U3313">
        <v>0</v>
      </c>
      <c r="V3313">
        <v>2</v>
      </c>
    </row>
    <row r="3314" spans="1:22">
      <c r="A3314">
        <v>3312</v>
      </c>
      <c r="B3314" t="s">
        <v>60</v>
      </c>
      <c r="C3314">
        <v>2125</v>
      </c>
      <c r="D3314">
        <v>64</v>
      </c>
      <c r="E3314" t="s">
        <v>2442</v>
      </c>
      <c r="F3314" t="s">
        <v>121</v>
      </c>
      <c r="G3314">
        <v>1088753</v>
      </c>
      <c r="H3314">
        <v>10400</v>
      </c>
      <c r="I3314">
        <v>12559</v>
      </c>
      <c r="J3314">
        <v>22959</v>
      </c>
      <c r="K3314">
        <v>0.547018598371</v>
      </c>
      <c r="L3314">
        <v>0.452981401629</v>
      </c>
      <c r="M3314">
        <v>0.828091408552</v>
      </c>
      <c r="N3314">
        <v>1142</v>
      </c>
      <c r="O3314">
        <v>1174</v>
      </c>
      <c r="P3314">
        <v>1175</v>
      </c>
      <c r="Q3314">
        <v>32</v>
      </c>
      <c r="R3314">
        <v>32</v>
      </c>
      <c r="S3314">
        <v>0.00307692307692</v>
      </c>
      <c r="T3314" t="s">
        <v>6189</v>
      </c>
      <c r="U3314">
        <v>0</v>
      </c>
      <c r="V3314">
        <v>0</v>
      </c>
    </row>
    <row r="3315" spans="1:22">
      <c r="A3315">
        <v>3313</v>
      </c>
      <c r="B3315" t="s">
        <v>60</v>
      </c>
      <c r="C3315">
        <v>2125</v>
      </c>
      <c r="D3315">
        <v>65</v>
      </c>
      <c r="E3315" t="s">
        <v>2443</v>
      </c>
      <c r="F3315" t="s">
        <v>121</v>
      </c>
      <c r="G3315">
        <v>1104193</v>
      </c>
      <c r="H3315">
        <v>2576</v>
      </c>
      <c r="I3315">
        <v>5040</v>
      </c>
      <c r="J3315">
        <v>7616</v>
      </c>
      <c r="K3315">
        <v>0.661764705882</v>
      </c>
      <c r="L3315">
        <v>0.338235294118</v>
      </c>
      <c r="M3315">
        <v>0.511111111111</v>
      </c>
      <c r="N3315">
        <v>1174</v>
      </c>
      <c r="O3315">
        <v>1185</v>
      </c>
      <c r="P3315">
        <v>1186</v>
      </c>
      <c r="Q3315">
        <v>11</v>
      </c>
      <c r="R3315">
        <v>11</v>
      </c>
      <c r="S3315">
        <v>0.0042701863354</v>
      </c>
      <c r="T3315" t="s">
        <v>6190</v>
      </c>
      <c r="U3315">
        <v>0</v>
      </c>
      <c r="V3315">
        <v>0</v>
      </c>
    </row>
    <row r="3316" spans="1:22">
      <c r="A3316">
        <v>3314</v>
      </c>
      <c r="B3316" t="s">
        <v>60</v>
      </c>
      <c r="C3316">
        <v>2125</v>
      </c>
      <c r="D3316">
        <v>66</v>
      </c>
      <c r="E3316" t="s">
        <v>2444</v>
      </c>
      <c r="F3316" t="s">
        <v>3643</v>
      </c>
      <c r="G3316">
        <v>1108993</v>
      </c>
      <c r="H3316">
        <v>24672</v>
      </c>
      <c r="I3316">
        <v>2224</v>
      </c>
      <c r="J3316">
        <v>26896</v>
      </c>
      <c r="K3316">
        <v>0.0826888756692</v>
      </c>
      <c r="L3316">
        <v>0.917311124331</v>
      </c>
      <c r="M3316">
        <v>11.0935251799</v>
      </c>
      <c r="N3316">
        <v>1185</v>
      </c>
      <c r="O3316">
        <v>1240</v>
      </c>
      <c r="P3316">
        <v>1241</v>
      </c>
      <c r="Q3316">
        <v>55</v>
      </c>
      <c r="R3316">
        <v>75</v>
      </c>
      <c r="S3316">
        <v>0.00303988326848</v>
      </c>
      <c r="T3316" t="s">
        <v>6191</v>
      </c>
      <c r="U3316">
        <v>0</v>
      </c>
      <c r="V3316">
        <v>0</v>
      </c>
    </row>
    <row r="3317" spans="1:22">
      <c r="A3317">
        <v>3315</v>
      </c>
      <c r="B3317" t="s">
        <v>60</v>
      </c>
      <c r="C3317">
        <v>2125</v>
      </c>
      <c r="D3317">
        <v>67</v>
      </c>
      <c r="E3317" t="s">
        <v>2445</v>
      </c>
      <c r="F3317" t="s">
        <v>121</v>
      </c>
      <c r="G3317">
        <v>1138913</v>
      </c>
      <c r="H3317">
        <v>15552</v>
      </c>
      <c r="I3317">
        <v>5248</v>
      </c>
      <c r="J3317">
        <v>20800</v>
      </c>
      <c r="K3317">
        <v>0.252307692308</v>
      </c>
      <c r="L3317">
        <v>0.747692307692</v>
      </c>
      <c r="M3317">
        <v>2.96341463415</v>
      </c>
      <c r="N3317">
        <v>1240</v>
      </c>
      <c r="O3317">
        <v>1271</v>
      </c>
      <c r="P3317">
        <v>1272</v>
      </c>
      <c r="Q3317">
        <v>31</v>
      </c>
      <c r="R3317">
        <v>33</v>
      </c>
      <c r="S3317">
        <v>0.00212191358025</v>
      </c>
      <c r="T3317" t="s">
        <v>6192</v>
      </c>
      <c r="U3317">
        <v>0</v>
      </c>
      <c r="V3317">
        <v>0</v>
      </c>
    </row>
    <row r="3318" spans="1:22">
      <c r="A3318">
        <v>3316</v>
      </c>
      <c r="B3318" t="s">
        <v>60</v>
      </c>
      <c r="C3318">
        <v>2125</v>
      </c>
      <c r="D3318">
        <v>68</v>
      </c>
      <c r="E3318" t="s">
        <v>86</v>
      </c>
      <c r="F3318" t="s">
        <v>3643</v>
      </c>
      <c r="G3318">
        <v>1157152</v>
      </c>
      <c r="H3318">
        <v>1025</v>
      </c>
      <c r="I3318">
        <v>2687</v>
      </c>
      <c r="J3318">
        <v>3712</v>
      </c>
      <c r="K3318">
        <v>0.723868534483</v>
      </c>
      <c r="L3318">
        <v>0.276131465517</v>
      </c>
      <c r="M3318">
        <v>0.381466319315</v>
      </c>
      <c r="N3318">
        <v>1271</v>
      </c>
      <c r="O3318">
        <v>1268</v>
      </c>
      <c r="P3318">
        <v>1269</v>
      </c>
      <c r="Q3318">
        <v>-3</v>
      </c>
      <c r="R3318">
        <v>3</v>
      </c>
      <c r="S3318">
        <v>0.00292682926829</v>
      </c>
      <c r="T3318" t="s">
        <v>3752</v>
      </c>
      <c r="U3318">
        <v>0</v>
      </c>
      <c r="V3318">
        <v>1</v>
      </c>
    </row>
    <row r="3319" spans="1:22">
      <c r="A3319">
        <v>3317</v>
      </c>
      <c r="B3319" t="s">
        <v>60</v>
      </c>
      <c r="C3319">
        <v>2125</v>
      </c>
      <c r="D3319">
        <v>69</v>
      </c>
      <c r="E3319" t="s">
        <v>2446</v>
      </c>
      <c r="F3319" t="s">
        <v>121</v>
      </c>
      <c r="G3319">
        <v>1164400</v>
      </c>
      <c r="H3319">
        <v>20208</v>
      </c>
      <c r="I3319">
        <v>6223</v>
      </c>
      <c r="J3319">
        <v>26431</v>
      </c>
      <c r="K3319">
        <v>0.235443229541</v>
      </c>
      <c r="L3319">
        <v>0.7645567704589999</v>
      </c>
      <c r="M3319">
        <v>3.24730837217</v>
      </c>
      <c r="N3319">
        <v>1268</v>
      </c>
      <c r="O3319">
        <v>1293</v>
      </c>
      <c r="P3319">
        <v>1294</v>
      </c>
      <c r="Q3319">
        <v>25</v>
      </c>
      <c r="R3319">
        <v>63</v>
      </c>
      <c r="S3319">
        <v>0.00311757719715</v>
      </c>
      <c r="T3319" t="s">
        <v>6193</v>
      </c>
      <c r="U3319">
        <v>0</v>
      </c>
      <c r="V3319">
        <v>0</v>
      </c>
    </row>
    <row r="3320" spans="1:22">
      <c r="A3320">
        <v>3318</v>
      </c>
      <c r="B3320" t="s">
        <v>60</v>
      </c>
      <c r="C3320">
        <v>2125</v>
      </c>
      <c r="D3320">
        <v>70</v>
      </c>
      <c r="E3320" t="s">
        <v>2447</v>
      </c>
      <c r="F3320" t="s">
        <v>121</v>
      </c>
      <c r="G3320">
        <v>1189936</v>
      </c>
      <c r="H3320">
        <v>22848</v>
      </c>
      <c r="I3320">
        <v>5328</v>
      </c>
      <c r="J3320">
        <v>28176</v>
      </c>
      <c r="K3320">
        <v>0.189097103918</v>
      </c>
      <c r="L3320">
        <v>0.8109028960819999</v>
      </c>
      <c r="M3320">
        <v>4.28828828829</v>
      </c>
      <c r="N3320">
        <v>1293</v>
      </c>
      <c r="O3320">
        <v>1351</v>
      </c>
      <c r="P3320">
        <v>1352</v>
      </c>
      <c r="Q3320">
        <v>58</v>
      </c>
      <c r="R3320">
        <v>66</v>
      </c>
      <c r="S3320">
        <v>0.00288865546218</v>
      </c>
      <c r="T3320" t="s">
        <v>6194</v>
      </c>
      <c r="U3320">
        <v>0</v>
      </c>
      <c r="V3320">
        <v>0</v>
      </c>
    </row>
    <row r="3321" spans="1:22">
      <c r="A3321">
        <v>3319</v>
      </c>
      <c r="B3321" t="s">
        <v>60</v>
      </c>
      <c r="C3321">
        <v>2125</v>
      </c>
      <c r="D3321">
        <v>71</v>
      </c>
      <c r="E3321" t="s">
        <v>85</v>
      </c>
      <c r="F3321" t="s">
        <v>2031</v>
      </c>
      <c r="G3321">
        <v>1226992</v>
      </c>
      <c r="H3321">
        <v>96</v>
      </c>
      <c r="I3321">
        <v>14208</v>
      </c>
      <c r="J3321">
        <v>14304</v>
      </c>
      <c r="K3321">
        <v>0.993288590604</v>
      </c>
      <c r="L3321">
        <v>0.00671140939597</v>
      </c>
      <c r="M3321">
        <v>0.00675675675676</v>
      </c>
      <c r="N3321">
        <v>1060</v>
      </c>
      <c r="O3321">
        <v>1061</v>
      </c>
      <c r="P3321">
        <v>1353</v>
      </c>
      <c r="Q3321">
        <v>1</v>
      </c>
      <c r="R3321">
        <v>1</v>
      </c>
      <c r="S3321">
        <v>0.0104166666667</v>
      </c>
      <c r="T3321" t="s">
        <v>3772</v>
      </c>
      <c r="U3321">
        <v>0</v>
      </c>
      <c r="V3321">
        <v>1</v>
      </c>
    </row>
    <row r="3322" spans="1:22">
      <c r="A3322">
        <v>3320</v>
      </c>
      <c r="B3322" t="s">
        <v>60</v>
      </c>
      <c r="C3322">
        <v>2125</v>
      </c>
      <c r="D3322">
        <v>72</v>
      </c>
      <c r="E3322" t="s">
        <v>85</v>
      </c>
      <c r="F3322" t="s">
        <v>121</v>
      </c>
      <c r="G3322">
        <v>1236383</v>
      </c>
      <c r="H3322">
        <v>80</v>
      </c>
      <c r="I3322">
        <v>9295</v>
      </c>
      <c r="J3322">
        <v>9375</v>
      </c>
      <c r="K3322">
        <v>0.991466666667</v>
      </c>
      <c r="L3322">
        <v>0.00853333333333</v>
      </c>
      <c r="M3322">
        <v>0.008606777837549999</v>
      </c>
      <c r="N3322">
        <v>1351</v>
      </c>
      <c r="O3322">
        <v>1352</v>
      </c>
      <c r="P3322">
        <v>1354</v>
      </c>
      <c r="Q3322">
        <v>1</v>
      </c>
      <c r="R3322">
        <v>1</v>
      </c>
      <c r="S3322">
        <v>0.0125</v>
      </c>
      <c r="T3322" t="s">
        <v>3772</v>
      </c>
      <c r="U3322">
        <v>0</v>
      </c>
      <c r="V3322">
        <v>1</v>
      </c>
    </row>
    <row r="3323" spans="1:22">
      <c r="A3323">
        <v>3321</v>
      </c>
      <c r="B3323" t="s">
        <v>60</v>
      </c>
      <c r="C3323">
        <v>2125</v>
      </c>
      <c r="D3323">
        <v>73</v>
      </c>
      <c r="E3323" t="s">
        <v>2448</v>
      </c>
      <c r="F3323" t="s">
        <v>121</v>
      </c>
      <c r="G3323">
        <v>1239279</v>
      </c>
      <c r="H3323">
        <v>38176</v>
      </c>
      <c r="I3323">
        <v>2816</v>
      </c>
      <c r="J3323">
        <v>40992</v>
      </c>
      <c r="K3323">
        <v>0.0686963309914</v>
      </c>
      <c r="L3323">
        <v>0.931303669009</v>
      </c>
      <c r="M3323">
        <v>13.5568181818</v>
      </c>
      <c r="N3323">
        <v>1352</v>
      </c>
      <c r="O3323">
        <v>1451</v>
      </c>
      <c r="P3323">
        <v>1453</v>
      </c>
      <c r="Q3323">
        <v>99</v>
      </c>
      <c r="R3323">
        <v>119</v>
      </c>
      <c r="S3323">
        <v>0.00311714165968</v>
      </c>
      <c r="T3323" t="s">
        <v>6195</v>
      </c>
      <c r="U3323">
        <v>0</v>
      </c>
      <c r="V3323">
        <v>0</v>
      </c>
    </row>
    <row r="3324" spans="1:22">
      <c r="A3324">
        <v>3322</v>
      </c>
      <c r="B3324" t="s">
        <v>60</v>
      </c>
      <c r="C3324">
        <v>2125</v>
      </c>
      <c r="D3324">
        <v>74</v>
      </c>
      <c r="E3324" t="s">
        <v>2449</v>
      </c>
      <c r="F3324" t="s">
        <v>121</v>
      </c>
      <c r="G3324">
        <v>1295519</v>
      </c>
      <c r="H3324">
        <v>13632</v>
      </c>
      <c r="I3324">
        <v>18064</v>
      </c>
      <c r="J3324">
        <v>31696</v>
      </c>
      <c r="K3324">
        <v>0.569914184755</v>
      </c>
      <c r="L3324">
        <v>0.430085815245</v>
      </c>
      <c r="M3324">
        <v>0.754650132861</v>
      </c>
      <c r="N3324">
        <v>1451</v>
      </c>
      <c r="O3324">
        <v>1452</v>
      </c>
      <c r="P3324">
        <v>1454</v>
      </c>
      <c r="Q3324">
        <v>1</v>
      </c>
      <c r="R3324">
        <v>19</v>
      </c>
      <c r="S3324">
        <v>0.00139377934272</v>
      </c>
      <c r="T3324" t="s">
        <v>6196</v>
      </c>
      <c r="U3324">
        <v>1</v>
      </c>
      <c r="V3324">
        <v>2</v>
      </c>
    </row>
    <row r="3325" spans="1:22">
      <c r="A3325">
        <v>3323</v>
      </c>
      <c r="B3325" t="s">
        <v>60</v>
      </c>
      <c r="C3325">
        <v>2125</v>
      </c>
      <c r="D3325">
        <v>75</v>
      </c>
      <c r="E3325" t="s">
        <v>2450</v>
      </c>
      <c r="F3325" t="s">
        <v>121</v>
      </c>
      <c r="G3325">
        <v>1311566</v>
      </c>
      <c r="H3325">
        <v>2529</v>
      </c>
      <c r="I3325">
        <v>2415</v>
      </c>
      <c r="J3325">
        <v>4944</v>
      </c>
      <c r="K3325">
        <v>0.488470873786</v>
      </c>
      <c r="L3325">
        <v>0.511529126214</v>
      </c>
      <c r="M3325">
        <v>1.04720496894</v>
      </c>
      <c r="N3325">
        <v>1452</v>
      </c>
      <c r="O3325">
        <v>1456</v>
      </c>
      <c r="P3325">
        <v>1458</v>
      </c>
      <c r="Q3325">
        <v>4</v>
      </c>
      <c r="R3325">
        <v>4</v>
      </c>
      <c r="S3325">
        <v>0.0015816528272</v>
      </c>
      <c r="T3325" t="s">
        <v>6197</v>
      </c>
      <c r="U3325">
        <v>0</v>
      </c>
      <c r="V3325">
        <v>0</v>
      </c>
    </row>
    <row r="3326" spans="1:22">
      <c r="A3326">
        <v>3324</v>
      </c>
      <c r="B3326" t="s">
        <v>60</v>
      </c>
      <c r="C3326">
        <v>2125</v>
      </c>
      <c r="D3326">
        <v>76</v>
      </c>
      <c r="E3326" t="s">
        <v>969</v>
      </c>
      <c r="F3326" t="s">
        <v>2031</v>
      </c>
      <c r="G3326">
        <v>1347438</v>
      </c>
      <c r="H3326">
        <v>2832</v>
      </c>
      <c r="I3326">
        <v>33343</v>
      </c>
      <c r="J3326">
        <v>36175</v>
      </c>
      <c r="K3326">
        <v>0.921713890809</v>
      </c>
      <c r="L3326">
        <v>0.0782861091914</v>
      </c>
      <c r="M3326">
        <v>0.0849353687431</v>
      </c>
      <c r="N3326">
        <v>1452</v>
      </c>
      <c r="O3326">
        <v>1455</v>
      </c>
      <c r="P3326">
        <v>1461</v>
      </c>
      <c r="Q3326">
        <v>3</v>
      </c>
      <c r="R3326">
        <v>5</v>
      </c>
      <c r="S3326">
        <v>0.00176553672316</v>
      </c>
      <c r="T3326" t="s">
        <v>6198</v>
      </c>
      <c r="U3326">
        <v>0</v>
      </c>
      <c r="V3326">
        <v>2</v>
      </c>
    </row>
    <row r="3327" spans="1:22">
      <c r="A3327">
        <v>3325</v>
      </c>
      <c r="B3327" t="s">
        <v>60</v>
      </c>
      <c r="C3327">
        <v>2125</v>
      </c>
      <c r="D3327">
        <v>77</v>
      </c>
      <c r="E3327" t="s">
        <v>2451</v>
      </c>
      <c r="F3327" t="s">
        <v>3643</v>
      </c>
      <c r="G3327">
        <v>1355518</v>
      </c>
      <c r="H3327">
        <v>52863</v>
      </c>
      <c r="I3327">
        <v>5248</v>
      </c>
      <c r="J3327">
        <v>58111</v>
      </c>
      <c r="K3327">
        <v>0.09030992411079999</v>
      </c>
      <c r="L3327">
        <v>0.909690075889</v>
      </c>
      <c r="M3327">
        <v>10.0729801829</v>
      </c>
      <c r="N3327">
        <v>1454</v>
      </c>
      <c r="O3327">
        <v>1569</v>
      </c>
      <c r="P3327">
        <v>1576</v>
      </c>
      <c r="Q3327">
        <v>115</v>
      </c>
      <c r="R3327">
        <v>155</v>
      </c>
      <c r="S3327">
        <v>0.00293210752322</v>
      </c>
      <c r="T3327" t="s">
        <v>6199</v>
      </c>
      <c r="U3327">
        <v>0</v>
      </c>
      <c r="V3327">
        <v>0</v>
      </c>
    </row>
    <row r="3328" spans="1:22">
      <c r="A3328">
        <v>3326</v>
      </c>
      <c r="B3328" t="s">
        <v>60</v>
      </c>
      <c r="C3328">
        <v>2125</v>
      </c>
      <c r="D3328">
        <v>78</v>
      </c>
      <c r="E3328" t="s">
        <v>2452</v>
      </c>
      <c r="F3328" t="s">
        <v>3643</v>
      </c>
      <c r="G3328">
        <v>1414653</v>
      </c>
      <c r="H3328">
        <v>9424</v>
      </c>
      <c r="I3328">
        <v>6272</v>
      </c>
      <c r="J3328">
        <v>15696</v>
      </c>
      <c r="K3328">
        <v>0.399592252803</v>
      </c>
      <c r="L3328">
        <v>0.600407747197</v>
      </c>
      <c r="M3328">
        <v>1.50255102041</v>
      </c>
      <c r="N3328">
        <v>1569</v>
      </c>
      <c r="O3328">
        <v>1579</v>
      </c>
      <c r="P3328">
        <v>1586</v>
      </c>
      <c r="Q3328">
        <v>10</v>
      </c>
      <c r="R3328">
        <v>18</v>
      </c>
      <c r="S3328">
        <v>0.00191001697793</v>
      </c>
      <c r="T3328" t="s">
        <v>6200</v>
      </c>
      <c r="U3328">
        <v>0</v>
      </c>
      <c r="V3328">
        <v>0</v>
      </c>
    </row>
    <row r="3329" spans="1:22">
      <c r="A3329">
        <v>3327</v>
      </c>
      <c r="B3329" t="s">
        <v>60</v>
      </c>
      <c r="C3329">
        <v>2125</v>
      </c>
      <c r="D3329">
        <v>79</v>
      </c>
      <c r="E3329" t="s">
        <v>2453</v>
      </c>
      <c r="F3329" t="s">
        <v>3643</v>
      </c>
      <c r="G3329">
        <v>1463580</v>
      </c>
      <c r="H3329">
        <v>2208</v>
      </c>
      <c r="I3329">
        <v>39503</v>
      </c>
      <c r="J3329">
        <v>41711</v>
      </c>
      <c r="K3329">
        <v>0.94706432356</v>
      </c>
      <c r="L3329">
        <v>0.0529356764403</v>
      </c>
      <c r="M3329">
        <v>0.0558944890261</v>
      </c>
      <c r="N3329">
        <v>1579</v>
      </c>
      <c r="O3329">
        <v>1589</v>
      </c>
      <c r="P3329">
        <v>1596</v>
      </c>
      <c r="Q3329">
        <v>10</v>
      </c>
      <c r="R3329">
        <v>10</v>
      </c>
      <c r="S3329">
        <v>0.00452898550725</v>
      </c>
      <c r="T3329" t="s">
        <v>6201</v>
      </c>
      <c r="U3329">
        <v>0</v>
      </c>
      <c r="V3329">
        <v>2</v>
      </c>
    </row>
    <row r="3330" spans="1:22">
      <c r="A3330">
        <v>3328</v>
      </c>
      <c r="B3330" t="s">
        <v>60</v>
      </c>
      <c r="C3330">
        <v>2125</v>
      </c>
      <c r="D3330">
        <v>80</v>
      </c>
      <c r="E3330" t="s">
        <v>2454</v>
      </c>
      <c r="F3330" t="s">
        <v>3643</v>
      </c>
      <c r="G3330">
        <v>1468061</v>
      </c>
      <c r="H3330">
        <v>7919</v>
      </c>
      <c r="I3330">
        <v>2273</v>
      </c>
      <c r="J3330">
        <v>10192</v>
      </c>
      <c r="K3330">
        <v>0.223018053375</v>
      </c>
      <c r="L3330">
        <v>0.776981946625</v>
      </c>
      <c r="M3330">
        <v>3.48394192697</v>
      </c>
      <c r="N3330">
        <v>1589</v>
      </c>
      <c r="O3330">
        <v>1590</v>
      </c>
      <c r="P3330">
        <v>1597</v>
      </c>
      <c r="Q3330">
        <v>1</v>
      </c>
      <c r="R3330">
        <v>29</v>
      </c>
      <c r="S3330">
        <v>0.00366207854527</v>
      </c>
      <c r="T3330" t="s">
        <v>6202</v>
      </c>
      <c r="U3330">
        <v>0</v>
      </c>
      <c r="V3330">
        <v>0</v>
      </c>
    </row>
    <row r="3331" spans="1:22">
      <c r="A3331">
        <v>3329</v>
      </c>
      <c r="B3331" t="s">
        <v>60</v>
      </c>
      <c r="C3331">
        <v>2125</v>
      </c>
      <c r="D3331">
        <v>81</v>
      </c>
      <c r="E3331" t="s">
        <v>2455</v>
      </c>
      <c r="F3331" t="s">
        <v>3643</v>
      </c>
      <c r="G3331">
        <v>1478156</v>
      </c>
      <c r="H3331">
        <v>7504</v>
      </c>
      <c r="I3331">
        <v>2176</v>
      </c>
      <c r="J3331">
        <v>9680</v>
      </c>
      <c r="K3331">
        <v>0.22479338843</v>
      </c>
      <c r="L3331">
        <v>0.77520661157</v>
      </c>
      <c r="M3331">
        <v>3.44852941176</v>
      </c>
      <c r="N3331">
        <v>1590</v>
      </c>
      <c r="O3331">
        <v>1591</v>
      </c>
      <c r="P3331">
        <v>1598</v>
      </c>
      <c r="Q3331">
        <v>1</v>
      </c>
      <c r="R3331">
        <v>21</v>
      </c>
      <c r="S3331">
        <v>0.00279850746269</v>
      </c>
      <c r="T3331" t="s">
        <v>6203</v>
      </c>
      <c r="U3331">
        <v>0</v>
      </c>
      <c r="V3331">
        <v>1</v>
      </c>
    </row>
    <row r="3332" spans="1:22">
      <c r="A3332">
        <v>3330</v>
      </c>
      <c r="B3332" t="s">
        <v>60</v>
      </c>
      <c r="C3332">
        <v>2125</v>
      </c>
      <c r="D3332">
        <v>82</v>
      </c>
      <c r="E3332" t="s">
        <v>2456</v>
      </c>
      <c r="F3332" t="s">
        <v>121</v>
      </c>
      <c r="G3332">
        <v>1503490</v>
      </c>
      <c r="H3332">
        <v>10986</v>
      </c>
      <c r="I3332">
        <v>17830</v>
      </c>
      <c r="J3332">
        <v>28816</v>
      </c>
      <c r="K3332">
        <v>0.618753470294</v>
      </c>
      <c r="L3332">
        <v>0.381246529706</v>
      </c>
      <c r="M3332">
        <v>0.616152551879</v>
      </c>
      <c r="N3332">
        <v>1598</v>
      </c>
      <c r="O3332">
        <v>1621</v>
      </c>
      <c r="P3332">
        <v>1621</v>
      </c>
      <c r="Q3332">
        <v>23</v>
      </c>
      <c r="R3332">
        <v>29</v>
      </c>
      <c r="S3332">
        <v>0.00263972328418</v>
      </c>
      <c r="T3332" t="s">
        <v>6204</v>
      </c>
      <c r="U3332">
        <v>0</v>
      </c>
      <c r="V3332">
        <v>0</v>
      </c>
    </row>
    <row r="3333" spans="1:22">
      <c r="A3333">
        <v>3331</v>
      </c>
      <c r="B3333" t="s">
        <v>60</v>
      </c>
      <c r="C3333">
        <v>2125</v>
      </c>
      <c r="D3333">
        <v>83</v>
      </c>
      <c r="E3333" t="s">
        <v>86</v>
      </c>
      <c r="F3333" t="s">
        <v>2031</v>
      </c>
      <c r="G3333">
        <v>1528988</v>
      </c>
      <c r="H3333">
        <v>80</v>
      </c>
      <c r="I3333">
        <v>14512</v>
      </c>
      <c r="J3333">
        <v>14592</v>
      </c>
      <c r="K3333">
        <v>0.99451754386</v>
      </c>
      <c r="L3333">
        <v>0.00548245614035</v>
      </c>
      <c r="M3333">
        <v>0.00551267916207</v>
      </c>
      <c r="N3333">
        <v>993</v>
      </c>
      <c r="O3333">
        <v>992</v>
      </c>
      <c r="P3333">
        <v>1620</v>
      </c>
      <c r="Q3333">
        <v>-1</v>
      </c>
      <c r="R3333">
        <v>1</v>
      </c>
      <c r="S3333">
        <v>0.0125</v>
      </c>
      <c r="T3333" t="s">
        <v>3696</v>
      </c>
      <c r="U3333">
        <v>0</v>
      </c>
      <c r="V3333">
        <v>1</v>
      </c>
    </row>
    <row r="3334" spans="1:22">
      <c r="A3334">
        <v>3332</v>
      </c>
      <c r="B3334" t="s">
        <v>60</v>
      </c>
      <c r="C3334">
        <v>2125</v>
      </c>
      <c r="D3334">
        <v>84</v>
      </c>
      <c r="E3334" t="s">
        <v>2457</v>
      </c>
      <c r="F3334" t="s">
        <v>2031</v>
      </c>
      <c r="G3334">
        <v>1534524</v>
      </c>
      <c r="H3334">
        <v>9055</v>
      </c>
      <c r="I3334">
        <v>5456</v>
      </c>
      <c r="J3334">
        <v>14511</v>
      </c>
      <c r="K3334">
        <v>0.3759906278</v>
      </c>
      <c r="L3334">
        <v>0.6240093722</v>
      </c>
      <c r="M3334">
        <v>1.65964076246</v>
      </c>
      <c r="N3334">
        <v>966</v>
      </c>
      <c r="O3334">
        <v>986</v>
      </c>
      <c r="P3334">
        <v>1640</v>
      </c>
      <c r="Q3334">
        <v>20</v>
      </c>
      <c r="R3334">
        <v>32</v>
      </c>
      <c r="S3334">
        <v>0.0035339591386</v>
      </c>
      <c r="T3334" t="s">
        <v>6205</v>
      </c>
      <c r="U3334">
        <v>0</v>
      </c>
      <c r="V3334">
        <v>0</v>
      </c>
    </row>
    <row r="3335" spans="1:22">
      <c r="A3335">
        <v>3333</v>
      </c>
      <c r="B3335" t="s">
        <v>60</v>
      </c>
      <c r="C3335">
        <v>2125</v>
      </c>
      <c r="D3335">
        <v>85</v>
      </c>
      <c r="E3335" t="s">
        <v>2458</v>
      </c>
      <c r="F3335" t="s">
        <v>121</v>
      </c>
      <c r="G3335">
        <v>1548219</v>
      </c>
      <c r="H3335">
        <v>26032</v>
      </c>
      <c r="I3335">
        <v>4640</v>
      </c>
      <c r="J3335">
        <v>30672</v>
      </c>
      <c r="K3335">
        <v>0.151278038602</v>
      </c>
      <c r="L3335">
        <v>0.848721961398</v>
      </c>
      <c r="M3335">
        <v>5.61034482759</v>
      </c>
      <c r="N3335">
        <v>1640</v>
      </c>
      <c r="O3335">
        <v>1734</v>
      </c>
      <c r="P3335">
        <v>1734</v>
      </c>
      <c r="Q3335">
        <v>94</v>
      </c>
      <c r="R3335">
        <v>98</v>
      </c>
      <c r="S3335">
        <v>0.00376459741856</v>
      </c>
      <c r="T3335" t="s">
        <v>6206</v>
      </c>
      <c r="U3335">
        <v>0</v>
      </c>
      <c r="V3335">
        <v>0</v>
      </c>
    </row>
    <row r="3336" spans="1:22">
      <c r="A3336">
        <v>3334</v>
      </c>
      <c r="B3336" t="s">
        <v>60</v>
      </c>
      <c r="C3336">
        <v>2125</v>
      </c>
      <c r="D3336">
        <v>86</v>
      </c>
      <c r="E3336" t="s">
        <v>2459</v>
      </c>
      <c r="F3336" t="s">
        <v>3643</v>
      </c>
      <c r="G3336">
        <v>1600299</v>
      </c>
      <c r="H3336">
        <v>1792</v>
      </c>
      <c r="I3336">
        <v>26048</v>
      </c>
      <c r="J3336">
        <v>27840</v>
      </c>
      <c r="K3336">
        <v>0.935632183908</v>
      </c>
      <c r="L3336">
        <v>0.064367816092</v>
      </c>
      <c r="M3336">
        <v>0.06879606879609999</v>
      </c>
      <c r="N3336">
        <v>1734</v>
      </c>
      <c r="O3336">
        <v>1735</v>
      </c>
      <c r="P3336">
        <v>1735</v>
      </c>
      <c r="Q3336">
        <v>1</v>
      </c>
      <c r="R3336">
        <v>3</v>
      </c>
      <c r="S3336">
        <v>0.00167410714286</v>
      </c>
      <c r="T3336" t="s">
        <v>6207</v>
      </c>
      <c r="U3336">
        <v>0</v>
      </c>
      <c r="V3336">
        <v>2</v>
      </c>
    </row>
    <row r="3337" spans="1:22">
      <c r="A3337">
        <v>3335</v>
      </c>
      <c r="B3337" t="s">
        <v>60</v>
      </c>
      <c r="C3337">
        <v>2125</v>
      </c>
      <c r="D3337">
        <v>87</v>
      </c>
      <c r="E3337" t="s">
        <v>85</v>
      </c>
      <c r="F3337" t="s">
        <v>121</v>
      </c>
      <c r="G3337">
        <v>1608075</v>
      </c>
      <c r="H3337">
        <v>960</v>
      </c>
      <c r="I3337">
        <v>5984</v>
      </c>
      <c r="J3337">
        <v>6944</v>
      </c>
      <c r="K3337">
        <v>0.861751152074</v>
      </c>
      <c r="L3337">
        <v>0.138248847926</v>
      </c>
      <c r="M3337">
        <v>0.160427807487</v>
      </c>
      <c r="N3337">
        <v>1735</v>
      </c>
      <c r="O3337">
        <v>1735</v>
      </c>
      <c r="P3337">
        <v>1735</v>
      </c>
      <c r="Q3337">
        <v>0</v>
      </c>
      <c r="R3337">
        <v>2</v>
      </c>
      <c r="S3337">
        <v>0.00208333333333</v>
      </c>
      <c r="T3337" t="s">
        <v>4210</v>
      </c>
      <c r="U3337">
        <v>0</v>
      </c>
      <c r="V3337">
        <v>1</v>
      </c>
    </row>
    <row r="3338" spans="1:22">
      <c r="A3338">
        <v>3336</v>
      </c>
      <c r="B3338" t="s">
        <v>60</v>
      </c>
      <c r="C3338">
        <v>2125</v>
      </c>
      <c r="D3338">
        <v>88</v>
      </c>
      <c r="E3338" t="s">
        <v>2460</v>
      </c>
      <c r="F3338" t="s">
        <v>121</v>
      </c>
      <c r="G3338">
        <v>1612235</v>
      </c>
      <c r="H3338">
        <v>60751</v>
      </c>
      <c r="I3338">
        <v>3200</v>
      </c>
      <c r="J3338">
        <v>63951</v>
      </c>
      <c r="K3338">
        <v>0.0500383105815</v>
      </c>
      <c r="L3338">
        <v>0.949961689418</v>
      </c>
      <c r="M3338">
        <v>18.9846875</v>
      </c>
      <c r="N3338">
        <v>1735</v>
      </c>
      <c r="O3338">
        <v>1889</v>
      </c>
      <c r="P3338">
        <v>1889</v>
      </c>
      <c r="Q3338">
        <v>154</v>
      </c>
      <c r="R3338">
        <v>192</v>
      </c>
      <c r="S3338">
        <v>0.00316044180343</v>
      </c>
      <c r="T3338" t="s">
        <v>6208</v>
      </c>
      <c r="U3338">
        <v>0</v>
      </c>
      <c r="V3338">
        <v>0</v>
      </c>
    </row>
    <row r="3339" spans="1:22">
      <c r="A3339">
        <v>3337</v>
      </c>
      <c r="B3339" t="s">
        <v>60</v>
      </c>
      <c r="C3339">
        <v>2125</v>
      </c>
      <c r="D3339">
        <v>89</v>
      </c>
      <c r="E3339" t="s">
        <v>86</v>
      </c>
      <c r="F3339" t="s">
        <v>2031</v>
      </c>
      <c r="G3339">
        <v>1693321</v>
      </c>
      <c r="H3339">
        <v>4800</v>
      </c>
      <c r="I3339">
        <v>20335</v>
      </c>
      <c r="J3339">
        <v>25135</v>
      </c>
      <c r="K3339">
        <v>0.809031231351</v>
      </c>
      <c r="L3339">
        <v>0.190968768649</v>
      </c>
      <c r="M3339">
        <v>0.236046225719</v>
      </c>
      <c r="N3339">
        <v>86</v>
      </c>
      <c r="O3339">
        <v>64</v>
      </c>
      <c r="P3339">
        <v>1867</v>
      </c>
      <c r="Q3339">
        <v>-22</v>
      </c>
      <c r="R3339">
        <v>22</v>
      </c>
      <c r="S3339">
        <v>0.00458333333333</v>
      </c>
      <c r="T3339" t="s">
        <v>3713</v>
      </c>
      <c r="U3339">
        <v>0</v>
      </c>
      <c r="V3339">
        <v>1</v>
      </c>
    </row>
    <row r="3340" spans="1:22">
      <c r="A3340">
        <v>3338</v>
      </c>
      <c r="B3340" t="s">
        <v>60</v>
      </c>
      <c r="C3340">
        <v>2125</v>
      </c>
      <c r="D3340">
        <v>90</v>
      </c>
      <c r="E3340" t="s">
        <v>2461</v>
      </c>
      <c r="F3340" t="s">
        <v>2031</v>
      </c>
      <c r="G3340">
        <v>1704233</v>
      </c>
      <c r="H3340">
        <v>1424</v>
      </c>
      <c r="I3340">
        <v>6112</v>
      </c>
      <c r="J3340">
        <v>7536</v>
      </c>
      <c r="K3340">
        <v>0.811040339703</v>
      </c>
      <c r="L3340">
        <v>0.188959660297</v>
      </c>
      <c r="M3340">
        <v>0.232984293194</v>
      </c>
      <c r="N3340">
        <v>83</v>
      </c>
      <c r="O3340">
        <v>83</v>
      </c>
      <c r="P3340">
        <v>1867</v>
      </c>
      <c r="Q3340">
        <v>0</v>
      </c>
      <c r="R3340">
        <v>2</v>
      </c>
      <c r="S3340">
        <v>0.00140449438202</v>
      </c>
      <c r="T3340" t="s">
        <v>6209</v>
      </c>
      <c r="U3340">
        <v>0</v>
      </c>
      <c r="V3340">
        <v>1</v>
      </c>
    </row>
    <row r="3341" spans="1:22">
      <c r="A3341">
        <v>3339</v>
      </c>
      <c r="B3341" t="s">
        <v>60</v>
      </c>
      <c r="C3341">
        <v>2125</v>
      </c>
      <c r="D3341">
        <v>91</v>
      </c>
      <c r="E3341" t="s">
        <v>330</v>
      </c>
      <c r="F3341" t="s">
        <v>2031</v>
      </c>
      <c r="G3341">
        <v>1764792</v>
      </c>
      <c r="H3341">
        <v>1408</v>
      </c>
      <c r="I3341">
        <v>59135</v>
      </c>
      <c r="J3341">
        <v>60543</v>
      </c>
      <c r="K3341">
        <v>0.976743801926</v>
      </c>
      <c r="L3341">
        <v>0.0232561980741</v>
      </c>
      <c r="M3341">
        <v>0.0238099264395</v>
      </c>
      <c r="N3341">
        <v>702</v>
      </c>
      <c r="O3341">
        <v>703</v>
      </c>
      <c r="P3341">
        <v>1868</v>
      </c>
      <c r="Q3341">
        <v>1</v>
      </c>
      <c r="R3341">
        <v>3</v>
      </c>
      <c r="S3341">
        <v>0.00213068181818</v>
      </c>
      <c r="T3341" t="s">
        <v>6210</v>
      </c>
      <c r="U3341">
        <v>0</v>
      </c>
      <c r="V3341">
        <v>1</v>
      </c>
    </row>
    <row r="3342" spans="1:22">
      <c r="A3342">
        <v>3340</v>
      </c>
      <c r="B3342" t="s">
        <v>60</v>
      </c>
      <c r="C3342">
        <v>2125</v>
      </c>
      <c r="D3342">
        <v>92</v>
      </c>
      <c r="E3342" t="s">
        <v>142</v>
      </c>
      <c r="F3342" t="s">
        <v>2031</v>
      </c>
      <c r="G3342">
        <v>1782952</v>
      </c>
      <c r="H3342">
        <v>1312</v>
      </c>
      <c r="I3342">
        <v>16752</v>
      </c>
      <c r="J3342">
        <v>18064</v>
      </c>
      <c r="K3342">
        <v>0.92736935341</v>
      </c>
      <c r="L3342">
        <v>0.0726306465899</v>
      </c>
      <c r="M3342">
        <v>0.0783190066858</v>
      </c>
      <c r="N3342">
        <v>756</v>
      </c>
      <c r="O3342">
        <v>756</v>
      </c>
      <c r="P3342">
        <v>1868</v>
      </c>
      <c r="Q3342">
        <v>0</v>
      </c>
      <c r="R3342">
        <v>4</v>
      </c>
      <c r="S3342">
        <v>0.0030487804878</v>
      </c>
      <c r="T3342" t="s">
        <v>3715</v>
      </c>
      <c r="U3342">
        <v>0</v>
      </c>
      <c r="V3342">
        <v>1</v>
      </c>
    </row>
    <row r="3343" spans="1:22">
      <c r="A3343">
        <v>3341</v>
      </c>
      <c r="B3343" t="s">
        <v>61</v>
      </c>
      <c r="C3343">
        <v>3171</v>
      </c>
      <c r="D3343">
        <v>1</v>
      </c>
      <c r="E3343" t="s">
        <v>2462</v>
      </c>
      <c r="F3343" t="s">
        <v>121</v>
      </c>
      <c r="G3343">
        <v>19183</v>
      </c>
      <c r="H3343">
        <v>18591</v>
      </c>
      <c r="I3343">
        <v>0</v>
      </c>
      <c r="J3343">
        <v>18591</v>
      </c>
      <c r="K3343">
        <v>0</v>
      </c>
      <c r="L3343">
        <v>1</v>
      </c>
      <c r="N3343">
        <v>0</v>
      </c>
      <c r="O3343">
        <v>39</v>
      </c>
      <c r="P3343">
        <v>39</v>
      </c>
      <c r="Q3343">
        <v>39</v>
      </c>
      <c r="R3343">
        <v>61</v>
      </c>
      <c r="S3343">
        <v>0.00328115754935</v>
      </c>
      <c r="T3343" t="s">
        <v>6211</v>
      </c>
      <c r="U3343">
        <v>0</v>
      </c>
      <c r="V3343">
        <v>0</v>
      </c>
    </row>
    <row r="3344" spans="1:22">
      <c r="A3344">
        <v>3342</v>
      </c>
      <c r="B3344" t="s">
        <v>61</v>
      </c>
      <c r="C3344">
        <v>3171</v>
      </c>
      <c r="D3344">
        <v>2</v>
      </c>
      <c r="E3344" t="s">
        <v>2463</v>
      </c>
      <c r="F3344" t="s">
        <v>121</v>
      </c>
      <c r="G3344">
        <v>40958</v>
      </c>
      <c r="H3344">
        <v>6256</v>
      </c>
      <c r="I3344">
        <v>3184</v>
      </c>
      <c r="J3344">
        <v>9440</v>
      </c>
      <c r="K3344">
        <v>0.337288135593</v>
      </c>
      <c r="L3344">
        <v>0.662711864407</v>
      </c>
      <c r="M3344">
        <v>1.9648241206</v>
      </c>
      <c r="N3344">
        <v>39</v>
      </c>
      <c r="O3344">
        <v>65</v>
      </c>
      <c r="P3344">
        <v>65</v>
      </c>
      <c r="Q3344">
        <v>26</v>
      </c>
      <c r="R3344">
        <v>26</v>
      </c>
      <c r="S3344">
        <v>0.00415601023018</v>
      </c>
      <c r="T3344" t="s">
        <v>6212</v>
      </c>
      <c r="U3344">
        <v>0</v>
      </c>
      <c r="V3344">
        <v>0</v>
      </c>
    </row>
    <row r="3345" spans="1:22">
      <c r="A3345">
        <v>3343</v>
      </c>
      <c r="B3345" t="s">
        <v>61</v>
      </c>
      <c r="C3345">
        <v>3171</v>
      </c>
      <c r="D3345">
        <v>3</v>
      </c>
      <c r="E3345" t="s">
        <v>2464</v>
      </c>
      <c r="F3345" t="s">
        <v>121</v>
      </c>
      <c r="G3345">
        <v>52574</v>
      </c>
      <c r="H3345">
        <v>4240</v>
      </c>
      <c r="I3345">
        <v>5360</v>
      </c>
      <c r="J3345">
        <v>9600</v>
      </c>
      <c r="K3345">
        <v>0.5583333333329999</v>
      </c>
      <c r="L3345">
        <v>0.441666666667</v>
      </c>
      <c r="M3345">
        <v>0.791044776119</v>
      </c>
      <c r="N3345">
        <v>65</v>
      </c>
      <c r="O3345">
        <v>77</v>
      </c>
      <c r="P3345">
        <v>77</v>
      </c>
      <c r="Q3345">
        <v>12</v>
      </c>
      <c r="R3345">
        <v>12</v>
      </c>
      <c r="S3345">
        <v>0.00283018867925</v>
      </c>
      <c r="T3345" t="s">
        <v>6213</v>
      </c>
      <c r="U3345">
        <v>0</v>
      </c>
      <c r="V3345">
        <v>2</v>
      </c>
    </row>
    <row r="3346" spans="1:22">
      <c r="A3346">
        <v>3344</v>
      </c>
      <c r="B3346" t="s">
        <v>61</v>
      </c>
      <c r="C3346">
        <v>3171</v>
      </c>
      <c r="D3346">
        <v>4</v>
      </c>
      <c r="E3346" t="s">
        <v>2465</v>
      </c>
      <c r="F3346" t="s">
        <v>121</v>
      </c>
      <c r="G3346">
        <v>60717</v>
      </c>
      <c r="H3346">
        <v>8336</v>
      </c>
      <c r="I3346">
        <v>3903</v>
      </c>
      <c r="J3346">
        <v>12239</v>
      </c>
      <c r="K3346">
        <v>0.318898602827</v>
      </c>
      <c r="L3346">
        <v>0.681101397173</v>
      </c>
      <c r="M3346">
        <v>2.13579297976</v>
      </c>
      <c r="N3346">
        <v>77</v>
      </c>
      <c r="O3346">
        <v>105</v>
      </c>
      <c r="P3346">
        <v>105</v>
      </c>
      <c r="Q3346">
        <v>28</v>
      </c>
      <c r="R3346">
        <v>28</v>
      </c>
      <c r="S3346">
        <v>0.00335892514395</v>
      </c>
      <c r="T3346" t="s">
        <v>6214</v>
      </c>
      <c r="U3346">
        <v>0</v>
      </c>
      <c r="V3346">
        <v>0</v>
      </c>
    </row>
    <row r="3347" spans="1:22">
      <c r="A3347">
        <v>3345</v>
      </c>
      <c r="B3347" t="s">
        <v>61</v>
      </c>
      <c r="C3347">
        <v>3171</v>
      </c>
      <c r="D3347">
        <v>5</v>
      </c>
      <c r="E3347" t="s">
        <v>2466</v>
      </c>
      <c r="F3347" t="s">
        <v>3643</v>
      </c>
      <c r="G3347">
        <v>72317</v>
      </c>
      <c r="H3347">
        <v>880</v>
      </c>
      <c r="I3347">
        <v>3264</v>
      </c>
      <c r="J3347">
        <v>4144</v>
      </c>
      <c r="K3347">
        <v>0.787644787645</v>
      </c>
      <c r="L3347">
        <v>0.212355212355</v>
      </c>
      <c r="M3347">
        <v>0.269607843137</v>
      </c>
      <c r="N3347">
        <v>98</v>
      </c>
      <c r="O3347">
        <v>98</v>
      </c>
      <c r="P3347">
        <v>105</v>
      </c>
      <c r="Q3347">
        <v>0</v>
      </c>
      <c r="R3347">
        <v>3</v>
      </c>
      <c r="S3347">
        <v>0.00340909090909</v>
      </c>
      <c r="T3347" t="s">
        <v>6215</v>
      </c>
      <c r="U3347">
        <v>0</v>
      </c>
      <c r="V3347">
        <v>1</v>
      </c>
    </row>
    <row r="3348" spans="1:22">
      <c r="A3348">
        <v>3346</v>
      </c>
      <c r="B3348" t="s">
        <v>61</v>
      </c>
      <c r="C3348">
        <v>3171</v>
      </c>
      <c r="D3348">
        <v>6</v>
      </c>
      <c r="E3348" t="s">
        <v>146</v>
      </c>
      <c r="F3348" t="s">
        <v>121</v>
      </c>
      <c r="G3348">
        <v>76669</v>
      </c>
      <c r="H3348">
        <v>144</v>
      </c>
      <c r="I3348">
        <v>3472</v>
      </c>
      <c r="J3348">
        <v>3616</v>
      </c>
      <c r="K3348">
        <v>0.96017699115</v>
      </c>
      <c r="L3348">
        <v>0.0398230088496</v>
      </c>
      <c r="M3348">
        <v>0.0414746543779</v>
      </c>
      <c r="N3348">
        <v>105</v>
      </c>
      <c r="O3348">
        <v>106</v>
      </c>
      <c r="P3348">
        <v>106</v>
      </c>
      <c r="Q3348">
        <v>1</v>
      </c>
      <c r="R3348">
        <v>1</v>
      </c>
      <c r="S3348">
        <v>0.00694444444444</v>
      </c>
      <c r="T3348" t="s">
        <v>146</v>
      </c>
      <c r="U3348">
        <v>0</v>
      </c>
      <c r="V3348">
        <v>1</v>
      </c>
    </row>
    <row r="3349" spans="1:22">
      <c r="A3349">
        <v>3347</v>
      </c>
      <c r="B3349" t="s">
        <v>61</v>
      </c>
      <c r="C3349">
        <v>3171</v>
      </c>
      <c r="D3349">
        <v>7</v>
      </c>
      <c r="E3349" t="s">
        <v>2467</v>
      </c>
      <c r="F3349" t="s">
        <v>121</v>
      </c>
      <c r="G3349">
        <v>80861</v>
      </c>
      <c r="H3349">
        <v>6512</v>
      </c>
      <c r="I3349">
        <v>4048</v>
      </c>
      <c r="J3349">
        <v>10560</v>
      </c>
      <c r="K3349">
        <v>0.383333333333</v>
      </c>
      <c r="L3349">
        <v>0.616666666667</v>
      </c>
      <c r="M3349">
        <v>1.60869565217</v>
      </c>
      <c r="N3349">
        <v>106</v>
      </c>
      <c r="O3349">
        <v>129</v>
      </c>
      <c r="P3349">
        <v>129</v>
      </c>
      <c r="Q3349">
        <v>23</v>
      </c>
      <c r="R3349">
        <v>23</v>
      </c>
      <c r="S3349">
        <v>0.00353194103194</v>
      </c>
      <c r="T3349" t="s">
        <v>6216</v>
      </c>
      <c r="U3349">
        <v>0</v>
      </c>
      <c r="V3349">
        <v>0</v>
      </c>
    </row>
    <row r="3350" spans="1:22">
      <c r="A3350">
        <v>3348</v>
      </c>
      <c r="B3350" t="s">
        <v>61</v>
      </c>
      <c r="C3350">
        <v>3171</v>
      </c>
      <c r="D3350">
        <v>8</v>
      </c>
      <c r="E3350" t="s">
        <v>969</v>
      </c>
      <c r="F3350" t="s">
        <v>121</v>
      </c>
      <c r="G3350">
        <v>91357</v>
      </c>
      <c r="H3350">
        <v>1584</v>
      </c>
      <c r="I3350">
        <v>3984</v>
      </c>
      <c r="J3350">
        <v>5568</v>
      </c>
      <c r="K3350">
        <v>0.715517241379</v>
      </c>
      <c r="L3350">
        <v>0.284482758621</v>
      </c>
      <c r="M3350">
        <v>0.397590361446</v>
      </c>
      <c r="N3350">
        <v>129</v>
      </c>
      <c r="O3350">
        <v>132</v>
      </c>
      <c r="P3350">
        <v>132</v>
      </c>
      <c r="Q3350">
        <v>3</v>
      </c>
      <c r="R3350">
        <v>3</v>
      </c>
      <c r="S3350">
        <v>0.00189393939394</v>
      </c>
      <c r="T3350" t="s">
        <v>4603</v>
      </c>
      <c r="U3350">
        <v>0</v>
      </c>
      <c r="V3350">
        <v>2</v>
      </c>
    </row>
    <row r="3351" spans="1:22">
      <c r="A3351">
        <v>3349</v>
      </c>
      <c r="B3351" t="s">
        <v>61</v>
      </c>
      <c r="C3351">
        <v>3171</v>
      </c>
      <c r="D3351">
        <v>9</v>
      </c>
      <c r="E3351" t="s">
        <v>2468</v>
      </c>
      <c r="F3351" t="s">
        <v>121</v>
      </c>
      <c r="G3351">
        <v>99180</v>
      </c>
      <c r="H3351">
        <v>8544</v>
      </c>
      <c r="I3351">
        <v>6239</v>
      </c>
      <c r="J3351">
        <v>14783</v>
      </c>
      <c r="K3351">
        <v>0.422038828384</v>
      </c>
      <c r="L3351">
        <v>0.577961171616</v>
      </c>
      <c r="M3351">
        <v>1.36945023241</v>
      </c>
      <c r="N3351">
        <v>132</v>
      </c>
      <c r="O3351">
        <v>173</v>
      </c>
      <c r="P3351">
        <v>173</v>
      </c>
      <c r="Q3351">
        <v>41</v>
      </c>
      <c r="R3351">
        <v>41</v>
      </c>
      <c r="S3351">
        <v>0.00479868913858</v>
      </c>
      <c r="T3351" t="s">
        <v>6217</v>
      </c>
      <c r="U3351">
        <v>0</v>
      </c>
      <c r="V3351">
        <v>0</v>
      </c>
    </row>
    <row r="3352" spans="1:22">
      <c r="A3352">
        <v>3350</v>
      </c>
      <c r="B3352" t="s">
        <v>61</v>
      </c>
      <c r="C3352">
        <v>3171</v>
      </c>
      <c r="D3352">
        <v>10</v>
      </c>
      <c r="E3352" t="s">
        <v>2469</v>
      </c>
      <c r="F3352" t="s">
        <v>121</v>
      </c>
      <c r="G3352">
        <v>113756</v>
      </c>
      <c r="H3352">
        <v>4944</v>
      </c>
      <c r="I3352">
        <v>6032</v>
      </c>
      <c r="J3352">
        <v>10976</v>
      </c>
      <c r="K3352">
        <v>0.549562682216</v>
      </c>
      <c r="L3352">
        <v>0.450437317784</v>
      </c>
      <c r="M3352">
        <v>0.819628647215</v>
      </c>
      <c r="N3352">
        <v>173</v>
      </c>
      <c r="O3352">
        <v>190</v>
      </c>
      <c r="P3352">
        <v>190</v>
      </c>
      <c r="Q3352">
        <v>17</v>
      </c>
      <c r="R3352">
        <v>19</v>
      </c>
      <c r="S3352">
        <v>0.0038430420712</v>
      </c>
      <c r="T3352" t="s">
        <v>6218</v>
      </c>
      <c r="U3352">
        <v>0</v>
      </c>
      <c r="V3352">
        <v>0</v>
      </c>
    </row>
    <row r="3353" spans="1:22">
      <c r="A3353">
        <v>3351</v>
      </c>
      <c r="B3353" t="s">
        <v>61</v>
      </c>
      <c r="C3353">
        <v>3171</v>
      </c>
      <c r="D3353">
        <v>11</v>
      </c>
      <c r="E3353" t="s">
        <v>2470</v>
      </c>
      <c r="F3353" t="s">
        <v>3643</v>
      </c>
      <c r="G3353">
        <v>124396</v>
      </c>
      <c r="H3353">
        <v>9039</v>
      </c>
      <c r="I3353">
        <v>5696</v>
      </c>
      <c r="J3353">
        <v>14735</v>
      </c>
      <c r="K3353">
        <v>0.38656260604</v>
      </c>
      <c r="L3353">
        <v>0.61343739396</v>
      </c>
      <c r="M3353">
        <v>1.58690308989</v>
      </c>
      <c r="N3353">
        <v>190</v>
      </c>
      <c r="O3353">
        <v>195</v>
      </c>
      <c r="P3353">
        <v>195</v>
      </c>
      <c r="Q3353">
        <v>5</v>
      </c>
      <c r="R3353">
        <v>33</v>
      </c>
      <c r="S3353">
        <v>0.00365084633256</v>
      </c>
      <c r="T3353" t="s">
        <v>6219</v>
      </c>
      <c r="U3353">
        <v>0</v>
      </c>
      <c r="V3353">
        <v>0</v>
      </c>
    </row>
    <row r="3354" spans="1:22">
      <c r="A3354">
        <v>3352</v>
      </c>
      <c r="B3354" t="s">
        <v>61</v>
      </c>
      <c r="C3354">
        <v>3171</v>
      </c>
      <c r="D3354">
        <v>12</v>
      </c>
      <c r="E3354" t="s">
        <v>2471</v>
      </c>
      <c r="F3354" t="s">
        <v>121</v>
      </c>
      <c r="G3354">
        <v>137803</v>
      </c>
      <c r="H3354">
        <v>20912</v>
      </c>
      <c r="I3354">
        <v>4368</v>
      </c>
      <c r="J3354">
        <v>25280</v>
      </c>
      <c r="K3354">
        <v>0.172784810127</v>
      </c>
      <c r="L3354">
        <v>0.827215189873</v>
      </c>
      <c r="M3354">
        <v>4.78754578755</v>
      </c>
      <c r="N3354">
        <v>195</v>
      </c>
      <c r="O3354">
        <v>242</v>
      </c>
      <c r="P3354">
        <v>242</v>
      </c>
      <c r="Q3354">
        <v>47</v>
      </c>
      <c r="R3354">
        <v>61</v>
      </c>
      <c r="S3354">
        <v>0.00291698546289</v>
      </c>
      <c r="T3354" t="s">
        <v>6220</v>
      </c>
      <c r="U3354">
        <v>0</v>
      </c>
      <c r="V3354">
        <v>0</v>
      </c>
    </row>
    <row r="3355" spans="1:22">
      <c r="A3355">
        <v>3353</v>
      </c>
      <c r="B3355" t="s">
        <v>61</v>
      </c>
      <c r="C3355">
        <v>3171</v>
      </c>
      <c r="D3355">
        <v>13</v>
      </c>
      <c r="E3355" t="s">
        <v>2472</v>
      </c>
      <c r="F3355" t="s">
        <v>121</v>
      </c>
      <c r="G3355">
        <v>171514</v>
      </c>
      <c r="H3355">
        <v>17952</v>
      </c>
      <c r="I3355">
        <v>12799</v>
      </c>
      <c r="J3355">
        <v>30751</v>
      </c>
      <c r="K3355">
        <v>0.416214106858</v>
      </c>
      <c r="L3355">
        <v>0.583785893142</v>
      </c>
      <c r="M3355">
        <v>1.40260957887</v>
      </c>
      <c r="N3355">
        <v>242</v>
      </c>
      <c r="O3355">
        <v>306</v>
      </c>
      <c r="P3355">
        <v>306</v>
      </c>
      <c r="Q3355">
        <v>64</v>
      </c>
      <c r="R3355">
        <v>66</v>
      </c>
      <c r="S3355">
        <v>0.00367647058824</v>
      </c>
      <c r="T3355" t="s">
        <v>6221</v>
      </c>
      <c r="U3355">
        <v>0</v>
      </c>
      <c r="V3355">
        <v>0</v>
      </c>
    </row>
    <row r="3356" spans="1:22">
      <c r="A3356">
        <v>3354</v>
      </c>
      <c r="B3356" t="s">
        <v>61</v>
      </c>
      <c r="C3356">
        <v>3171</v>
      </c>
      <c r="D3356">
        <v>14</v>
      </c>
      <c r="E3356" t="s">
        <v>2473</v>
      </c>
      <c r="F3356" t="s">
        <v>121</v>
      </c>
      <c r="G3356">
        <v>195514</v>
      </c>
      <c r="H3356">
        <v>12223</v>
      </c>
      <c r="I3356">
        <v>6048</v>
      </c>
      <c r="J3356">
        <v>18271</v>
      </c>
      <c r="K3356">
        <v>0.331016364731</v>
      </c>
      <c r="L3356">
        <v>0.668983635269</v>
      </c>
      <c r="M3356">
        <v>2.02099867725</v>
      </c>
      <c r="N3356">
        <v>306</v>
      </c>
      <c r="O3356">
        <v>334</v>
      </c>
      <c r="P3356">
        <v>334</v>
      </c>
      <c r="Q3356">
        <v>28</v>
      </c>
      <c r="R3356">
        <v>34</v>
      </c>
      <c r="S3356">
        <v>0.00278164116829</v>
      </c>
      <c r="T3356" t="s">
        <v>6222</v>
      </c>
      <c r="U3356">
        <v>0</v>
      </c>
      <c r="V3356">
        <v>0</v>
      </c>
    </row>
    <row r="3357" spans="1:22">
      <c r="A3357">
        <v>3355</v>
      </c>
      <c r="B3357" t="s">
        <v>61</v>
      </c>
      <c r="C3357">
        <v>3171</v>
      </c>
      <c r="D3357">
        <v>15</v>
      </c>
      <c r="E3357" t="s">
        <v>86</v>
      </c>
      <c r="F3357" t="s">
        <v>3643</v>
      </c>
      <c r="G3357">
        <v>211289</v>
      </c>
      <c r="H3357">
        <v>416</v>
      </c>
      <c r="I3357">
        <v>3552</v>
      </c>
      <c r="J3357">
        <v>3968</v>
      </c>
      <c r="K3357">
        <v>0.895161290323</v>
      </c>
      <c r="L3357">
        <v>0.104838709677</v>
      </c>
      <c r="M3357">
        <v>0.117117117117</v>
      </c>
      <c r="N3357">
        <v>334</v>
      </c>
      <c r="O3357">
        <v>332</v>
      </c>
      <c r="P3357">
        <v>332</v>
      </c>
      <c r="Q3357">
        <v>-2</v>
      </c>
      <c r="R3357">
        <v>2</v>
      </c>
      <c r="S3357">
        <v>0.00480769230769</v>
      </c>
      <c r="T3357" t="s">
        <v>3734</v>
      </c>
      <c r="U3357">
        <v>0</v>
      </c>
      <c r="V3357">
        <v>1</v>
      </c>
    </row>
    <row r="3358" spans="1:22">
      <c r="A3358">
        <v>3356</v>
      </c>
      <c r="B3358" t="s">
        <v>61</v>
      </c>
      <c r="C3358">
        <v>3171</v>
      </c>
      <c r="D3358">
        <v>16</v>
      </c>
      <c r="E3358" t="s">
        <v>86</v>
      </c>
      <c r="F3358" t="s">
        <v>3643</v>
      </c>
      <c r="G3358">
        <v>216297</v>
      </c>
      <c r="H3358">
        <v>112</v>
      </c>
      <c r="I3358">
        <v>4592</v>
      </c>
      <c r="J3358">
        <v>4704</v>
      </c>
      <c r="K3358">
        <v>0.97619047619</v>
      </c>
      <c r="L3358">
        <v>0.0238095238095</v>
      </c>
      <c r="M3358">
        <v>0.0243902439024</v>
      </c>
      <c r="N3358">
        <v>332</v>
      </c>
      <c r="O3358">
        <v>331</v>
      </c>
      <c r="P3358">
        <v>331</v>
      </c>
      <c r="Q3358">
        <v>-1</v>
      </c>
      <c r="R3358">
        <v>1</v>
      </c>
      <c r="S3358">
        <v>0.00892857142857</v>
      </c>
      <c r="T3358" t="s">
        <v>3696</v>
      </c>
      <c r="U3358">
        <v>0</v>
      </c>
      <c r="V3358">
        <v>1</v>
      </c>
    </row>
    <row r="3359" spans="1:22">
      <c r="A3359">
        <v>3357</v>
      </c>
      <c r="B3359" t="s">
        <v>61</v>
      </c>
      <c r="C3359">
        <v>3171</v>
      </c>
      <c r="D3359">
        <v>17</v>
      </c>
      <c r="E3359" t="s">
        <v>2474</v>
      </c>
      <c r="F3359" t="s">
        <v>121</v>
      </c>
      <c r="G3359">
        <v>220745</v>
      </c>
      <c r="H3359">
        <v>22479</v>
      </c>
      <c r="I3359">
        <v>4336</v>
      </c>
      <c r="J3359">
        <v>26815</v>
      </c>
      <c r="K3359">
        <v>0.161700540742</v>
      </c>
      <c r="L3359">
        <v>0.838299459258</v>
      </c>
      <c r="M3359">
        <v>5.18427121771</v>
      </c>
      <c r="N3359">
        <v>331</v>
      </c>
      <c r="O3359">
        <v>369</v>
      </c>
      <c r="P3359">
        <v>369</v>
      </c>
      <c r="Q3359">
        <v>38</v>
      </c>
      <c r="R3359">
        <v>52</v>
      </c>
      <c r="S3359">
        <v>0.00231327016326</v>
      </c>
      <c r="T3359" t="s">
        <v>6223</v>
      </c>
      <c r="U3359">
        <v>0</v>
      </c>
      <c r="V3359">
        <v>0</v>
      </c>
    </row>
    <row r="3360" spans="1:22">
      <c r="A3360">
        <v>3358</v>
      </c>
      <c r="B3360" t="s">
        <v>61</v>
      </c>
      <c r="C3360">
        <v>3171</v>
      </c>
      <c r="D3360">
        <v>18</v>
      </c>
      <c r="E3360" t="s">
        <v>2475</v>
      </c>
      <c r="F3360" t="s">
        <v>3643</v>
      </c>
      <c r="G3360">
        <v>248088</v>
      </c>
      <c r="H3360">
        <v>1872</v>
      </c>
      <c r="I3360">
        <v>4864</v>
      </c>
      <c r="J3360">
        <v>6736</v>
      </c>
      <c r="K3360">
        <v>0.722090261283</v>
      </c>
      <c r="L3360">
        <v>0.277909738717</v>
      </c>
      <c r="M3360">
        <v>0.384868421053</v>
      </c>
      <c r="N3360">
        <v>337</v>
      </c>
      <c r="O3360">
        <v>341</v>
      </c>
      <c r="P3360">
        <v>373</v>
      </c>
      <c r="Q3360">
        <v>4</v>
      </c>
      <c r="R3360">
        <v>8</v>
      </c>
      <c r="S3360">
        <v>0.0042735042735</v>
      </c>
      <c r="T3360" t="s">
        <v>6224</v>
      </c>
      <c r="U3360">
        <v>0</v>
      </c>
      <c r="V3360">
        <v>1</v>
      </c>
    </row>
    <row r="3361" spans="1:22">
      <c r="A3361">
        <v>3359</v>
      </c>
      <c r="B3361" t="s">
        <v>61</v>
      </c>
      <c r="C3361">
        <v>3171</v>
      </c>
      <c r="D3361">
        <v>19</v>
      </c>
      <c r="E3361" t="s">
        <v>2476</v>
      </c>
      <c r="F3361" t="s">
        <v>121</v>
      </c>
      <c r="G3361">
        <v>261192</v>
      </c>
      <c r="H3361">
        <v>9871</v>
      </c>
      <c r="I3361">
        <v>11232</v>
      </c>
      <c r="J3361">
        <v>21103</v>
      </c>
      <c r="K3361">
        <v>0.532246600009</v>
      </c>
      <c r="L3361">
        <v>0.467753399991</v>
      </c>
      <c r="M3361">
        <v>0.878828347578</v>
      </c>
      <c r="N3361">
        <v>373</v>
      </c>
      <c r="O3361">
        <v>383</v>
      </c>
      <c r="P3361">
        <v>383</v>
      </c>
      <c r="Q3361">
        <v>10</v>
      </c>
      <c r="R3361">
        <v>14</v>
      </c>
      <c r="S3361">
        <v>0.00141829601864</v>
      </c>
      <c r="T3361" t="s">
        <v>6225</v>
      </c>
      <c r="U3361">
        <v>0</v>
      </c>
      <c r="V3361">
        <v>0</v>
      </c>
    </row>
    <row r="3362" spans="1:22">
      <c r="A3362">
        <v>3360</v>
      </c>
      <c r="B3362" t="s">
        <v>61</v>
      </c>
      <c r="C3362">
        <v>3171</v>
      </c>
      <c r="D3362">
        <v>20</v>
      </c>
      <c r="E3362" t="s">
        <v>2477</v>
      </c>
      <c r="F3362" t="s">
        <v>121</v>
      </c>
      <c r="G3362">
        <v>274791</v>
      </c>
      <c r="H3362">
        <v>56303</v>
      </c>
      <c r="I3362">
        <v>3728</v>
      </c>
      <c r="J3362">
        <v>60031</v>
      </c>
      <c r="K3362">
        <v>0.0621012476887</v>
      </c>
      <c r="L3362">
        <v>0.937898752311</v>
      </c>
      <c r="M3362">
        <v>15.1027360515</v>
      </c>
      <c r="N3362">
        <v>383</v>
      </c>
      <c r="O3362">
        <v>521</v>
      </c>
      <c r="P3362">
        <v>521</v>
      </c>
      <c r="Q3362">
        <v>138</v>
      </c>
      <c r="R3362">
        <v>158</v>
      </c>
      <c r="S3362">
        <v>0.00280624478269</v>
      </c>
      <c r="T3362" t="s">
        <v>6226</v>
      </c>
      <c r="U3362">
        <v>0</v>
      </c>
      <c r="V3362">
        <v>0</v>
      </c>
    </row>
    <row r="3363" spans="1:22">
      <c r="A3363">
        <v>3361</v>
      </c>
      <c r="B3363" t="s">
        <v>61</v>
      </c>
      <c r="C3363">
        <v>3171</v>
      </c>
      <c r="D3363">
        <v>21</v>
      </c>
      <c r="E3363" t="s">
        <v>2478</v>
      </c>
      <c r="F3363" t="s">
        <v>121</v>
      </c>
      <c r="G3363">
        <v>334870</v>
      </c>
      <c r="H3363">
        <v>36735</v>
      </c>
      <c r="I3363">
        <v>3776</v>
      </c>
      <c r="J3363">
        <v>40511</v>
      </c>
      <c r="K3363">
        <v>0.0932092518082</v>
      </c>
      <c r="L3363">
        <v>0.906790748192</v>
      </c>
      <c r="M3363">
        <v>9.728548728810001</v>
      </c>
      <c r="N3363">
        <v>521</v>
      </c>
      <c r="O3363">
        <v>631</v>
      </c>
      <c r="P3363">
        <v>631</v>
      </c>
      <c r="Q3363">
        <v>110</v>
      </c>
      <c r="R3363">
        <v>120</v>
      </c>
      <c r="S3363">
        <v>0.00326663944467</v>
      </c>
      <c r="T3363" t="s">
        <v>6227</v>
      </c>
      <c r="U3363">
        <v>0</v>
      </c>
      <c r="V3363">
        <v>0</v>
      </c>
    </row>
    <row r="3364" spans="1:22">
      <c r="A3364">
        <v>3362</v>
      </c>
      <c r="B3364" t="s">
        <v>61</v>
      </c>
      <c r="C3364">
        <v>3171</v>
      </c>
      <c r="D3364">
        <v>22</v>
      </c>
      <c r="E3364" t="s">
        <v>2479</v>
      </c>
      <c r="F3364" t="s">
        <v>3643</v>
      </c>
      <c r="G3364">
        <v>380052</v>
      </c>
      <c r="H3364">
        <v>560</v>
      </c>
      <c r="I3364">
        <v>8447</v>
      </c>
      <c r="J3364">
        <v>9007</v>
      </c>
      <c r="K3364">
        <v>0.937826135228</v>
      </c>
      <c r="L3364">
        <v>0.0621738647718</v>
      </c>
      <c r="M3364">
        <v>0.0662957262934</v>
      </c>
      <c r="N3364">
        <v>616</v>
      </c>
      <c r="O3364">
        <v>616</v>
      </c>
      <c r="P3364">
        <v>631</v>
      </c>
      <c r="Q3364">
        <v>0</v>
      </c>
      <c r="R3364">
        <v>3</v>
      </c>
      <c r="S3364">
        <v>0.00535714285714</v>
      </c>
      <c r="T3364" t="s">
        <v>6228</v>
      </c>
      <c r="U3364">
        <v>0</v>
      </c>
      <c r="V3364">
        <v>1</v>
      </c>
    </row>
    <row r="3365" spans="1:22">
      <c r="A3365">
        <v>3363</v>
      </c>
      <c r="B3365" t="s">
        <v>61</v>
      </c>
      <c r="C3365">
        <v>3171</v>
      </c>
      <c r="D3365">
        <v>23</v>
      </c>
      <c r="E3365" t="s">
        <v>2480</v>
      </c>
      <c r="F3365" t="s">
        <v>121</v>
      </c>
      <c r="G3365">
        <v>385188</v>
      </c>
      <c r="H3365">
        <v>34847</v>
      </c>
      <c r="I3365">
        <v>4576</v>
      </c>
      <c r="J3365">
        <v>39423</v>
      </c>
      <c r="K3365">
        <v>0.116074372828</v>
      </c>
      <c r="L3365">
        <v>0.883925627172</v>
      </c>
      <c r="M3365">
        <v>7.61516608392</v>
      </c>
      <c r="N3365">
        <v>631</v>
      </c>
      <c r="O3365">
        <v>753</v>
      </c>
      <c r="P3365">
        <v>753</v>
      </c>
      <c r="Q3365">
        <v>122</v>
      </c>
      <c r="R3365">
        <v>131</v>
      </c>
      <c r="S3365">
        <v>0.00375929061325</v>
      </c>
      <c r="T3365" t="s">
        <v>6229</v>
      </c>
      <c r="U3365">
        <v>0</v>
      </c>
      <c r="V3365">
        <v>0</v>
      </c>
    </row>
    <row r="3366" spans="1:22">
      <c r="A3366">
        <v>3364</v>
      </c>
      <c r="B3366" t="s">
        <v>61</v>
      </c>
      <c r="C3366">
        <v>3171</v>
      </c>
      <c r="D3366">
        <v>24</v>
      </c>
      <c r="E3366" t="s">
        <v>2481</v>
      </c>
      <c r="F3366" t="s">
        <v>3643</v>
      </c>
      <c r="G3366">
        <v>427011</v>
      </c>
      <c r="H3366">
        <v>18815</v>
      </c>
      <c r="I3366">
        <v>6976</v>
      </c>
      <c r="J3366">
        <v>25791</v>
      </c>
      <c r="K3366">
        <v>0.270481951068</v>
      </c>
      <c r="L3366">
        <v>0.729518048932</v>
      </c>
      <c r="M3366">
        <v>2.6971043578</v>
      </c>
      <c r="N3366">
        <v>735</v>
      </c>
      <c r="O3366">
        <v>798</v>
      </c>
      <c r="P3366">
        <v>798</v>
      </c>
      <c r="Q3366">
        <v>45</v>
      </c>
      <c r="R3366">
        <v>47</v>
      </c>
      <c r="S3366">
        <v>0.00249800690938</v>
      </c>
      <c r="T3366" t="s">
        <v>6230</v>
      </c>
      <c r="U3366">
        <v>0</v>
      </c>
      <c r="V3366">
        <v>0</v>
      </c>
    </row>
    <row r="3367" spans="1:22">
      <c r="A3367">
        <v>3365</v>
      </c>
      <c r="B3367" t="s">
        <v>61</v>
      </c>
      <c r="C3367">
        <v>3171</v>
      </c>
      <c r="D3367">
        <v>25</v>
      </c>
      <c r="E3367" t="s">
        <v>2482</v>
      </c>
      <c r="F3367" t="s">
        <v>121</v>
      </c>
      <c r="G3367">
        <v>451122</v>
      </c>
      <c r="H3367">
        <v>20208</v>
      </c>
      <c r="I3367">
        <v>5296</v>
      </c>
      <c r="J3367">
        <v>25504</v>
      </c>
      <c r="K3367">
        <v>0.20765370138</v>
      </c>
      <c r="L3367">
        <v>0.7923462986199999</v>
      </c>
      <c r="M3367">
        <v>3.81570996979</v>
      </c>
      <c r="N3367">
        <v>798</v>
      </c>
      <c r="O3367">
        <v>843</v>
      </c>
      <c r="P3367">
        <v>843</v>
      </c>
      <c r="Q3367">
        <v>45</v>
      </c>
      <c r="R3367">
        <v>49</v>
      </c>
      <c r="S3367">
        <v>0.00242478226445</v>
      </c>
      <c r="T3367" t="s">
        <v>6231</v>
      </c>
      <c r="U3367">
        <v>0</v>
      </c>
      <c r="V3367">
        <v>0</v>
      </c>
    </row>
    <row r="3368" spans="1:22">
      <c r="A3368">
        <v>3366</v>
      </c>
      <c r="B3368" t="s">
        <v>61</v>
      </c>
      <c r="C3368">
        <v>3171</v>
      </c>
      <c r="D3368">
        <v>26</v>
      </c>
      <c r="E3368" t="s">
        <v>2483</v>
      </c>
      <c r="F3368" t="s">
        <v>121</v>
      </c>
      <c r="G3368">
        <v>480881</v>
      </c>
      <c r="H3368">
        <v>28000</v>
      </c>
      <c r="I3368">
        <v>9551</v>
      </c>
      <c r="J3368">
        <v>37551</v>
      </c>
      <c r="K3368">
        <v>0.254347420841</v>
      </c>
      <c r="L3368">
        <v>0.745652579159</v>
      </c>
      <c r="M3368">
        <v>2.93163019579</v>
      </c>
      <c r="N3368">
        <v>843</v>
      </c>
      <c r="O3368">
        <v>913</v>
      </c>
      <c r="P3368">
        <v>913</v>
      </c>
      <c r="Q3368">
        <v>70</v>
      </c>
      <c r="R3368">
        <v>76</v>
      </c>
      <c r="S3368">
        <v>0.00271428571429</v>
      </c>
      <c r="T3368" t="s">
        <v>6232</v>
      </c>
      <c r="U3368">
        <v>0</v>
      </c>
      <c r="V3368">
        <v>0</v>
      </c>
    </row>
    <row r="3369" spans="1:22">
      <c r="A3369">
        <v>3367</v>
      </c>
      <c r="B3369" t="s">
        <v>61</v>
      </c>
      <c r="C3369">
        <v>3171</v>
      </c>
      <c r="D3369">
        <v>27</v>
      </c>
      <c r="E3369" t="s">
        <v>2484</v>
      </c>
      <c r="F3369" t="s">
        <v>121</v>
      </c>
      <c r="G3369">
        <v>514049</v>
      </c>
      <c r="H3369">
        <v>13295</v>
      </c>
      <c r="I3369">
        <v>5168</v>
      </c>
      <c r="J3369">
        <v>18463</v>
      </c>
      <c r="K3369">
        <v>0.279911173699</v>
      </c>
      <c r="L3369">
        <v>0.720088826301</v>
      </c>
      <c r="M3369">
        <v>2.5725619195</v>
      </c>
      <c r="N3369">
        <v>913</v>
      </c>
      <c r="O3369">
        <v>958</v>
      </c>
      <c r="P3369">
        <v>958</v>
      </c>
      <c r="Q3369">
        <v>45</v>
      </c>
      <c r="R3369">
        <v>52</v>
      </c>
      <c r="S3369">
        <v>0.00391124482888</v>
      </c>
      <c r="T3369" t="s">
        <v>6233</v>
      </c>
      <c r="U3369">
        <v>0</v>
      </c>
      <c r="V3369">
        <v>0</v>
      </c>
    </row>
    <row r="3370" spans="1:22">
      <c r="A3370">
        <v>3368</v>
      </c>
      <c r="B3370" t="s">
        <v>61</v>
      </c>
      <c r="C3370">
        <v>3171</v>
      </c>
      <c r="D3370">
        <v>28</v>
      </c>
      <c r="E3370" t="s">
        <v>2485</v>
      </c>
      <c r="F3370" t="s">
        <v>121</v>
      </c>
      <c r="G3370">
        <v>531584</v>
      </c>
      <c r="H3370">
        <v>9728</v>
      </c>
      <c r="I3370">
        <v>4240</v>
      </c>
      <c r="J3370">
        <v>13968</v>
      </c>
      <c r="K3370">
        <v>0.303550973654</v>
      </c>
      <c r="L3370">
        <v>0.696449026346</v>
      </c>
      <c r="M3370">
        <v>2.29433962264</v>
      </c>
      <c r="N3370">
        <v>958</v>
      </c>
      <c r="O3370">
        <v>983</v>
      </c>
      <c r="P3370">
        <v>983</v>
      </c>
      <c r="Q3370">
        <v>25</v>
      </c>
      <c r="R3370">
        <v>29</v>
      </c>
      <c r="S3370">
        <v>0.00298108552632</v>
      </c>
      <c r="T3370" t="s">
        <v>6234</v>
      </c>
      <c r="U3370">
        <v>0</v>
      </c>
      <c r="V3370">
        <v>0</v>
      </c>
    </row>
    <row r="3371" spans="1:22">
      <c r="A3371">
        <v>3369</v>
      </c>
      <c r="B3371" t="s">
        <v>61</v>
      </c>
      <c r="C3371">
        <v>3171</v>
      </c>
      <c r="D3371">
        <v>29</v>
      </c>
      <c r="E3371" t="s">
        <v>2486</v>
      </c>
      <c r="F3371" t="s">
        <v>121</v>
      </c>
      <c r="G3371">
        <v>549375</v>
      </c>
      <c r="H3371">
        <v>4272</v>
      </c>
      <c r="I3371">
        <v>8063</v>
      </c>
      <c r="J3371">
        <v>12335</v>
      </c>
      <c r="K3371">
        <v>0.653668423186</v>
      </c>
      <c r="L3371">
        <v>0.346331576814</v>
      </c>
      <c r="M3371">
        <v>0.52982760759</v>
      </c>
      <c r="N3371">
        <v>983</v>
      </c>
      <c r="O3371">
        <v>1000</v>
      </c>
      <c r="P3371">
        <v>1000</v>
      </c>
      <c r="Q3371">
        <v>17</v>
      </c>
      <c r="R3371">
        <v>17</v>
      </c>
      <c r="S3371">
        <v>0.00397940074906</v>
      </c>
      <c r="T3371" t="s">
        <v>6235</v>
      </c>
      <c r="U3371">
        <v>0</v>
      </c>
      <c r="V3371">
        <v>0</v>
      </c>
    </row>
    <row r="3372" spans="1:22">
      <c r="A3372">
        <v>3370</v>
      </c>
      <c r="B3372" t="s">
        <v>61</v>
      </c>
      <c r="C3372">
        <v>3171</v>
      </c>
      <c r="D3372">
        <v>30</v>
      </c>
      <c r="E3372" t="s">
        <v>2487</v>
      </c>
      <c r="F3372" t="s">
        <v>121</v>
      </c>
      <c r="G3372">
        <v>559071</v>
      </c>
      <c r="H3372">
        <v>10736</v>
      </c>
      <c r="I3372">
        <v>5424</v>
      </c>
      <c r="J3372">
        <v>16160</v>
      </c>
      <c r="K3372">
        <v>0.335643564356</v>
      </c>
      <c r="L3372">
        <v>0.664356435644</v>
      </c>
      <c r="M3372">
        <v>1.97935103245</v>
      </c>
      <c r="N3372">
        <v>1000</v>
      </c>
      <c r="O3372">
        <v>1034</v>
      </c>
      <c r="P3372">
        <v>1034</v>
      </c>
      <c r="Q3372">
        <v>34</v>
      </c>
      <c r="R3372">
        <v>34</v>
      </c>
      <c r="S3372">
        <v>0.00316691505216</v>
      </c>
      <c r="T3372" t="s">
        <v>6236</v>
      </c>
      <c r="U3372">
        <v>0</v>
      </c>
      <c r="V3372">
        <v>0</v>
      </c>
    </row>
    <row r="3373" spans="1:22">
      <c r="A3373">
        <v>3371</v>
      </c>
      <c r="B3373" t="s">
        <v>61</v>
      </c>
      <c r="C3373">
        <v>3171</v>
      </c>
      <c r="D3373">
        <v>31</v>
      </c>
      <c r="E3373" t="s">
        <v>85</v>
      </c>
      <c r="F3373" t="s">
        <v>121</v>
      </c>
      <c r="G3373">
        <v>585198</v>
      </c>
      <c r="H3373">
        <v>112</v>
      </c>
      <c r="I3373">
        <v>15391</v>
      </c>
      <c r="J3373">
        <v>15503</v>
      </c>
      <c r="K3373">
        <v>0.9927755918209999</v>
      </c>
      <c r="L3373">
        <v>0.00722440817906</v>
      </c>
      <c r="M3373">
        <v>0.00727698005328</v>
      </c>
      <c r="N3373">
        <v>1034</v>
      </c>
      <c r="O3373">
        <v>1035</v>
      </c>
      <c r="P3373">
        <v>1035</v>
      </c>
      <c r="Q3373">
        <v>1</v>
      </c>
      <c r="R3373">
        <v>1</v>
      </c>
      <c r="S3373">
        <v>0.00892857142857</v>
      </c>
      <c r="T3373" t="s">
        <v>3649</v>
      </c>
      <c r="U3373">
        <v>0</v>
      </c>
      <c r="V3373">
        <v>1</v>
      </c>
    </row>
    <row r="3374" spans="1:22">
      <c r="A3374">
        <v>3372</v>
      </c>
      <c r="B3374" t="s">
        <v>61</v>
      </c>
      <c r="C3374">
        <v>3171</v>
      </c>
      <c r="D3374">
        <v>32</v>
      </c>
      <c r="E3374" t="s">
        <v>2488</v>
      </c>
      <c r="F3374" t="s">
        <v>2031</v>
      </c>
      <c r="G3374">
        <v>594398</v>
      </c>
      <c r="H3374">
        <v>6912</v>
      </c>
      <c r="I3374">
        <v>9088</v>
      </c>
      <c r="J3374">
        <v>16000</v>
      </c>
      <c r="K3374">
        <v>0.5679999999999999</v>
      </c>
      <c r="L3374">
        <v>0.432</v>
      </c>
      <c r="M3374">
        <v>0.760563380282</v>
      </c>
      <c r="N3374">
        <v>983</v>
      </c>
      <c r="O3374">
        <v>995</v>
      </c>
      <c r="P3374">
        <v>1046</v>
      </c>
      <c r="Q3374">
        <v>11</v>
      </c>
      <c r="R3374">
        <v>13</v>
      </c>
      <c r="S3374">
        <v>0.00188078703704</v>
      </c>
      <c r="T3374" t="s">
        <v>6237</v>
      </c>
      <c r="U3374">
        <v>0</v>
      </c>
      <c r="V3374">
        <v>0</v>
      </c>
    </row>
    <row r="3375" spans="1:22">
      <c r="A3375">
        <v>3373</v>
      </c>
      <c r="B3375" t="s">
        <v>61</v>
      </c>
      <c r="C3375">
        <v>3171</v>
      </c>
      <c r="D3375">
        <v>33</v>
      </c>
      <c r="E3375" t="s">
        <v>2489</v>
      </c>
      <c r="F3375" t="s">
        <v>121</v>
      </c>
      <c r="G3375">
        <v>616046</v>
      </c>
      <c r="H3375">
        <v>11887</v>
      </c>
      <c r="I3375">
        <v>14736</v>
      </c>
      <c r="J3375">
        <v>26623</v>
      </c>
      <c r="K3375">
        <v>0.553506366675</v>
      </c>
      <c r="L3375">
        <v>0.446493633325</v>
      </c>
      <c r="M3375">
        <v>0.806663952226</v>
      </c>
      <c r="N3375">
        <v>1046</v>
      </c>
      <c r="O3375">
        <v>1090</v>
      </c>
      <c r="P3375">
        <v>1090</v>
      </c>
      <c r="Q3375">
        <v>44</v>
      </c>
      <c r="R3375">
        <v>45</v>
      </c>
      <c r="S3375">
        <v>0.0037856481871</v>
      </c>
      <c r="T3375" t="s">
        <v>6238</v>
      </c>
      <c r="U3375">
        <v>0</v>
      </c>
      <c r="V3375">
        <v>0</v>
      </c>
    </row>
    <row r="3376" spans="1:22">
      <c r="A3376">
        <v>3374</v>
      </c>
      <c r="B3376" t="s">
        <v>61</v>
      </c>
      <c r="C3376">
        <v>3171</v>
      </c>
      <c r="D3376">
        <v>34</v>
      </c>
      <c r="E3376" t="s">
        <v>2490</v>
      </c>
      <c r="F3376" t="s">
        <v>121</v>
      </c>
      <c r="G3376">
        <v>645645</v>
      </c>
      <c r="H3376">
        <v>3440</v>
      </c>
      <c r="I3376">
        <v>17712</v>
      </c>
      <c r="J3376">
        <v>21152</v>
      </c>
      <c r="K3376">
        <v>0.837367624811</v>
      </c>
      <c r="L3376">
        <v>0.162632375189</v>
      </c>
      <c r="M3376">
        <v>0.194218608853</v>
      </c>
      <c r="N3376">
        <v>1090</v>
      </c>
      <c r="O3376">
        <v>1106</v>
      </c>
      <c r="P3376">
        <v>1106</v>
      </c>
      <c r="Q3376">
        <v>16</v>
      </c>
      <c r="R3376">
        <v>16</v>
      </c>
      <c r="S3376">
        <v>0.0046511627907</v>
      </c>
      <c r="T3376" t="s">
        <v>6239</v>
      </c>
      <c r="U3376">
        <v>0</v>
      </c>
      <c r="V3376">
        <v>0</v>
      </c>
    </row>
    <row r="3377" spans="1:22">
      <c r="A3377">
        <v>3375</v>
      </c>
      <c r="B3377" t="s">
        <v>61</v>
      </c>
      <c r="C3377">
        <v>3171</v>
      </c>
      <c r="D3377">
        <v>35</v>
      </c>
      <c r="E3377" t="s">
        <v>2491</v>
      </c>
      <c r="F3377" t="s">
        <v>121</v>
      </c>
      <c r="G3377">
        <v>654700</v>
      </c>
      <c r="H3377">
        <v>15824</v>
      </c>
      <c r="I3377">
        <v>5615</v>
      </c>
      <c r="J3377">
        <v>21439</v>
      </c>
      <c r="K3377">
        <v>0.261905872475</v>
      </c>
      <c r="L3377">
        <v>0.738094127525</v>
      </c>
      <c r="M3377">
        <v>2.81816562778</v>
      </c>
      <c r="N3377">
        <v>1106</v>
      </c>
      <c r="O3377">
        <v>1154</v>
      </c>
      <c r="P3377">
        <v>1154</v>
      </c>
      <c r="Q3377">
        <v>48</v>
      </c>
      <c r="R3377">
        <v>51</v>
      </c>
      <c r="S3377">
        <v>0.00322295247725</v>
      </c>
      <c r="T3377" t="s">
        <v>6240</v>
      </c>
      <c r="U3377">
        <v>0</v>
      </c>
      <c r="V3377">
        <v>0</v>
      </c>
    </row>
    <row r="3378" spans="1:22">
      <c r="A3378">
        <v>3376</v>
      </c>
      <c r="B3378" t="s">
        <v>61</v>
      </c>
      <c r="C3378">
        <v>3171</v>
      </c>
      <c r="D3378">
        <v>36</v>
      </c>
      <c r="E3378" t="s">
        <v>2492</v>
      </c>
      <c r="F3378" t="s">
        <v>121</v>
      </c>
      <c r="G3378">
        <v>675356</v>
      </c>
      <c r="H3378">
        <v>7168</v>
      </c>
      <c r="I3378">
        <v>4832</v>
      </c>
      <c r="J3378">
        <v>12000</v>
      </c>
      <c r="K3378">
        <v>0.402666666667</v>
      </c>
      <c r="L3378">
        <v>0.597333333333</v>
      </c>
      <c r="M3378">
        <v>1.48344370861</v>
      </c>
      <c r="N3378">
        <v>1154</v>
      </c>
      <c r="O3378">
        <v>1184</v>
      </c>
      <c r="P3378">
        <v>1184</v>
      </c>
      <c r="Q3378">
        <v>30</v>
      </c>
      <c r="R3378">
        <v>30</v>
      </c>
      <c r="S3378">
        <v>0.00418526785714</v>
      </c>
      <c r="T3378" t="s">
        <v>6241</v>
      </c>
      <c r="U3378">
        <v>0</v>
      </c>
      <c r="V3378">
        <v>0</v>
      </c>
    </row>
    <row r="3379" spans="1:22">
      <c r="A3379">
        <v>3377</v>
      </c>
      <c r="B3379" t="s">
        <v>61</v>
      </c>
      <c r="C3379">
        <v>3171</v>
      </c>
      <c r="D3379">
        <v>37</v>
      </c>
      <c r="E3379" t="s">
        <v>2493</v>
      </c>
      <c r="F3379" t="s">
        <v>121</v>
      </c>
      <c r="G3379">
        <v>686860</v>
      </c>
      <c r="H3379">
        <v>13055</v>
      </c>
      <c r="I3379">
        <v>4336</v>
      </c>
      <c r="J3379">
        <v>17391</v>
      </c>
      <c r="K3379">
        <v>0.249324363176</v>
      </c>
      <c r="L3379">
        <v>0.750675636824</v>
      </c>
      <c r="M3379">
        <v>3.01083948339</v>
      </c>
      <c r="N3379">
        <v>1184</v>
      </c>
      <c r="O3379">
        <v>1216</v>
      </c>
      <c r="P3379">
        <v>1216</v>
      </c>
      <c r="Q3379">
        <v>32</v>
      </c>
      <c r="R3379">
        <v>32</v>
      </c>
      <c r="S3379">
        <v>0.00245116813481</v>
      </c>
      <c r="T3379" t="s">
        <v>6242</v>
      </c>
      <c r="U3379">
        <v>0</v>
      </c>
      <c r="V3379">
        <v>0</v>
      </c>
    </row>
    <row r="3380" spans="1:22">
      <c r="A3380">
        <v>3378</v>
      </c>
      <c r="B3380" t="s">
        <v>61</v>
      </c>
      <c r="C3380">
        <v>3171</v>
      </c>
      <c r="D3380">
        <v>38</v>
      </c>
      <c r="E3380" t="s">
        <v>86</v>
      </c>
      <c r="F3380" t="s">
        <v>3643</v>
      </c>
      <c r="G3380">
        <v>707947</v>
      </c>
      <c r="H3380">
        <v>144</v>
      </c>
      <c r="I3380">
        <v>8032</v>
      </c>
      <c r="J3380">
        <v>8176</v>
      </c>
      <c r="K3380">
        <v>0.982387475538</v>
      </c>
      <c r="L3380">
        <v>0.0176125244618</v>
      </c>
      <c r="M3380">
        <v>0.0179282868526</v>
      </c>
      <c r="N3380">
        <v>1216</v>
      </c>
      <c r="O3380">
        <v>1215</v>
      </c>
      <c r="P3380">
        <v>1215</v>
      </c>
      <c r="Q3380">
        <v>-1</v>
      </c>
      <c r="R3380">
        <v>1</v>
      </c>
      <c r="S3380">
        <v>0.00694444444444</v>
      </c>
      <c r="T3380" t="s">
        <v>3696</v>
      </c>
      <c r="U3380">
        <v>0</v>
      </c>
      <c r="V3380">
        <v>1</v>
      </c>
    </row>
    <row r="3381" spans="1:22">
      <c r="A3381">
        <v>3379</v>
      </c>
      <c r="B3381" t="s">
        <v>61</v>
      </c>
      <c r="C3381">
        <v>3171</v>
      </c>
      <c r="D3381">
        <v>39</v>
      </c>
      <c r="E3381" t="s">
        <v>90</v>
      </c>
      <c r="F3381" t="s">
        <v>121</v>
      </c>
      <c r="G3381">
        <v>716811</v>
      </c>
      <c r="H3381">
        <v>512</v>
      </c>
      <c r="I3381">
        <v>8720</v>
      </c>
      <c r="J3381">
        <v>9232</v>
      </c>
      <c r="K3381">
        <v>0.944540727903</v>
      </c>
      <c r="L3381">
        <v>0.0554592720971</v>
      </c>
      <c r="M3381">
        <v>0.0587155963303</v>
      </c>
      <c r="N3381">
        <v>1215</v>
      </c>
      <c r="O3381">
        <v>1217</v>
      </c>
      <c r="P3381">
        <v>1217</v>
      </c>
      <c r="Q3381">
        <v>2</v>
      </c>
      <c r="R3381">
        <v>2</v>
      </c>
      <c r="S3381">
        <v>0.00390625</v>
      </c>
      <c r="T3381" t="s">
        <v>3902</v>
      </c>
      <c r="U3381">
        <v>0</v>
      </c>
      <c r="V3381">
        <v>1</v>
      </c>
    </row>
    <row r="3382" spans="1:22">
      <c r="A3382">
        <v>3380</v>
      </c>
      <c r="B3382" t="s">
        <v>61</v>
      </c>
      <c r="C3382">
        <v>3171</v>
      </c>
      <c r="D3382">
        <v>40</v>
      </c>
      <c r="E3382" t="s">
        <v>293</v>
      </c>
      <c r="F3382" t="s">
        <v>3643</v>
      </c>
      <c r="G3382">
        <v>732970</v>
      </c>
      <c r="H3382">
        <v>3824</v>
      </c>
      <c r="I3382">
        <v>15647</v>
      </c>
      <c r="J3382">
        <v>19471</v>
      </c>
      <c r="K3382">
        <v>0.80360536182</v>
      </c>
      <c r="L3382">
        <v>0.19639463818</v>
      </c>
      <c r="M3382">
        <v>0.24439189621</v>
      </c>
      <c r="N3382">
        <v>1217</v>
      </c>
      <c r="O3382">
        <v>1217</v>
      </c>
      <c r="P3382">
        <v>1217</v>
      </c>
      <c r="Q3382">
        <v>0</v>
      </c>
      <c r="R3382">
        <v>4</v>
      </c>
      <c r="S3382">
        <v>0.0010460251046</v>
      </c>
      <c r="T3382" t="s">
        <v>4435</v>
      </c>
      <c r="U3382">
        <v>0</v>
      </c>
      <c r="V3382">
        <v>1</v>
      </c>
    </row>
    <row r="3383" spans="1:22">
      <c r="A3383">
        <v>3381</v>
      </c>
      <c r="B3383" t="s">
        <v>61</v>
      </c>
      <c r="C3383">
        <v>3171</v>
      </c>
      <c r="D3383">
        <v>41</v>
      </c>
      <c r="E3383" t="s">
        <v>2494</v>
      </c>
      <c r="F3383" t="s">
        <v>3643</v>
      </c>
      <c r="G3383">
        <v>756378</v>
      </c>
      <c r="H3383">
        <v>8431</v>
      </c>
      <c r="I3383">
        <v>19584</v>
      </c>
      <c r="J3383">
        <v>28015</v>
      </c>
      <c r="K3383">
        <v>0.699054078172</v>
      </c>
      <c r="L3383">
        <v>0.300945921828</v>
      </c>
      <c r="M3383">
        <v>0.430504493464</v>
      </c>
      <c r="N3383">
        <v>1217</v>
      </c>
      <c r="O3383">
        <v>1235</v>
      </c>
      <c r="P3383">
        <v>1235</v>
      </c>
      <c r="Q3383">
        <v>18</v>
      </c>
      <c r="R3383">
        <v>22</v>
      </c>
      <c r="S3383">
        <v>0.00260941762543</v>
      </c>
      <c r="T3383" t="s">
        <v>6243</v>
      </c>
      <c r="U3383">
        <v>0</v>
      </c>
      <c r="V3383">
        <v>0</v>
      </c>
    </row>
    <row r="3384" spans="1:22">
      <c r="A3384">
        <v>3382</v>
      </c>
      <c r="B3384" t="s">
        <v>61</v>
      </c>
      <c r="C3384">
        <v>3171</v>
      </c>
      <c r="D3384">
        <v>42</v>
      </c>
      <c r="E3384" t="s">
        <v>2495</v>
      </c>
      <c r="F3384" t="s">
        <v>121</v>
      </c>
      <c r="G3384">
        <v>787225</v>
      </c>
      <c r="H3384">
        <v>11151</v>
      </c>
      <c r="I3384">
        <v>22416</v>
      </c>
      <c r="J3384">
        <v>33567</v>
      </c>
      <c r="K3384">
        <v>0.6677987308959999</v>
      </c>
      <c r="L3384">
        <v>0.332201269104</v>
      </c>
      <c r="M3384">
        <v>0.497457173448</v>
      </c>
      <c r="N3384">
        <v>1235</v>
      </c>
      <c r="O3384">
        <v>1275</v>
      </c>
      <c r="P3384">
        <v>1275</v>
      </c>
      <c r="Q3384">
        <v>40</v>
      </c>
      <c r="R3384">
        <v>40</v>
      </c>
      <c r="S3384">
        <v>0.00358712223119</v>
      </c>
      <c r="T3384" t="s">
        <v>6244</v>
      </c>
      <c r="U3384">
        <v>0</v>
      </c>
      <c r="V3384">
        <v>0</v>
      </c>
    </row>
    <row r="3385" spans="1:22">
      <c r="A3385">
        <v>3383</v>
      </c>
      <c r="B3385" t="s">
        <v>61</v>
      </c>
      <c r="C3385">
        <v>3171</v>
      </c>
      <c r="D3385">
        <v>43</v>
      </c>
      <c r="E3385" t="s">
        <v>2496</v>
      </c>
      <c r="F3385" t="s">
        <v>121</v>
      </c>
      <c r="G3385">
        <v>802008</v>
      </c>
      <c r="H3385">
        <v>13520</v>
      </c>
      <c r="I3385">
        <v>3632</v>
      </c>
      <c r="J3385">
        <v>17152</v>
      </c>
      <c r="K3385">
        <v>0.211753731343</v>
      </c>
      <c r="L3385">
        <v>0.788246268657</v>
      </c>
      <c r="M3385">
        <v>3.72246696035</v>
      </c>
      <c r="N3385">
        <v>1275</v>
      </c>
      <c r="O3385">
        <v>1312</v>
      </c>
      <c r="P3385">
        <v>1312</v>
      </c>
      <c r="Q3385">
        <v>37</v>
      </c>
      <c r="R3385">
        <v>43</v>
      </c>
      <c r="S3385">
        <v>0.00318047337278</v>
      </c>
      <c r="T3385" t="s">
        <v>6245</v>
      </c>
      <c r="U3385">
        <v>0</v>
      </c>
      <c r="V3385">
        <v>0</v>
      </c>
    </row>
    <row r="3386" spans="1:22">
      <c r="A3386">
        <v>3384</v>
      </c>
      <c r="B3386" t="s">
        <v>61</v>
      </c>
      <c r="C3386">
        <v>3171</v>
      </c>
      <c r="D3386">
        <v>44</v>
      </c>
      <c r="E3386" t="s">
        <v>85</v>
      </c>
      <c r="F3386" t="s">
        <v>121</v>
      </c>
      <c r="G3386">
        <v>820344</v>
      </c>
      <c r="H3386">
        <v>400</v>
      </c>
      <c r="I3386">
        <v>4816</v>
      </c>
      <c r="J3386">
        <v>5216</v>
      </c>
      <c r="K3386">
        <v>0.923312883436</v>
      </c>
      <c r="L3386">
        <v>0.0766871165644</v>
      </c>
      <c r="M3386">
        <v>0.0830564784053</v>
      </c>
      <c r="N3386">
        <v>1312</v>
      </c>
      <c r="O3386">
        <v>1313</v>
      </c>
      <c r="P3386">
        <v>1313</v>
      </c>
      <c r="Q3386">
        <v>1</v>
      </c>
      <c r="R3386">
        <v>1</v>
      </c>
      <c r="S3386">
        <v>0.0025</v>
      </c>
      <c r="T3386" t="s">
        <v>3772</v>
      </c>
      <c r="U3386">
        <v>0</v>
      </c>
      <c r="V3386">
        <v>1</v>
      </c>
    </row>
    <row r="3387" spans="1:22">
      <c r="A3387">
        <v>3385</v>
      </c>
      <c r="B3387" t="s">
        <v>61</v>
      </c>
      <c r="C3387">
        <v>3171</v>
      </c>
      <c r="D3387">
        <v>45</v>
      </c>
      <c r="E3387" t="s">
        <v>2497</v>
      </c>
      <c r="F3387" t="s">
        <v>121</v>
      </c>
      <c r="G3387">
        <v>826376</v>
      </c>
      <c r="H3387">
        <v>36943</v>
      </c>
      <c r="I3387">
        <v>5632</v>
      </c>
      <c r="J3387">
        <v>42575</v>
      </c>
      <c r="K3387">
        <v>0.132284204345</v>
      </c>
      <c r="L3387">
        <v>0.867715795655</v>
      </c>
      <c r="M3387">
        <v>6.55948153409</v>
      </c>
      <c r="N3387">
        <v>1313</v>
      </c>
      <c r="O3387">
        <v>1406</v>
      </c>
      <c r="P3387">
        <v>1406</v>
      </c>
      <c r="Q3387">
        <v>93</v>
      </c>
      <c r="R3387">
        <v>105</v>
      </c>
      <c r="S3387">
        <v>0.00284221638741</v>
      </c>
      <c r="T3387" t="s">
        <v>6246</v>
      </c>
      <c r="U3387">
        <v>0</v>
      </c>
      <c r="V3387">
        <v>0</v>
      </c>
    </row>
    <row r="3388" spans="1:22">
      <c r="A3388">
        <v>3386</v>
      </c>
      <c r="B3388" t="s">
        <v>61</v>
      </c>
      <c r="C3388">
        <v>3171</v>
      </c>
      <c r="D3388">
        <v>46</v>
      </c>
      <c r="E3388" t="s">
        <v>2498</v>
      </c>
      <c r="F3388" t="s">
        <v>121</v>
      </c>
      <c r="G3388">
        <v>867158</v>
      </c>
      <c r="H3388">
        <v>4992</v>
      </c>
      <c r="I3388">
        <v>3839</v>
      </c>
      <c r="J3388">
        <v>8831</v>
      </c>
      <c r="K3388">
        <v>0.434718604915</v>
      </c>
      <c r="L3388">
        <v>0.565281395085</v>
      </c>
      <c r="M3388">
        <v>1.30033862985</v>
      </c>
      <c r="N3388">
        <v>1406</v>
      </c>
      <c r="O3388">
        <v>1421</v>
      </c>
      <c r="P3388">
        <v>1421</v>
      </c>
      <c r="Q3388">
        <v>15</v>
      </c>
      <c r="R3388">
        <v>21</v>
      </c>
      <c r="S3388">
        <v>0.00420673076923</v>
      </c>
      <c r="T3388" t="s">
        <v>6247</v>
      </c>
      <c r="U3388">
        <v>0</v>
      </c>
      <c r="V3388">
        <v>0</v>
      </c>
    </row>
    <row r="3389" spans="1:22">
      <c r="A3389">
        <v>3387</v>
      </c>
      <c r="B3389" t="s">
        <v>61</v>
      </c>
      <c r="C3389">
        <v>3171</v>
      </c>
      <c r="D3389">
        <v>47</v>
      </c>
      <c r="E3389" t="s">
        <v>2499</v>
      </c>
      <c r="F3389" t="s">
        <v>121</v>
      </c>
      <c r="G3389">
        <v>881158</v>
      </c>
      <c r="H3389">
        <v>20623</v>
      </c>
      <c r="I3389">
        <v>9008</v>
      </c>
      <c r="J3389">
        <v>29631</v>
      </c>
      <c r="K3389">
        <v>0.304005939725</v>
      </c>
      <c r="L3389">
        <v>0.695994060275</v>
      </c>
      <c r="M3389">
        <v>2.28940941385</v>
      </c>
      <c r="N3389">
        <v>1421</v>
      </c>
      <c r="O3389">
        <v>1478</v>
      </c>
      <c r="P3389">
        <v>1478</v>
      </c>
      <c r="Q3389">
        <v>57</v>
      </c>
      <c r="R3389">
        <v>65</v>
      </c>
      <c r="S3389">
        <v>0.00315182078262</v>
      </c>
      <c r="T3389" t="s">
        <v>6248</v>
      </c>
      <c r="U3389">
        <v>0</v>
      </c>
      <c r="V3389">
        <v>0</v>
      </c>
    </row>
    <row r="3390" spans="1:22">
      <c r="A3390">
        <v>3388</v>
      </c>
      <c r="B3390" t="s">
        <v>61</v>
      </c>
      <c r="C3390">
        <v>3171</v>
      </c>
      <c r="D3390">
        <v>48</v>
      </c>
      <c r="E3390" t="s">
        <v>2500</v>
      </c>
      <c r="F3390" t="s">
        <v>3643</v>
      </c>
      <c r="G3390">
        <v>919269</v>
      </c>
      <c r="H3390">
        <v>12096</v>
      </c>
      <c r="I3390">
        <v>17488</v>
      </c>
      <c r="J3390">
        <v>29584</v>
      </c>
      <c r="K3390">
        <v>0.591130340725</v>
      </c>
      <c r="L3390">
        <v>0.408869659275</v>
      </c>
      <c r="M3390">
        <v>0.6916742909419999</v>
      </c>
      <c r="N3390">
        <v>1478</v>
      </c>
      <c r="O3390">
        <v>1509</v>
      </c>
      <c r="P3390">
        <v>1509</v>
      </c>
      <c r="Q3390">
        <v>31</v>
      </c>
      <c r="R3390">
        <v>35</v>
      </c>
      <c r="S3390">
        <v>0.00289351851852</v>
      </c>
      <c r="T3390" t="s">
        <v>6249</v>
      </c>
      <c r="U3390">
        <v>0</v>
      </c>
      <c r="V3390">
        <v>0</v>
      </c>
    </row>
    <row r="3391" spans="1:22">
      <c r="A3391">
        <v>3389</v>
      </c>
      <c r="B3391" t="s">
        <v>61</v>
      </c>
      <c r="C3391">
        <v>3171</v>
      </c>
      <c r="D3391">
        <v>49</v>
      </c>
      <c r="E3391" t="s">
        <v>2501</v>
      </c>
      <c r="F3391" t="s">
        <v>121</v>
      </c>
      <c r="G3391">
        <v>935060</v>
      </c>
      <c r="H3391">
        <v>14832</v>
      </c>
      <c r="I3391">
        <v>3695</v>
      </c>
      <c r="J3391">
        <v>18527</v>
      </c>
      <c r="K3391">
        <v>0.199438657095</v>
      </c>
      <c r="L3391">
        <v>0.800561342905</v>
      </c>
      <c r="M3391">
        <v>4.01407307172</v>
      </c>
      <c r="N3391">
        <v>1509</v>
      </c>
      <c r="O3391">
        <v>1568</v>
      </c>
      <c r="P3391">
        <v>1568</v>
      </c>
      <c r="Q3391">
        <v>59</v>
      </c>
      <c r="R3391">
        <v>61</v>
      </c>
      <c r="S3391">
        <v>0.00411272923409</v>
      </c>
      <c r="T3391" t="s">
        <v>6250</v>
      </c>
      <c r="U3391">
        <v>0</v>
      </c>
      <c r="V3391">
        <v>0</v>
      </c>
    </row>
    <row r="3392" spans="1:22">
      <c r="A3392">
        <v>3390</v>
      </c>
      <c r="B3392" t="s">
        <v>61</v>
      </c>
      <c r="C3392">
        <v>3171</v>
      </c>
      <c r="D3392">
        <v>50</v>
      </c>
      <c r="E3392" t="s">
        <v>146</v>
      </c>
      <c r="F3392" t="s">
        <v>121</v>
      </c>
      <c r="G3392">
        <v>954468</v>
      </c>
      <c r="H3392">
        <v>208</v>
      </c>
      <c r="I3392">
        <v>4576</v>
      </c>
      <c r="J3392">
        <v>4784</v>
      </c>
      <c r="K3392">
        <v>0.95652173913</v>
      </c>
      <c r="L3392">
        <v>0.0434782608696</v>
      </c>
      <c r="M3392">
        <v>0.0454545454545</v>
      </c>
      <c r="N3392">
        <v>1568</v>
      </c>
      <c r="O3392">
        <v>1569</v>
      </c>
      <c r="P3392">
        <v>1569</v>
      </c>
      <c r="Q3392">
        <v>1</v>
      </c>
      <c r="R3392">
        <v>1</v>
      </c>
      <c r="S3392">
        <v>0.00480769230769</v>
      </c>
      <c r="T3392" t="s">
        <v>146</v>
      </c>
      <c r="U3392">
        <v>0</v>
      </c>
      <c r="V3392">
        <v>1</v>
      </c>
    </row>
    <row r="3393" spans="1:22">
      <c r="A3393">
        <v>3391</v>
      </c>
      <c r="B3393" t="s">
        <v>61</v>
      </c>
      <c r="C3393">
        <v>3171</v>
      </c>
      <c r="D3393">
        <v>51</v>
      </c>
      <c r="E3393" t="s">
        <v>86</v>
      </c>
      <c r="F3393" t="s">
        <v>2031</v>
      </c>
      <c r="G3393">
        <v>999603</v>
      </c>
      <c r="H3393">
        <v>3312</v>
      </c>
      <c r="I3393">
        <v>44927</v>
      </c>
      <c r="J3393">
        <v>48239</v>
      </c>
      <c r="K3393">
        <v>0.93134186032</v>
      </c>
      <c r="L3393">
        <v>0.0686581396795</v>
      </c>
      <c r="M3393">
        <v>0.0737195895564</v>
      </c>
      <c r="N3393">
        <v>523</v>
      </c>
      <c r="O3393">
        <v>486</v>
      </c>
      <c r="P3393">
        <v>1532</v>
      </c>
      <c r="Q3393">
        <v>-37</v>
      </c>
      <c r="R3393">
        <v>37</v>
      </c>
      <c r="S3393">
        <v>0.0111714975845</v>
      </c>
      <c r="T3393" t="s">
        <v>6251</v>
      </c>
      <c r="U3393">
        <v>0</v>
      </c>
      <c r="V3393">
        <v>1</v>
      </c>
    </row>
    <row r="3394" spans="1:22">
      <c r="A3394">
        <v>3392</v>
      </c>
      <c r="B3394" t="s">
        <v>61</v>
      </c>
      <c r="C3394">
        <v>3171</v>
      </c>
      <c r="D3394">
        <v>52</v>
      </c>
      <c r="E3394" t="s">
        <v>187</v>
      </c>
      <c r="F3394" t="s">
        <v>2031</v>
      </c>
      <c r="G3394">
        <v>1014226</v>
      </c>
      <c r="H3394">
        <v>400</v>
      </c>
      <c r="I3394">
        <v>11311</v>
      </c>
      <c r="J3394">
        <v>11711</v>
      </c>
      <c r="K3394">
        <v>0.965844078217</v>
      </c>
      <c r="L3394">
        <v>0.0341559217829</v>
      </c>
      <c r="M3394">
        <v>0.0353638051454</v>
      </c>
      <c r="N3394">
        <v>602</v>
      </c>
      <c r="O3394">
        <v>604</v>
      </c>
      <c r="P3394">
        <v>1534</v>
      </c>
      <c r="Q3394">
        <v>2</v>
      </c>
      <c r="R3394">
        <v>2</v>
      </c>
      <c r="S3394">
        <v>0.005</v>
      </c>
      <c r="T3394" t="s">
        <v>187</v>
      </c>
      <c r="U3394">
        <v>0</v>
      </c>
      <c r="V3394">
        <v>1</v>
      </c>
    </row>
    <row r="3395" spans="1:22">
      <c r="A3395">
        <v>3393</v>
      </c>
      <c r="B3395" t="s">
        <v>61</v>
      </c>
      <c r="C3395">
        <v>3171</v>
      </c>
      <c r="D3395">
        <v>53</v>
      </c>
      <c r="E3395" t="s">
        <v>164</v>
      </c>
      <c r="F3395" t="s">
        <v>2031</v>
      </c>
      <c r="G3395">
        <v>1029634</v>
      </c>
      <c r="H3395">
        <v>448</v>
      </c>
      <c r="I3395">
        <v>15008</v>
      </c>
      <c r="J3395">
        <v>15456</v>
      </c>
      <c r="K3395">
        <v>0.971014492754</v>
      </c>
      <c r="L3395">
        <v>0.0289855072464</v>
      </c>
      <c r="M3395">
        <v>0.0298507462687</v>
      </c>
      <c r="N3395">
        <v>816</v>
      </c>
      <c r="O3395">
        <v>816</v>
      </c>
      <c r="P3395">
        <v>1534</v>
      </c>
      <c r="Q3395">
        <v>0</v>
      </c>
      <c r="R3395">
        <v>2</v>
      </c>
      <c r="S3395">
        <v>0.00446428571429</v>
      </c>
      <c r="T3395" t="s">
        <v>5598</v>
      </c>
      <c r="U3395">
        <v>0</v>
      </c>
      <c r="V3395">
        <v>1</v>
      </c>
    </row>
    <row r="3396" spans="1:22">
      <c r="A3396">
        <v>3394</v>
      </c>
      <c r="B3396" t="s">
        <v>61</v>
      </c>
      <c r="C3396">
        <v>3171</v>
      </c>
      <c r="D3396">
        <v>54</v>
      </c>
      <c r="E3396" t="s">
        <v>2449</v>
      </c>
      <c r="F3396" t="s">
        <v>2031</v>
      </c>
      <c r="G3396">
        <v>1040913</v>
      </c>
      <c r="H3396">
        <v>1040</v>
      </c>
      <c r="I3396">
        <v>10831</v>
      </c>
      <c r="J3396">
        <v>11871</v>
      </c>
      <c r="K3396">
        <v>0.912391542414</v>
      </c>
      <c r="L3396">
        <v>0.0876084575857</v>
      </c>
      <c r="M3396">
        <v>0.0960206813775</v>
      </c>
      <c r="N3396">
        <v>877</v>
      </c>
      <c r="O3396">
        <v>878</v>
      </c>
      <c r="P3396">
        <v>1535</v>
      </c>
      <c r="Q3396">
        <v>1</v>
      </c>
      <c r="R3396">
        <v>3</v>
      </c>
      <c r="S3396">
        <v>0.00288461538462</v>
      </c>
      <c r="T3396" t="s">
        <v>6252</v>
      </c>
      <c r="U3396">
        <v>0</v>
      </c>
      <c r="V3396">
        <v>2</v>
      </c>
    </row>
    <row r="3397" spans="1:22">
      <c r="A3397">
        <v>3395</v>
      </c>
      <c r="B3397" t="s">
        <v>61</v>
      </c>
      <c r="C3397">
        <v>3171</v>
      </c>
      <c r="D3397">
        <v>55</v>
      </c>
      <c r="E3397" t="s">
        <v>85</v>
      </c>
      <c r="F3397" t="s">
        <v>2031</v>
      </c>
      <c r="G3397">
        <v>1076496</v>
      </c>
      <c r="H3397">
        <v>208</v>
      </c>
      <c r="I3397">
        <v>34543</v>
      </c>
      <c r="J3397">
        <v>34751</v>
      </c>
      <c r="K3397">
        <v>0.994014560732</v>
      </c>
      <c r="L3397">
        <v>0.00598543926793</v>
      </c>
      <c r="M3397">
        <v>0.00602148047361</v>
      </c>
      <c r="N3397">
        <v>1278</v>
      </c>
      <c r="O3397">
        <v>1279</v>
      </c>
      <c r="P3397">
        <v>1536</v>
      </c>
      <c r="Q3397">
        <v>1</v>
      </c>
      <c r="R3397">
        <v>1</v>
      </c>
      <c r="S3397">
        <v>0.00480769230769</v>
      </c>
      <c r="T3397" t="s">
        <v>3649</v>
      </c>
      <c r="U3397">
        <v>0</v>
      </c>
      <c r="V3397">
        <v>1</v>
      </c>
    </row>
    <row r="3398" spans="1:22">
      <c r="A3398">
        <v>3396</v>
      </c>
      <c r="B3398" t="s">
        <v>61</v>
      </c>
      <c r="C3398">
        <v>3171</v>
      </c>
      <c r="D3398">
        <v>56</v>
      </c>
      <c r="E3398" t="s">
        <v>85</v>
      </c>
      <c r="F3398" t="s">
        <v>2031</v>
      </c>
      <c r="G3398">
        <v>1104192</v>
      </c>
      <c r="H3398">
        <v>384</v>
      </c>
      <c r="I3398">
        <v>27488</v>
      </c>
      <c r="J3398">
        <v>27872</v>
      </c>
      <c r="K3398">
        <v>0.986222732491</v>
      </c>
      <c r="L3398">
        <v>0.0137772675086</v>
      </c>
      <c r="M3398">
        <v>0.0139697322468</v>
      </c>
      <c r="N3398">
        <v>878</v>
      </c>
      <c r="O3398">
        <v>879</v>
      </c>
      <c r="P3398">
        <v>1537</v>
      </c>
      <c r="Q3398">
        <v>1</v>
      </c>
      <c r="R3398">
        <v>1</v>
      </c>
      <c r="S3398">
        <v>0.00260416666667</v>
      </c>
      <c r="T3398" t="s">
        <v>3772</v>
      </c>
      <c r="U3398">
        <v>0</v>
      </c>
      <c r="V3398">
        <v>1</v>
      </c>
    </row>
    <row r="3399" spans="1:22">
      <c r="A3399">
        <v>3397</v>
      </c>
      <c r="B3399" t="s">
        <v>61</v>
      </c>
      <c r="C3399">
        <v>3171</v>
      </c>
      <c r="D3399">
        <v>57</v>
      </c>
      <c r="E3399" t="s">
        <v>2502</v>
      </c>
      <c r="F3399" t="s">
        <v>2031</v>
      </c>
      <c r="G3399">
        <v>1114431</v>
      </c>
      <c r="H3399">
        <v>27024</v>
      </c>
      <c r="I3399">
        <v>9855</v>
      </c>
      <c r="J3399">
        <v>36879</v>
      </c>
      <c r="K3399">
        <v>0.267225250142</v>
      </c>
      <c r="L3399">
        <v>0.732774749858</v>
      </c>
      <c r="M3399">
        <v>2.74216133942</v>
      </c>
      <c r="N3399">
        <v>879</v>
      </c>
      <c r="O3399">
        <v>958</v>
      </c>
      <c r="P3399">
        <v>1616</v>
      </c>
      <c r="Q3399">
        <v>79</v>
      </c>
      <c r="R3399">
        <v>79</v>
      </c>
      <c r="S3399">
        <v>0.00292332741267</v>
      </c>
      <c r="T3399" t="s">
        <v>6253</v>
      </c>
      <c r="U3399">
        <v>0</v>
      </c>
      <c r="V3399">
        <v>0</v>
      </c>
    </row>
    <row r="3400" spans="1:22">
      <c r="A3400">
        <v>3398</v>
      </c>
      <c r="B3400" t="s">
        <v>61</v>
      </c>
      <c r="C3400">
        <v>3171</v>
      </c>
      <c r="D3400">
        <v>58</v>
      </c>
      <c r="E3400" t="s">
        <v>2503</v>
      </c>
      <c r="F3400" t="s">
        <v>2031</v>
      </c>
      <c r="G3400">
        <v>1147630</v>
      </c>
      <c r="H3400">
        <v>26528</v>
      </c>
      <c r="I3400">
        <v>6175</v>
      </c>
      <c r="J3400">
        <v>32703</v>
      </c>
      <c r="K3400">
        <v>0.188820597499</v>
      </c>
      <c r="L3400">
        <v>0.811179402501</v>
      </c>
      <c r="M3400">
        <v>4.29603238866</v>
      </c>
      <c r="N3400">
        <v>958</v>
      </c>
      <c r="O3400">
        <v>1022</v>
      </c>
      <c r="P3400">
        <v>1680</v>
      </c>
      <c r="Q3400">
        <v>64</v>
      </c>
      <c r="R3400">
        <v>66</v>
      </c>
      <c r="S3400">
        <v>0.00248793727382</v>
      </c>
      <c r="T3400" t="s">
        <v>6254</v>
      </c>
      <c r="U3400">
        <v>0</v>
      </c>
      <c r="V3400">
        <v>0</v>
      </c>
    </row>
    <row r="3401" spans="1:22">
      <c r="A3401">
        <v>3399</v>
      </c>
      <c r="B3401" t="s">
        <v>61</v>
      </c>
      <c r="C3401">
        <v>3171</v>
      </c>
      <c r="D3401">
        <v>59</v>
      </c>
      <c r="E3401" t="s">
        <v>2504</v>
      </c>
      <c r="F3401" t="s">
        <v>2031</v>
      </c>
      <c r="G3401">
        <v>1181885</v>
      </c>
      <c r="H3401">
        <v>6464</v>
      </c>
      <c r="I3401">
        <v>7727</v>
      </c>
      <c r="J3401">
        <v>14191</v>
      </c>
      <c r="K3401">
        <v>0.544500035234</v>
      </c>
      <c r="L3401">
        <v>0.455499964766</v>
      </c>
      <c r="M3401">
        <v>0.836547172253</v>
      </c>
      <c r="N3401">
        <v>1022</v>
      </c>
      <c r="O3401">
        <v>1053</v>
      </c>
      <c r="P3401">
        <v>1711</v>
      </c>
      <c r="Q3401">
        <v>31</v>
      </c>
      <c r="R3401">
        <v>31</v>
      </c>
      <c r="S3401">
        <v>0.00479579207921</v>
      </c>
      <c r="T3401" t="s">
        <v>6255</v>
      </c>
      <c r="U3401">
        <v>0</v>
      </c>
      <c r="V3401">
        <v>0</v>
      </c>
    </row>
    <row r="3402" spans="1:22">
      <c r="A3402">
        <v>3400</v>
      </c>
      <c r="B3402" t="s">
        <v>61</v>
      </c>
      <c r="C3402">
        <v>3171</v>
      </c>
      <c r="D3402">
        <v>60</v>
      </c>
      <c r="E3402" t="s">
        <v>2505</v>
      </c>
      <c r="F3402" t="s">
        <v>2031</v>
      </c>
      <c r="G3402">
        <v>1191788</v>
      </c>
      <c r="H3402">
        <v>44848</v>
      </c>
      <c r="I3402">
        <v>3439</v>
      </c>
      <c r="J3402">
        <v>48287</v>
      </c>
      <c r="K3402">
        <v>0.0712199971007</v>
      </c>
      <c r="L3402">
        <v>0.928780002899</v>
      </c>
      <c r="M3402">
        <v>13.0410002908</v>
      </c>
      <c r="N3402">
        <v>1053</v>
      </c>
      <c r="O3402">
        <v>1184</v>
      </c>
      <c r="P3402">
        <v>1842</v>
      </c>
      <c r="Q3402">
        <v>131</v>
      </c>
      <c r="R3402">
        <v>137</v>
      </c>
      <c r="S3402">
        <v>0.00305476275419</v>
      </c>
      <c r="T3402" t="s">
        <v>6256</v>
      </c>
      <c r="U3402">
        <v>0</v>
      </c>
      <c r="V3402">
        <v>0</v>
      </c>
    </row>
    <row r="3403" spans="1:22">
      <c r="A3403">
        <v>3401</v>
      </c>
      <c r="B3403" t="s">
        <v>61</v>
      </c>
      <c r="C3403">
        <v>3171</v>
      </c>
      <c r="D3403">
        <v>61</v>
      </c>
      <c r="E3403" t="s">
        <v>2506</v>
      </c>
      <c r="F3403" t="s">
        <v>2031</v>
      </c>
      <c r="G3403">
        <v>1266683</v>
      </c>
      <c r="H3403">
        <v>9808</v>
      </c>
      <c r="I3403">
        <v>30047</v>
      </c>
      <c r="J3403">
        <v>39855</v>
      </c>
      <c r="K3403">
        <v>0.7539079161959999</v>
      </c>
      <c r="L3403">
        <v>0.246092083804</v>
      </c>
      <c r="M3403">
        <v>0.326421938962</v>
      </c>
      <c r="N3403">
        <v>1583</v>
      </c>
      <c r="O3403">
        <v>1582</v>
      </c>
      <c r="P3403">
        <v>1841</v>
      </c>
      <c r="Q3403">
        <v>-1</v>
      </c>
      <c r="R3403">
        <v>17</v>
      </c>
      <c r="S3403">
        <v>0.00173327895595</v>
      </c>
      <c r="T3403" t="s">
        <v>6257</v>
      </c>
      <c r="U3403">
        <v>0</v>
      </c>
      <c r="V3403">
        <v>0</v>
      </c>
    </row>
    <row r="3404" spans="1:22">
      <c r="A3404">
        <v>3402</v>
      </c>
      <c r="B3404" t="s">
        <v>61</v>
      </c>
      <c r="C3404">
        <v>3171</v>
      </c>
      <c r="D3404">
        <v>62</v>
      </c>
      <c r="E3404" t="s">
        <v>86</v>
      </c>
      <c r="F3404" t="s">
        <v>2031</v>
      </c>
      <c r="G3404">
        <v>1288538</v>
      </c>
      <c r="H3404">
        <v>192</v>
      </c>
      <c r="I3404">
        <v>12047</v>
      </c>
      <c r="J3404">
        <v>12239</v>
      </c>
      <c r="K3404">
        <v>0.984312443827</v>
      </c>
      <c r="L3404">
        <v>0.0156875561729</v>
      </c>
      <c r="M3404">
        <v>0.0159375778202</v>
      </c>
      <c r="N3404">
        <v>1705</v>
      </c>
      <c r="O3404">
        <v>1704</v>
      </c>
      <c r="P3404">
        <v>1840</v>
      </c>
      <c r="Q3404">
        <v>-1</v>
      </c>
      <c r="R3404">
        <v>1</v>
      </c>
      <c r="S3404">
        <v>0.00520833333333</v>
      </c>
      <c r="T3404" t="s">
        <v>3696</v>
      </c>
      <c r="U3404">
        <v>0</v>
      </c>
      <c r="V3404">
        <v>1</v>
      </c>
    </row>
    <row r="3405" spans="1:22">
      <c r="A3405">
        <v>3403</v>
      </c>
      <c r="B3405" t="s">
        <v>61</v>
      </c>
      <c r="C3405">
        <v>3171</v>
      </c>
      <c r="D3405">
        <v>63</v>
      </c>
      <c r="E3405" t="s">
        <v>2507</v>
      </c>
      <c r="F3405" t="s">
        <v>2031</v>
      </c>
      <c r="G3405">
        <v>1360088</v>
      </c>
      <c r="H3405">
        <v>6400</v>
      </c>
      <c r="I3405">
        <v>71358</v>
      </c>
      <c r="J3405">
        <v>77758</v>
      </c>
      <c r="K3405">
        <v>0.917693356311</v>
      </c>
      <c r="L3405">
        <v>0.08230664368939999</v>
      </c>
      <c r="M3405">
        <v>0.089688612349</v>
      </c>
      <c r="N3405">
        <v>1035</v>
      </c>
      <c r="O3405">
        <v>1033</v>
      </c>
      <c r="P3405">
        <v>1838</v>
      </c>
      <c r="Q3405">
        <v>-2</v>
      </c>
      <c r="R3405">
        <v>18</v>
      </c>
      <c r="S3405">
        <v>0.0028125</v>
      </c>
      <c r="T3405" t="s">
        <v>6258</v>
      </c>
      <c r="U3405">
        <v>0</v>
      </c>
      <c r="V3405">
        <v>1</v>
      </c>
    </row>
    <row r="3406" spans="1:22">
      <c r="A3406">
        <v>3404</v>
      </c>
      <c r="B3406" t="s">
        <v>61</v>
      </c>
      <c r="C3406">
        <v>3171</v>
      </c>
      <c r="D3406">
        <v>64</v>
      </c>
      <c r="E3406" t="s">
        <v>2508</v>
      </c>
      <c r="F3406" t="s">
        <v>2031</v>
      </c>
      <c r="G3406">
        <v>1377304</v>
      </c>
      <c r="H3406">
        <v>3104</v>
      </c>
      <c r="I3406">
        <v>10816</v>
      </c>
      <c r="J3406">
        <v>13920</v>
      </c>
      <c r="K3406">
        <v>0.777011494253</v>
      </c>
      <c r="L3406">
        <v>0.222988505747</v>
      </c>
      <c r="M3406">
        <v>0.286982248521</v>
      </c>
      <c r="N3406">
        <v>1071</v>
      </c>
      <c r="O3406">
        <v>1067</v>
      </c>
      <c r="P3406">
        <v>1834</v>
      </c>
      <c r="Q3406">
        <v>-4</v>
      </c>
      <c r="R3406">
        <v>12</v>
      </c>
      <c r="S3406">
        <v>0.00386597938144</v>
      </c>
      <c r="T3406" t="s">
        <v>6259</v>
      </c>
      <c r="U3406">
        <v>0</v>
      </c>
      <c r="V3406">
        <v>1</v>
      </c>
    </row>
    <row r="3407" spans="1:22">
      <c r="A3407">
        <v>3405</v>
      </c>
      <c r="B3407" t="s">
        <v>61</v>
      </c>
      <c r="C3407">
        <v>3171</v>
      </c>
      <c r="D3407">
        <v>65</v>
      </c>
      <c r="E3407" t="s">
        <v>2509</v>
      </c>
      <c r="F3407" t="s">
        <v>2031</v>
      </c>
      <c r="G3407">
        <v>1389863</v>
      </c>
      <c r="H3407">
        <v>5872</v>
      </c>
      <c r="I3407">
        <v>9455</v>
      </c>
      <c r="J3407">
        <v>15327</v>
      </c>
      <c r="K3407">
        <v>0.616885235206</v>
      </c>
      <c r="L3407">
        <v>0.383114764794</v>
      </c>
      <c r="M3407">
        <v>0.621047065045</v>
      </c>
      <c r="N3407">
        <v>1177</v>
      </c>
      <c r="O3407">
        <v>1192</v>
      </c>
      <c r="P3407">
        <v>1848</v>
      </c>
      <c r="Q3407">
        <v>14</v>
      </c>
      <c r="R3407">
        <v>16</v>
      </c>
      <c r="S3407">
        <v>0.00272479564033</v>
      </c>
      <c r="T3407" t="s">
        <v>6260</v>
      </c>
      <c r="U3407">
        <v>0</v>
      </c>
      <c r="V3407">
        <v>0</v>
      </c>
    </row>
    <row r="3408" spans="1:22">
      <c r="A3408">
        <v>3406</v>
      </c>
      <c r="B3408" t="s">
        <v>61</v>
      </c>
      <c r="C3408">
        <v>3171</v>
      </c>
      <c r="D3408">
        <v>66</v>
      </c>
      <c r="E3408" t="s">
        <v>2461</v>
      </c>
      <c r="F3408" t="s">
        <v>2031</v>
      </c>
      <c r="G3408">
        <v>1434486</v>
      </c>
      <c r="H3408">
        <v>1168</v>
      </c>
      <c r="I3408">
        <v>38751</v>
      </c>
      <c r="J3408">
        <v>39919</v>
      </c>
      <c r="K3408">
        <v>0.970740750019</v>
      </c>
      <c r="L3408">
        <v>0.0292592499812</v>
      </c>
      <c r="M3408">
        <v>0.0301411576475</v>
      </c>
      <c r="N3408">
        <v>1515</v>
      </c>
      <c r="O3408">
        <v>1514</v>
      </c>
      <c r="P3408">
        <v>1847</v>
      </c>
      <c r="Q3408">
        <v>-1</v>
      </c>
      <c r="R3408">
        <v>3</v>
      </c>
      <c r="S3408">
        <v>0.00256849315068</v>
      </c>
      <c r="T3408" t="s">
        <v>6261</v>
      </c>
      <c r="U3408">
        <v>0</v>
      </c>
      <c r="V3408">
        <v>1</v>
      </c>
    </row>
    <row r="3409" spans="1:22">
      <c r="A3409">
        <v>3407</v>
      </c>
      <c r="B3409" t="s">
        <v>61</v>
      </c>
      <c r="C3409">
        <v>3171</v>
      </c>
      <c r="D3409">
        <v>67</v>
      </c>
      <c r="E3409" t="s">
        <v>2510</v>
      </c>
      <c r="F3409" t="s">
        <v>2031</v>
      </c>
      <c r="G3409">
        <v>1461861</v>
      </c>
      <c r="H3409">
        <v>8352</v>
      </c>
      <c r="I3409">
        <v>26207</v>
      </c>
      <c r="J3409">
        <v>34559</v>
      </c>
      <c r="K3409">
        <v>0.758326340461</v>
      </c>
      <c r="L3409">
        <v>0.241673659539</v>
      </c>
      <c r="M3409">
        <v>0.318693478842</v>
      </c>
      <c r="N3409">
        <v>1846</v>
      </c>
      <c r="O3409">
        <v>1876</v>
      </c>
      <c r="P3409">
        <v>1877</v>
      </c>
      <c r="Q3409">
        <v>30</v>
      </c>
      <c r="R3409">
        <v>30</v>
      </c>
      <c r="S3409">
        <v>0.00359195402299</v>
      </c>
      <c r="T3409" t="s">
        <v>6262</v>
      </c>
      <c r="U3409">
        <v>0</v>
      </c>
      <c r="V3409">
        <v>0</v>
      </c>
    </row>
    <row r="3410" spans="1:22">
      <c r="A3410">
        <v>3408</v>
      </c>
      <c r="B3410" t="s">
        <v>61</v>
      </c>
      <c r="C3410">
        <v>3171</v>
      </c>
      <c r="D3410">
        <v>68</v>
      </c>
      <c r="E3410" t="s">
        <v>2511</v>
      </c>
      <c r="F3410" t="s">
        <v>2031</v>
      </c>
      <c r="G3410">
        <v>1520724</v>
      </c>
      <c r="H3410">
        <v>3360</v>
      </c>
      <c r="I3410">
        <v>50511</v>
      </c>
      <c r="J3410">
        <v>53871</v>
      </c>
      <c r="K3410">
        <v>0.937628779863</v>
      </c>
      <c r="L3410">
        <v>0.062371220137</v>
      </c>
      <c r="M3410">
        <v>0.0665201639247</v>
      </c>
      <c r="N3410">
        <v>611</v>
      </c>
      <c r="O3410">
        <v>611</v>
      </c>
      <c r="P3410">
        <v>1877</v>
      </c>
      <c r="Q3410">
        <v>0</v>
      </c>
      <c r="R3410">
        <v>12</v>
      </c>
      <c r="S3410">
        <v>0.00357142857143</v>
      </c>
      <c r="T3410" t="s">
        <v>6263</v>
      </c>
      <c r="U3410">
        <v>0</v>
      </c>
      <c r="V3410">
        <v>1</v>
      </c>
    </row>
    <row r="3411" spans="1:22">
      <c r="A3411">
        <v>3409</v>
      </c>
      <c r="B3411" t="s">
        <v>61</v>
      </c>
      <c r="C3411">
        <v>3171</v>
      </c>
      <c r="D3411">
        <v>69</v>
      </c>
      <c r="E3411" t="s">
        <v>2512</v>
      </c>
      <c r="F3411" t="s">
        <v>2031</v>
      </c>
      <c r="G3411">
        <v>1529075</v>
      </c>
      <c r="H3411">
        <v>14784</v>
      </c>
      <c r="I3411">
        <v>4991</v>
      </c>
      <c r="J3411">
        <v>19775</v>
      </c>
      <c r="K3411">
        <v>0.252389380531</v>
      </c>
      <c r="L3411">
        <v>0.747610619469</v>
      </c>
      <c r="M3411">
        <v>2.96213183731</v>
      </c>
      <c r="N3411">
        <v>623</v>
      </c>
      <c r="O3411">
        <v>665</v>
      </c>
      <c r="P3411">
        <v>1919</v>
      </c>
      <c r="Q3411">
        <v>42</v>
      </c>
      <c r="R3411">
        <v>44</v>
      </c>
      <c r="S3411">
        <v>0.00297619047619</v>
      </c>
      <c r="T3411" t="s">
        <v>6264</v>
      </c>
      <c r="U3411">
        <v>0</v>
      </c>
      <c r="V3411">
        <v>0</v>
      </c>
    </row>
    <row r="3412" spans="1:22">
      <c r="A3412">
        <v>3410</v>
      </c>
      <c r="B3412" t="s">
        <v>61</v>
      </c>
      <c r="C3412">
        <v>3171</v>
      </c>
      <c r="D3412">
        <v>70</v>
      </c>
      <c r="E3412" t="s">
        <v>174</v>
      </c>
      <c r="F3412" t="s">
        <v>2031</v>
      </c>
      <c r="G3412">
        <v>1547891</v>
      </c>
      <c r="H3412">
        <v>80</v>
      </c>
      <c r="I3412">
        <v>4032</v>
      </c>
      <c r="J3412">
        <v>4112</v>
      </c>
      <c r="K3412">
        <v>0.980544747082</v>
      </c>
      <c r="L3412">
        <v>0.0194552529183</v>
      </c>
      <c r="M3412">
        <v>0.0198412698413</v>
      </c>
      <c r="N3412">
        <v>665</v>
      </c>
      <c r="O3412">
        <v>666</v>
      </c>
      <c r="P3412">
        <v>1920</v>
      </c>
      <c r="Q3412">
        <v>1</v>
      </c>
      <c r="R3412">
        <v>1</v>
      </c>
      <c r="S3412">
        <v>0.0125</v>
      </c>
      <c r="T3412" t="s">
        <v>174</v>
      </c>
      <c r="U3412">
        <v>0</v>
      </c>
      <c r="V3412">
        <v>1</v>
      </c>
    </row>
    <row r="3413" spans="1:22">
      <c r="A3413">
        <v>3411</v>
      </c>
      <c r="B3413" t="s">
        <v>61</v>
      </c>
      <c r="C3413">
        <v>3171</v>
      </c>
      <c r="D3413">
        <v>71</v>
      </c>
      <c r="E3413" t="s">
        <v>1303</v>
      </c>
      <c r="F3413" t="s">
        <v>2031</v>
      </c>
      <c r="G3413">
        <v>1567906</v>
      </c>
      <c r="H3413">
        <v>80</v>
      </c>
      <c r="I3413">
        <v>19935</v>
      </c>
      <c r="J3413">
        <v>20015</v>
      </c>
      <c r="K3413">
        <v>0.996002997752</v>
      </c>
      <c r="L3413">
        <v>0.00399700224831</v>
      </c>
      <c r="M3413">
        <v>0.00401304238776</v>
      </c>
      <c r="N3413">
        <v>819</v>
      </c>
      <c r="O3413">
        <v>820</v>
      </c>
      <c r="P3413">
        <v>1921</v>
      </c>
      <c r="Q3413">
        <v>1</v>
      </c>
      <c r="R3413">
        <v>1</v>
      </c>
      <c r="S3413">
        <v>0.0125</v>
      </c>
      <c r="T3413" t="s">
        <v>1303</v>
      </c>
      <c r="U3413">
        <v>0</v>
      </c>
      <c r="V3413">
        <v>1</v>
      </c>
    </row>
    <row r="3414" spans="1:22">
      <c r="A3414">
        <v>3412</v>
      </c>
      <c r="B3414" t="s">
        <v>62</v>
      </c>
      <c r="C3414">
        <v>3183</v>
      </c>
      <c r="D3414">
        <v>1</v>
      </c>
      <c r="E3414" t="s">
        <v>2513</v>
      </c>
      <c r="F3414" t="s">
        <v>121</v>
      </c>
      <c r="G3414">
        <v>57081</v>
      </c>
      <c r="H3414">
        <v>8511</v>
      </c>
      <c r="I3414">
        <v>0</v>
      </c>
      <c r="J3414">
        <v>8511</v>
      </c>
      <c r="K3414">
        <v>0</v>
      </c>
      <c r="L3414">
        <v>1</v>
      </c>
      <c r="N3414">
        <v>0</v>
      </c>
      <c r="O3414">
        <v>27</v>
      </c>
      <c r="P3414">
        <v>27</v>
      </c>
      <c r="Q3414">
        <v>27</v>
      </c>
      <c r="R3414">
        <v>27</v>
      </c>
      <c r="S3414">
        <v>0.00317236517448</v>
      </c>
      <c r="T3414" t="s">
        <v>6265</v>
      </c>
      <c r="U3414">
        <v>0</v>
      </c>
      <c r="V3414">
        <v>0</v>
      </c>
    </row>
    <row r="3415" spans="1:22">
      <c r="A3415">
        <v>3413</v>
      </c>
      <c r="B3415" t="s">
        <v>62</v>
      </c>
      <c r="C3415">
        <v>3183</v>
      </c>
      <c r="D3415">
        <v>2</v>
      </c>
      <c r="E3415" t="s">
        <v>85</v>
      </c>
      <c r="F3415" t="s">
        <v>121</v>
      </c>
      <c r="G3415">
        <v>71416</v>
      </c>
      <c r="H3415">
        <v>112</v>
      </c>
      <c r="I3415">
        <v>5824</v>
      </c>
      <c r="J3415">
        <v>5936</v>
      </c>
      <c r="K3415">
        <v>0.981132075472</v>
      </c>
      <c r="L3415">
        <v>0.0188679245283</v>
      </c>
      <c r="M3415">
        <v>0.0192307692308</v>
      </c>
      <c r="N3415">
        <v>27</v>
      </c>
      <c r="O3415">
        <v>28</v>
      </c>
      <c r="P3415">
        <v>28</v>
      </c>
      <c r="Q3415">
        <v>1</v>
      </c>
      <c r="R3415">
        <v>1</v>
      </c>
      <c r="S3415">
        <v>0.00892857142857</v>
      </c>
      <c r="T3415" t="s">
        <v>3649</v>
      </c>
      <c r="U3415">
        <v>0</v>
      </c>
      <c r="V3415">
        <v>1</v>
      </c>
    </row>
    <row r="3416" spans="1:22">
      <c r="A3416">
        <v>3414</v>
      </c>
      <c r="B3416" t="s">
        <v>62</v>
      </c>
      <c r="C3416">
        <v>3183</v>
      </c>
      <c r="D3416">
        <v>3</v>
      </c>
      <c r="E3416" t="s">
        <v>2514</v>
      </c>
      <c r="F3416" t="s">
        <v>121</v>
      </c>
      <c r="G3416">
        <v>76152</v>
      </c>
      <c r="H3416">
        <v>28352</v>
      </c>
      <c r="I3416">
        <v>4624</v>
      </c>
      <c r="J3416">
        <v>32976</v>
      </c>
      <c r="K3416">
        <v>0.140223192625</v>
      </c>
      <c r="L3416">
        <v>0.859776807375</v>
      </c>
      <c r="M3416">
        <v>6.13148788927</v>
      </c>
      <c r="N3416">
        <v>28</v>
      </c>
      <c r="O3416">
        <v>88</v>
      </c>
      <c r="P3416">
        <v>88</v>
      </c>
      <c r="Q3416">
        <v>60</v>
      </c>
      <c r="R3416">
        <v>62</v>
      </c>
      <c r="S3416">
        <v>0.00218679458239</v>
      </c>
      <c r="T3416" t="s">
        <v>6266</v>
      </c>
      <c r="U3416">
        <v>0</v>
      </c>
      <c r="V3416">
        <v>0</v>
      </c>
    </row>
    <row r="3417" spans="1:22">
      <c r="A3417">
        <v>3415</v>
      </c>
      <c r="B3417" t="s">
        <v>62</v>
      </c>
      <c r="C3417">
        <v>3183</v>
      </c>
      <c r="D3417">
        <v>4</v>
      </c>
      <c r="E3417" t="s">
        <v>2515</v>
      </c>
      <c r="F3417" t="s">
        <v>121</v>
      </c>
      <c r="G3417">
        <v>118072</v>
      </c>
      <c r="H3417">
        <v>19327</v>
      </c>
      <c r="I3417">
        <v>13568</v>
      </c>
      <c r="J3417">
        <v>32895</v>
      </c>
      <c r="K3417">
        <v>0.412463900289</v>
      </c>
      <c r="L3417">
        <v>0.587536099711</v>
      </c>
      <c r="M3417">
        <v>1.42445459906</v>
      </c>
      <c r="N3417">
        <v>88</v>
      </c>
      <c r="O3417">
        <v>130</v>
      </c>
      <c r="P3417">
        <v>130</v>
      </c>
      <c r="Q3417">
        <v>42</v>
      </c>
      <c r="R3417">
        <v>62</v>
      </c>
      <c r="S3417">
        <v>0.00320794743106</v>
      </c>
      <c r="T3417" t="s">
        <v>6267</v>
      </c>
      <c r="U3417">
        <v>0</v>
      </c>
      <c r="V3417">
        <v>0</v>
      </c>
    </row>
    <row r="3418" spans="1:22">
      <c r="A3418">
        <v>3416</v>
      </c>
      <c r="B3418" t="s">
        <v>62</v>
      </c>
      <c r="C3418">
        <v>3183</v>
      </c>
      <c r="D3418">
        <v>5</v>
      </c>
      <c r="E3418" t="s">
        <v>2516</v>
      </c>
      <c r="F3418" t="s">
        <v>121</v>
      </c>
      <c r="G3418">
        <v>140919</v>
      </c>
      <c r="H3418">
        <v>13952</v>
      </c>
      <c r="I3418">
        <v>3520</v>
      </c>
      <c r="J3418">
        <v>17472</v>
      </c>
      <c r="K3418">
        <v>0.201465201465</v>
      </c>
      <c r="L3418">
        <v>0.798534798535</v>
      </c>
      <c r="M3418">
        <v>3.96363636364</v>
      </c>
      <c r="N3418">
        <v>130</v>
      </c>
      <c r="O3418">
        <v>179</v>
      </c>
      <c r="P3418">
        <v>179</v>
      </c>
      <c r="Q3418">
        <v>49</v>
      </c>
      <c r="R3418">
        <v>49</v>
      </c>
      <c r="S3418">
        <v>0.0035120412844</v>
      </c>
      <c r="T3418" t="s">
        <v>6268</v>
      </c>
      <c r="U3418">
        <v>0</v>
      </c>
      <c r="V3418">
        <v>0</v>
      </c>
    </row>
    <row r="3419" spans="1:22">
      <c r="A3419">
        <v>3417</v>
      </c>
      <c r="B3419" t="s">
        <v>62</v>
      </c>
      <c r="C3419">
        <v>3183</v>
      </c>
      <c r="D3419">
        <v>6</v>
      </c>
      <c r="E3419" t="s">
        <v>2517</v>
      </c>
      <c r="F3419" t="s">
        <v>3643</v>
      </c>
      <c r="G3419">
        <v>167383</v>
      </c>
      <c r="H3419">
        <v>12000</v>
      </c>
      <c r="I3419">
        <v>12512</v>
      </c>
      <c r="J3419">
        <v>24512</v>
      </c>
      <c r="K3419">
        <v>0.51044386423</v>
      </c>
      <c r="L3419">
        <v>0.48955613577</v>
      </c>
      <c r="M3419">
        <v>0.959079283887</v>
      </c>
      <c r="N3419">
        <v>144</v>
      </c>
      <c r="O3419">
        <v>213</v>
      </c>
      <c r="P3419">
        <v>213</v>
      </c>
      <c r="Q3419">
        <v>34</v>
      </c>
      <c r="R3419">
        <v>36</v>
      </c>
      <c r="S3419">
        <v>0.003</v>
      </c>
      <c r="T3419" t="s">
        <v>6269</v>
      </c>
      <c r="U3419">
        <v>0</v>
      </c>
      <c r="V3419">
        <v>0</v>
      </c>
    </row>
    <row r="3420" spans="1:22">
      <c r="A3420">
        <v>3418</v>
      </c>
      <c r="B3420" t="s">
        <v>62</v>
      </c>
      <c r="C3420">
        <v>3183</v>
      </c>
      <c r="D3420">
        <v>7</v>
      </c>
      <c r="E3420" t="s">
        <v>2518</v>
      </c>
      <c r="F3420" t="s">
        <v>121</v>
      </c>
      <c r="G3420">
        <v>205687</v>
      </c>
      <c r="H3420">
        <v>2607</v>
      </c>
      <c r="I3420">
        <v>26304</v>
      </c>
      <c r="J3420">
        <v>28911</v>
      </c>
      <c r="K3420">
        <v>0.909826709557</v>
      </c>
      <c r="L3420">
        <v>0.0901732904431</v>
      </c>
      <c r="M3420">
        <v>0.09911040145989999</v>
      </c>
      <c r="N3420">
        <v>213</v>
      </c>
      <c r="O3420">
        <v>225</v>
      </c>
      <c r="P3420">
        <v>225</v>
      </c>
      <c r="Q3420">
        <v>12</v>
      </c>
      <c r="R3420">
        <v>12</v>
      </c>
      <c r="S3420">
        <v>0.00460299194476</v>
      </c>
      <c r="T3420" t="s">
        <v>6270</v>
      </c>
      <c r="U3420">
        <v>0</v>
      </c>
      <c r="V3420">
        <v>0</v>
      </c>
    </row>
    <row r="3421" spans="1:22">
      <c r="A3421">
        <v>3419</v>
      </c>
      <c r="B3421" t="s">
        <v>62</v>
      </c>
      <c r="C3421">
        <v>3183</v>
      </c>
      <c r="D3421">
        <v>8</v>
      </c>
      <c r="E3421" t="s">
        <v>2519</v>
      </c>
      <c r="F3421" t="s">
        <v>3643</v>
      </c>
      <c r="G3421">
        <v>215046</v>
      </c>
      <c r="H3421">
        <v>13680</v>
      </c>
      <c r="I3421">
        <v>6752</v>
      </c>
      <c r="J3421">
        <v>20432</v>
      </c>
      <c r="K3421">
        <v>0.33046202036</v>
      </c>
      <c r="L3421">
        <v>0.6695379796399999</v>
      </c>
      <c r="M3421">
        <v>2.02606635071</v>
      </c>
      <c r="N3421">
        <v>225</v>
      </c>
      <c r="O3421">
        <v>246</v>
      </c>
      <c r="P3421">
        <v>246</v>
      </c>
      <c r="Q3421">
        <v>21</v>
      </c>
      <c r="R3421">
        <v>45</v>
      </c>
      <c r="S3421">
        <v>0.00328947368421</v>
      </c>
      <c r="T3421" t="s">
        <v>6271</v>
      </c>
      <c r="U3421">
        <v>0</v>
      </c>
      <c r="V3421">
        <v>0</v>
      </c>
    </row>
    <row r="3422" spans="1:22">
      <c r="A3422">
        <v>3420</v>
      </c>
      <c r="B3422" t="s">
        <v>62</v>
      </c>
      <c r="C3422">
        <v>3183</v>
      </c>
      <c r="D3422">
        <v>9</v>
      </c>
      <c r="E3422" t="s">
        <v>2520</v>
      </c>
      <c r="F3422" t="s">
        <v>121</v>
      </c>
      <c r="G3422">
        <v>234134</v>
      </c>
      <c r="H3422">
        <v>6976</v>
      </c>
      <c r="I3422">
        <v>5408</v>
      </c>
      <c r="J3422">
        <v>12384</v>
      </c>
      <c r="K3422">
        <v>0.43669250646</v>
      </c>
      <c r="L3422">
        <v>0.56330749354</v>
      </c>
      <c r="M3422">
        <v>1.2899408284</v>
      </c>
      <c r="N3422">
        <v>246</v>
      </c>
      <c r="O3422">
        <v>273</v>
      </c>
      <c r="P3422">
        <v>273</v>
      </c>
      <c r="Q3422">
        <v>27</v>
      </c>
      <c r="R3422">
        <v>31</v>
      </c>
      <c r="S3422">
        <v>0.00444380733945</v>
      </c>
      <c r="T3422" t="s">
        <v>6272</v>
      </c>
      <c r="U3422">
        <v>0</v>
      </c>
      <c r="V3422">
        <v>0</v>
      </c>
    </row>
    <row r="3423" spans="1:22">
      <c r="A3423">
        <v>3421</v>
      </c>
      <c r="B3423" t="s">
        <v>62</v>
      </c>
      <c r="C3423">
        <v>3183</v>
      </c>
      <c r="D3423">
        <v>10</v>
      </c>
      <c r="E3423" t="s">
        <v>2521</v>
      </c>
      <c r="F3423" t="s">
        <v>121</v>
      </c>
      <c r="G3423">
        <v>245206</v>
      </c>
      <c r="H3423">
        <v>1920</v>
      </c>
      <c r="I3423">
        <v>4096</v>
      </c>
      <c r="J3423">
        <v>6016</v>
      </c>
      <c r="K3423">
        <v>0.68085106383</v>
      </c>
      <c r="L3423">
        <v>0.31914893617</v>
      </c>
      <c r="M3423">
        <v>0.46875</v>
      </c>
      <c r="N3423">
        <v>273</v>
      </c>
      <c r="O3423">
        <v>279</v>
      </c>
      <c r="P3423">
        <v>279</v>
      </c>
      <c r="Q3423">
        <v>6</v>
      </c>
      <c r="R3423">
        <v>6</v>
      </c>
      <c r="S3423">
        <v>0.003125</v>
      </c>
      <c r="T3423" t="s">
        <v>6273</v>
      </c>
      <c r="U3423">
        <v>0</v>
      </c>
      <c r="V3423">
        <v>2</v>
      </c>
    </row>
    <row r="3424" spans="1:22">
      <c r="A3424">
        <v>3422</v>
      </c>
      <c r="B3424" t="s">
        <v>62</v>
      </c>
      <c r="C3424">
        <v>3183</v>
      </c>
      <c r="D3424">
        <v>11</v>
      </c>
      <c r="E3424" t="s">
        <v>2522</v>
      </c>
      <c r="F3424" t="s">
        <v>121</v>
      </c>
      <c r="G3424">
        <v>252246</v>
      </c>
      <c r="H3424">
        <v>7616</v>
      </c>
      <c r="I3424">
        <v>5120</v>
      </c>
      <c r="J3424">
        <v>12736</v>
      </c>
      <c r="K3424">
        <v>0.402010050251</v>
      </c>
      <c r="L3424">
        <v>0.597989949749</v>
      </c>
      <c r="M3424">
        <v>1.4875</v>
      </c>
      <c r="N3424">
        <v>279</v>
      </c>
      <c r="O3424">
        <v>303</v>
      </c>
      <c r="P3424">
        <v>303</v>
      </c>
      <c r="Q3424">
        <v>24</v>
      </c>
      <c r="R3424">
        <v>28</v>
      </c>
      <c r="S3424">
        <v>0.00367647058824</v>
      </c>
      <c r="T3424" t="s">
        <v>6274</v>
      </c>
      <c r="U3424">
        <v>0</v>
      </c>
      <c r="V3424">
        <v>0</v>
      </c>
    </row>
    <row r="3425" spans="1:22">
      <c r="A3425">
        <v>3423</v>
      </c>
      <c r="B3425" t="s">
        <v>62</v>
      </c>
      <c r="C3425">
        <v>3183</v>
      </c>
      <c r="D3425">
        <v>12</v>
      </c>
      <c r="E3425" t="s">
        <v>2523</v>
      </c>
      <c r="F3425" t="s">
        <v>121</v>
      </c>
      <c r="G3425">
        <v>263110</v>
      </c>
      <c r="H3425">
        <v>2864</v>
      </c>
      <c r="I3425">
        <v>3248</v>
      </c>
      <c r="J3425">
        <v>6112</v>
      </c>
      <c r="K3425">
        <v>0.531413612565</v>
      </c>
      <c r="L3425">
        <v>0.468586387435</v>
      </c>
      <c r="M3425">
        <v>0.881773399015</v>
      </c>
      <c r="N3425">
        <v>303</v>
      </c>
      <c r="O3425">
        <v>316</v>
      </c>
      <c r="P3425">
        <v>316</v>
      </c>
      <c r="Q3425">
        <v>13</v>
      </c>
      <c r="R3425">
        <v>13</v>
      </c>
      <c r="S3425">
        <v>0.00453910614525</v>
      </c>
      <c r="T3425" t="s">
        <v>6275</v>
      </c>
      <c r="U3425">
        <v>0</v>
      </c>
      <c r="V3425">
        <v>1</v>
      </c>
    </row>
    <row r="3426" spans="1:22">
      <c r="A3426">
        <v>3424</v>
      </c>
      <c r="B3426" t="s">
        <v>62</v>
      </c>
      <c r="C3426">
        <v>3183</v>
      </c>
      <c r="D3426">
        <v>13</v>
      </c>
      <c r="E3426" t="s">
        <v>2524</v>
      </c>
      <c r="F3426" t="s">
        <v>121</v>
      </c>
      <c r="G3426">
        <v>276134</v>
      </c>
      <c r="H3426">
        <v>1968</v>
      </c>
      <c r="I3426">
        <v>10160</v>
      </c>
      <c r="J3426">
        <v>12128</v>
      </c>
      <c r="K3426">
        <v>0.837730870712</v>
      </c>
      <c r="L3426">
        <v>0.162269129288</v>
      </c>
      <c r="M3426">
        <v>0.193700787402</v>
      </c>
      <c r="N3426">
        <v>316</v>
      </c>
      <c r="O3426">
        <v>328</v>
      </c>
      <c r="P3426">
        <v>328</v>
      </c>
      <c r="Q3426">
        <v>12</v>
      </c>
      <c r="R3426">
        <v>12</v>
      </c>
      <c r="S3426">
        <v>0.00609756097561</v>
      </c>
      <c r="T3426" t="s">
        <v>6276</v>
      </c>
      <c r="U3426">
        <v>0</v>
      </c>
      <c r="V3426">
        <v>2</v>
      </c>
    </row>
    <row r="3427" spans="1:22">
      <c r="A3427">
        <v>3425</v>
      </c>
      <c r="B3427" t="s">
        <v>62</v>
      </c>
      <c r="C3427">
        <v>3183</v>
      </c>
      <c r="D3427">
        <v>14</v>
      </c>
      <c r="E3427" t="s">
        <v>2525</v>
      </c>
      <c r="F3427" t="s">
        <v>121</v>
      </c>
      <c r="G3427">
        <v>281925</v>
      </c>
      <c r="H3427">
        <v>2737</v>
      </c>
      <c r="I3427">
        <v>3823</v>
      </c>
      <c r="J3427">
        <v>6560</v>
      </c>
      <c r="K3427">
        <v>0.582774390244</v>
      </c>
      <c r="L3427">
        <v>0.417225609756</v>
      </c>
      <c r="M3427">
        <v>0.715929897986</v>
      </c>
      <c r="N3427">
        <v>328</v>
      </c>
      <c r="O3427">
        <v>341</v>
      </c>
      <c r="P3427">
        <v>341</v>
      </c>
      <c r="Q3427">
        <v>13</v>
      </c>
      <c r="R3427">
        <v>13</v>
      </c>
      <c r="S3427">
        <v>0.00474972597735</v>
      </c>
      <c r="T3427" t="s">
        <v>6277</v>
      </c>
      <c r="U3427">
        <v>0</v>
      </c>
      <c r="V3427">
        <v>2</v>
      </c>
    </row>
    <row r="3428" spans="1:22">
      <c r="A3428">
        <v>3426</v>
      </c>
      <c r="B3428" t="s">
        <v>62</v>
      </c>
      <c r="C3428">
        <v>3183</v>
      </c>
      <c r="D3428">
        <v>15</v>
      </c>
      <c r="E3428" t="s">
        <v>2526</v>
      </c>
      <c r="F3428" t="s">
        <v>121</v>
      </c>
      <c r="G3428">
        <v>292069</v>
      </c>
      <c r="H3428">
        <v>19696</v>
      </c>
      <c r="I3428">
        <v>7407</v>
      </c>
      <c r="J3428">
        <v>27103</v>
      </c>
      <c r="K3428">
        <v>0.273290779618</v>
      </c>
      <c r="L3428">
        <v>0.726709220382</v>
      </c>
      <c r="M3428">
        <v>2.65910625084</v>
      </c>
      <c r="N3428">
        <v>341</v>
      </c>
      <c r="O3428">
        <v>398</v>
      </c>
      <c r="P3428">
        <v>398</v>
      </c>
      <c r="Q3428">
        <v>57</v>
      </c>
      <c r="R3428">
        <v>57</v>
      </c>
      <c r="S3428">
        <v>0.00289398862713</v>
      </c>
      <c r="T3428" t="s">
        <v>6278</v>
      </c>
      <c r="U3428">
        <v>0</v>
      </c>
      <c r="V3428">
        <v>0</v>
      </c>
    </row>
    <row r="3429" spans="1:22">
      <c r="A3429">
        <v>3427</v>
      </c>
      <c r="B3429" t="s">
        <v>62</v>
      </c>
      <c r="C3429">
        <v>3183</v>
      </c>
      <c r="D3429">
        <v>16</v>
      </c>
      <c r="E3429" t="s">
        <v>2527</v>
      </c>
      <c r="F3429" t="s">
        <v>121</v>
      </c>
      <c r="G3429">
        <v>315493</v>
      </c>
      <c r="H3429">
        <v>4112</v>
      </c>
      <c r="I3429">
        <v>3728</v>
      </c>
      <c r="J3429">
        <v>7840</v>
      </c>
      <c r="K3429">
        <v>0.475510204082</v>
      </c>
      <c r="L3429">
        <v>0.524489795918</v>
      </c>
      <c r="M3429">
        <v>1.10300429185</v>
      </c>
      <c r="N3429">
        <v>398</v>
      </c>
      <c r="O3429">
        <v>411</v>
      </c>
      <c r="P3429">
        <v>411</v>
      </c>
      <c r="Q3429">
        <v>13</v>
      </c>
      <c r="R3429">
        <v>15</v>
      </c>
      <c r="S3429">
        <v>0.00364785992218</v>
      </c>
      <c r="T3429" t="s">
        <v>6279</v>
      </c>
      <c r="U3429">
        <v>0</v>
      </c>
      <c r="V3429">
        <v>2</v>
      </c>
    </row>
    <row r="3430" spans="1:22">
      <c r="A3430">
        <v>3428</v>
      </c>
      <c r="B3430" t="s">
        <v>62</v>
      </c>
      <c r="C3430">
        <v>3183</v>
      </c>
      <c r="D3430">
        <v>17</v>
      </c>
      <c r="E3430" t="s">
        <v>2528</v>
      </c>
      <c r="F3430" t="s">
        <v>121</v>
      </c>
      <c r="G3430">
        <v>324357</v>
      </c>
      <c r="H3430">
        <v>64</v>
      </c>
      <c r="I3430">
        <v>4752</v>
      </c>
      <c r="J3430">
        <v>4816</v>
      </c>
      <c r="K3430">
        <v>0.986710963455</v>
      </c>
      <c r="L3430">
        <v>0.0132890365449</v>
      </c>
      <c r="M3430">
        <v>0.013468013468</v>
      </c>
      <c r="N3430">
        <v>411</v>
      </c>
      <c r="O3430">
        <v>412</v>
      </c>
      <c r="P3430">
        <v>412</v>
      </c>
      <c r="Q3430">
        <v>1</v>
      </c>
      <c r="R3430">
        <v>1</v>
      </c>
      <c r="S3430">
        <v>0.015625</v>
      </c>
      <c r="T3430" t="s">
        <v>2528</v>
      </c>
      <c r="U3430">
        <v>0</v>
      </c>
      <c r="V3430">
        <v>1</v>
      </c>
    </row>
    <row r="3431" spans="1:22">
      <c r="A3431">
        <v>3429</v>
      </c>
      <c r="B3431" t="s">
        <v>62</v>
      </c>
      <c r="C3431">
        <v>3183</v>
      </c>
      <c r="D3431">
        <v>18</v>
      </c>
      <c r="E3431" t="s">
        <v>2529</v>
      </c>
      <c r="F3431" t="s">
        <v>2031</v>
      </c>
      <c r="G3431">
        <v>333973</v>
      </c>
      <c r="H3431">
        <v>6000</v>
      </c>
      <c r="I3431">
        <v>9552</v>
      </c>
      <c r="J3431">
        <v>15552</v>
      </c>
      <c r="K3431">
        <v>0.614197530864</v>
      </c>
      <c r="L3431">
        <v>0.385802469136</v>
      </c>
      <c r="M3431">
        <v>0.628140703518</v>
      </c>
      <c r="N3431">
        <v>398</v>
      </c>
      <c r="O3431">
        <v>413</v>
      </c>
      <c r="P3431">
        <v>413</v>
      </c>
      <c r="Q3431">
        <v>1</v>
      </c>
      <c r="R3431">
        <v>5</v>
      </c>
      <c r="S3431">
        <v>0.000833333333333</v>
      </c>
      <c r="T3431" t="s">
        <v>6280</v>
      </c>
      <c r="U3431">
        <v>0</v>
      </c>
      <c r="V3431">
        <v>2</v>
      </c>
    </row>
    <row r="3432" spans="1:22">
      <c r="A3432">
        <v>3430</v>
      </c>
      <c r="B3432" t="s">
        <v>62</v>
      </c>
      <c r="C3432">
        <v>3183</v>
      </c>
      <c r="D3432">
        <v>19</v>
      </c>
      <c r="E3432" t="s">
        <v>2530</v>
      </c>
      <c r="F3432" t="s">
        <v>121</v>
      </c>
      <c r="G3432">
        <v>361140</v>
      </c>
      <c r="H3432">
        <v>12368</v>
      </c>
      <c r="I3432">
        <v>21167</v>
      </c>
      <c r="J3432">
        <v>33535</v>
      </c>
      <c r="K3432">
        <v>0.631191292679</v>
      </c>
      <c r="L3432">
        <v>0.368808707321</v>
      </c>
      <c r="M3432">
        <v>0.5843057589640001</v>
      </c>
      <c r="N3432">
        <v>413</v>
      </c>
      <c r="O3432">
        <v>458</v>
      </c>
      <c r="P3432">
        <v>458</v>
      </c>
      <c r="Q3432">
        <v>45</v>
      </c>
      <c r="R3432">
        <v>45</v>
      </c>
      <c r="S3432">
        <v>0.00363842173351</v>
      </c>
      <c r="T3432" t="s">
        <v>6281</v>
      </c>
      <c r="U3432">
        <v>0</v>
      </c>
      <c r="V3432">
        <v>0</v>
      </c>
    </row>
    <row r="3433" spans="1:22">
      <c r="A3433">
        <v>3431</v>
      </c>
      <c r="B3433" t="s">
        <v>62</v>
      </c>
      <c r="C3433">
        <v>3183</v>
      </c>
      <c r="D3433">
        <v>20</v>
      </c>
      <c r="E3433" t="s">
        <v>2531</v>
      </c>
      <c r="F3433" t="s">
        <v>121</v>
      </c>
      <c r="G3433">
        <v>378644</v>
      </c>
      <c r="H3433">
        <v>2816</v>
      </c>
      <c r="I3433">
        <v>5136</v>
      </c>
      <c r="J3433">
        <v>7952</v>
      </c>
      <c r="K3433">
        <v>0.645875251509</v>
      </c>
      <c r="L3433">
        <v>0.354124748491</v>
      </c>
      <c r="M3433">
        <v>0.548286604361</v>
      </c>
      <c r="N3433">
        <v>458</v>
      </c>
      <c r="O3433">
        <v>471</v>
      </c>
      <c r="P3433">
        <v>471</v>
      </c>
      <c r="Q3433">
        <v>13</v>
      </c>
      <c r="R3433">
        <v>13</v>
      </c>
      <c r="S3433">
        <v>0.00461647727273</v>
      </c>
      <c r="T3433" t="s">
        <v>6282</v>
      </c>
      <c r="U3433">
        <v>0</v>
      </c>
      <c r="V3433">
        <v>2</v>
      </c>
    </row>
    <row r="3434" spans="1:22">
      <c r="A3434">
        <v>3432</v>
      </c>
      <c r="B3434" t="s">
        <v>62</v>
      </c>
      <c r="C3434">
        <v>3183</v>
      </c>
      <c r="D3434">
        <v>21</v>
      </c>
      <c r="E3434" t="s">
        <v>2532</v>
      </c>
      <c r="F3434" t="s">
        <v>121</v>
      </c>
      <c r="G3434">
        <v>391012</v>
      </c>
      <c r="H3434">
        <v>14656</v>
      </c>
      <c r="I3434">
        <v>9552</v>
      </c>
      <c r="J3434">
        <v>24208</v>
      </c>
      <c r="K3434">
        <v>0.394580304032</v>
      </c>
      <c r="L3434">
        <v>0.605419695968</v>
      </c>
      <c r="M3434">
        <v>1.53433835846</v>
      </c>
      <c r="N3434">
        <v>471</v>
      </c>
      <c r="O3434">
        <v>520</v>
      </c>
      <c r="P3434">
        <v>520</v>
      </c>
      <c r="Q3434">
        <v>49</v>
      </c>
      <c r="R3434">
        <v>49</v>
      </c>
      <c r="S3434">
        <v>0.00334334061135</v>
      </c>
      <c r="T3434" t="s">
        <v>6283</v>
      </c>
      <c r="U3434">
        <v>0</v>
      </c>
      <c r="V3434">
        <v>0</v>
      </c>
    </row>
    <row r="3435" spans="1:22">
      <c r="A3435">
        <v>3433</v>
      </c>
      <c r="B3435" t="s">
        <v>62</v>
      </c>
      <c r="C3435">
        <v>3183</v>
      </c>
      <c r="D3435">
        <v>22</v>
      </c>
      <c r="E3435" t="s">
        <v>2533</v>
      </c>
      <c r="F3435" t="s">
        <v>121</v>
      </c>
      <c r="G3435">
        <v>432052</v>
      </c>
      <c r="H3435">
        <v>8143</v>
      </c>
      <c r="I3435">
        <v>26384</v>
      </c>
      <c r="J3435">
        <v>34527</v>
      </c>
      <c r="K3435">
        <v>0.76415558838</v>
      </c>
      <c r="L3435">
        <v>0.23584441162</v>
      </c>
      <c r="M3435">
        <v>0.308634020619</v>
      </c>
      <c r="N3435">
        <v>520</v>
      </c>
      <c r="O3435">
        <v>539</v>
      </c>
      <c r="P3435">
        <v>539</v>
      </c>
      <c r="Q3435">
        <v>19</v>
      </c>
      <c r="R3435">
        <v>31</v>
      </c>
      <c r="S3435">
        <v>0.00380695075525</v>
      </c>
      <c r="T3435" t="s">
        <v>6284</v>
      </c>
      <c r="U3435">
        <v>0</v>
      </c>
      <c r="V3435">
        <v>0</v>
      </c>
    </row>
    <row r="3436" spans="1:22">
      <c r="A3436">
        <v>3434</v>
      </c>
      <c r="B3436" t="s">
        <v>62</v>
      </c>
      <c r="C3436">
        <v>3183</v>
      </c>
      <c r="D3436">
        <v>23</v>
      </c>
      <c r="E3436" t="s">
        <v>2534</v>
      </c>
      <c r="F3436" t="s">
        <v>3643</v>
      </c>
      <c r="G3436">
        <v>449075</v>
      </c>
      <c r="H3436">
        <v>12304</v>
      </c>
      <c r="I3436">
        <v>8880</v>
      </c>
      <c r="J3436">
        <v>21184</v>
      </c>
      <c r="K3436">
        <v>0.41918429003</v>
      </c>
      <c r="L3436">
        <v>0.58081570997</v>
      </c>
      <c r="M3436">
        <v>1.38558558559</v>
      </c>
      <c r="N3436">
        <v>539</v>
      </c>
      <c r="O3436">
        <v>538</v>
      </c>
      <c r="P3436">
        <v>538</v>
      </c>
      <c r="Q3436">
        <v>-1</v>
      </c>
      <c r="R3436">
        <v>37</v>
      </c>
      <c r="S3436">
        <v>0.00300715214564</v>
      </c>
      <c r="T3436" t="s">
        <v>6285</v>
      </c>
      <c r="U3436">
        <v>0</v>
      </c>
      <c r="V3436">
        <v>0</v>
      </c>
    </row>
    <row r="3437" spans="1:22">
      <c r="A3437">
        <v>3435</v>
      </c>
      <c r="B3437" t="s">
        <v>62</v>
      </c>
      <c r="C3437">
        <v>3183</v>
      </c>
      <c r="D3437">
        <v>24</v>
      </c>
      <c r="E3437" t="s">
        <v>2535</v>
      </c>
      <c r="F3437" t="s">
        <v>121</v>
      </c>
      <c r="G3437">
        <v>508546</v>
      </c>
      <c r="H3437">
        <v>12080</v>
      </c>
      <c r="I3437">
        <v>47167</v>
      </c>
      <c r="J3437">
        <v>59247</v>
      </c>
      <c r="K3437">
        <v>0.796107819805</v>
      </c>
      <c r="L3437">
        <v>0.203892180195</v>
      </c>
      <c r="M3437">
        <v>0.256111264231</v>
      </c>
      <c r="N3437">
        <v>538</v>
      </c>
      <c r="O3437">
        <v>559</v>
      </c>
      <c r="P3437">
        <v>559</v>
      </c>
      <c r="Q3437">
        <v>21</v>
      </c>
      <c r="R3437">
        <v>23</v>
      </c>
      <c r="S3437">
        <v>0.00190397350993</v>
      </c>
      <c r="T3437" t="s">
        <v>6286</v>
      </c>
      <c r="U3437">
        <v>0</v>
      </c>
      <c r="V3437">
        <v>0</v>
      </c>
    </row>
    <row r="3438" spans="1:22">
      <c r="A3438">
        <v>3436</v>
      </c>
      <c r="B3438" t="s">
        <v>62</v>
      </c>
      <c r="C3438">
        <v>3183</v>
      </c>
      <c r="D3438">
        <v>25</v>
      </c>
      <c r="E3438" t="s">
        <v>2536</v>
      </c>
      <c r="F3438" t="s">
        <v>121</v>
      </c>
      <c r="G3438">
        <v>537938</v>
      </c>
      <c r="H3438">
        <v>30016</v>
      </c>
      <c r="I3438">
        <v>17312</v>
      </c>
      <c r="J3438">
        <v>47328</v>
      </c>
      <c r="K3438">
        <v>0.365787694388</v>
      </c>
      <c r="L3438">
        <v>0.634212305612</v>
      </c>
      <c r="M3438">
        <v>1.73382624769</v>
      </c>
      <c r="N3438">
        <v>559</v>
      </c>
      <c r="O3438">
        <v>649</v>
      </c>
      <c r="P3438">
        <v>649</v>
      </c>
      <c r="Q3438">
        <v>90</v>
      </c>
      <c r="R3438">
        <v>94</v>
      </c>
      <c r="S3438">
        <v>0.00313166311301</v>
      </c>
      <c r="T3438" t="s">
        <v>6287</v>
      </c>
      <c r="U3438">
        <v>0</v>
      </c>
      <c r="V3438">
        <v>0</v>
      </c>
    </row>
    <row r="3439" spans="1:22">
      <c r="A3439">
        <v>3437</v>
      </c>
      <c r="B3439" t="s">
        <v>62</v>
      </c>
      <c r="C3439">
        <v>3183</v>
      </c>
      <c r="D3439">
        <v>26</v>
      </c>
      <c r="E3439" t="s">
        <v>1574</v>
      </c>
      <c r="F3439" t="s">
        <v>121</v>
      </c>
      <c r="G3439">
        <v>579746</v>
      </c>
      <c r="H3439">
        <v>3760</v>
      </c>
      <c r="I3439">
        <v>11792</v>
      </c>
      <c r="J3439">
        <v>15552</v>
      </c>
      <c r="K3439">
        <v>0.758230452675</v>
      </c>
      <c r="L3439">
        <v>0.241769547325</v>
      </c>
      <c r="M3439">
        <v>0.318860244233</v>
      </c>
      <c r="N3439">
        <v>649</v>
      </c>
      <c r="O3439">
        <v>653</v>
      </c>
      <c r="P3439">
        <v>653</v>
      </c>
      <c r="Q3439">
        <v>4</v>
      </c>
      <c r="R3439">
        <v>6</v>
      </c>
      <c r="S3439">
        <v>0.00159574468085</v>
      </c>
      <c r="T3439" t="s">
        <v>6288</v>
      </c>
      <c r="U3439">
        <v>0</v>
      </c>
      <c r="V3439">
        <v>1</v>
      </c>
    </row>
    <row r="3440" spans="1:22">
      <c r="A3440">
        <v>3438</v>
      </c>
      <c r="B3440" t="s">
        <v>62</v>
      </c>
      <c r="C3440">
        <v>3183</v>
      </c>
      <c r="D3440">
        <v>27</v>
      </c>
      <c r="E3440" t="s">
        <v>2537</v>
      </c>
      <c r="F3440" t="s">
        <v>121</v>
      </c>
      <c r="G3440">
        <v>630145</v>
      </c>
      <c r="H3440">
        <v>6272</v>
      </c>
      <c r="I3440">
        <v>46639</v>
      </c>
      <c r="J3440">
        <v>52911</v>
      </c>
      <c r="K3440">
        <v>0.881461321842</v>
      </c>
      <c r="L3440">
        <v>0.118538678158</v>
      </c>
      <c r="M3440">
        <v>0.134479727267</v>
      </c>
      <c r="N3440">
        <v>653</v>
      </c>
      <c r="O3440">
        <v>672</v>
      </c>
      <c r="P3440">
        <v>672</v>
      </c>
      <c r="Q3440">
        <v>19</v>
      </c>
      <c r="R3440">
        <v>19</v>
      </c>
      <c r="S3440">
        <v>0.00302933673469</v>
      </c>
      <c r="T3440" t="s">
        <v>6289</v>
      </c>
      <c r="U3440">
        <v>0</v>
      </c>
      <c r="V3440">
        <v>0</v>
      </c>
    </row>
    <row r="3441" spans="1:22">
      <c r="A3441">
        <v>3439</v>
      </c>
      <c r="B3441" t="s">
        <v>62</v>
      </c>
      <c r="C3441">
        <v>3183</v>
      </c>
      <c r="D3441">
        <v>28</v>
      </c>
      <c r="E3441" t="s">
        <v>2538</v>
      </c>
      <c r="F3441" t="s">
        <v>121</v>
      </c>
      <c r="G3441">
        <v>640337</v>
      </c>
      <c r="H3441">
        <v>7056</v>
      </c>
      <c r="I3441">
        <v>3920</v>
      </c>
      <c r="J3441">
        <v>10976</v>
      </c>
      <c r="K3441">
        <v>0.357142857143</v>
      </c>
      <c r="L3441">
        <v>0.642857142857</v>
      </c>
      <c r="M3441">
        <v>1.8</v>
      </c>
      <c r="N3441">
        <v>672</v>
      </c>
      <c r="O3441">
        <v>702</v>
      </c>
      <c r="P3441">
        <v>702</v>
      </c>
      <c r="Q3441">
        <v>30</v>
      </c>
      <c r="R3441">
        <v>30</v>
      </c>
      <c r="S3441">
        <v>0.00425170068027</v>
      </c>
      <c r="T3441" t="s">
        <v>6290</v>
      </c>
      <c r="U3441">
        <v>0</v>
      </c>
      <c r="V3441">
        <v>0</v>
      </c>
    </row>
    <row r="3442" spans="1:22">
      <c r="A3442">
        <v>3440</v>
      </c>
      <c r="B3442" t="s">
        <v>62</v>
      </c>
      <c r="C3442">
        <v>3183</v>
      </c>
      <c r="D3442">
        <v>29</v>
      </c>
      <c r="E3442" t="s">
        <v>2539</v>
      </c>
      <c r="F3442" t="s">
        <v>121</v>
      </c>
      <c r="G3442">
        <v>654305</v>
      </c>
      <c r="H3442">
        <v>13279</v>
      </c>
      <c r="I3442">
        <v>6912</v>
      </c>
      <c r="J3442">
        <v>20191</v>
      </c>
      <c r="K3442">
        <v>0.342330741419</v>
      </c>
      <c r="L3442">
        <v>0.657669258581</v>
      </c>
      <c r="M3442">
        <v>1.92115162037</v>
      </c>
      <c r="N3442">
        <v>702</v>
      </c>
      <c r="O3442">
        <v>736</v>
      </c>
      <c r="P3442">
        <v>736</v>
      </c>
      <c r="Q3442">
        <v>34</v>
      </c>
      <c r="R3442">
        <v>34</v>
      </c>
      <c r="S3442">
        <v>0.0025604337676</v>
      </c>
      <c r="T3442" t="s">
        <v>6291</v>
      </c>
      <c r="U3442">
        <v>0</v>
      </c>
      <c r="V3442">
        <v>0</v>
      </c>
    </row>
    <row r="3443" spans="1:22">
      <c r="A3443">
        <v>3441</v>
      </c>
      <c r="B3443" t="s">
        <v>62</v>
      </c>
      <c r="C3443">
        <v>3183</v>
      </c>
      <c r="D3443">
        <v>30</v>
      </c>
      <c r="E3443" t="s">
        <v>85</v>
      </c>
      <c r="F3443" t="s">
        <v>121</v>
      </c>
      <c r="G3443">
        <v>670976</v>
      </c>
      <c r="H3443">
        <v>8720</v>
      </c>
      <c r="I3443">
        <v>3392</v>
      </c>
      <c r="J3443">
        <v>12112</v>
      </c>
      <c r="K3443">
        <v>0.280052840159</v>
      </c>
      <c r="L3443">
        <v>0.719947159841</v>
      </c>
      <c r="M3443">
        <v>2.57075471698</v>
      </c>
      <c r="N3443">
        <v>736</v>
      </c>
      <c r="O3443">
        <v>736</v>
      </c>
      <c r="P3443">
        <v>736</v>
      </c>
      <c r="Q3443">
        <v>0</v>
      </c>
      <c r="R3443">
        <v>32</v>
      </c>
      <c r="S3443">
        <v>0.00366972477064</v>
      </c>
      <c r="T3443" t="s">
        <v>6292</v>
      </c>
      <c r="U3443">
        <v>0</v>
      </c>
      <c r="V3443">
        <v>1</v>
      </c>
    </row>
    <row r="3444" spans="1:22">
      <c r="A3444">
        <v>3442</v>
      </c>
      <c r="B3444" t="s">
        <v>62</v>
      </c>
      <c r="C3444">
        <v>3183</v>
      </c>
      <c r="D3444">
        <v>31</v>
      </c>
      <c r="E3444" t="s">
        <v>2540</v>
      </c>
      <c r="F3444" t="s">
        <v>121</v>
      </c>
      <c r="G3444">
        <v>683008</v>
      </c>
      <c r="H3444">
        <v>7184</v>
      </c>
      <c r="I3444">
        <v>3312</v>
      </c>
      <c r="J3444">
        <v>10496</v>
      </c>
      <c r="K3444">
        <v>0.315548780488</v>
      </c>
      <c r="L3444">
        <v>0.6844512195120001</v>
      </c>
      <c r="M3444">
        <v>2.1690821256</v>
      </c>
      <c r="N3444">
        <v>736</v>
      </c>
      <c r="O3444">
        <v>763</v>
      </c>
      <c r="P3444">
        <v>763</v>
      </c>
      <c r="Q3444">
        <v>27</v>
      </c>
      <c r="R3444">
        <v>29</v>
      </c>
      <c r="S3444">
        <v>0.00403674832962</v>
      </c>
      <c r="T3444" t="s">
        <v>6293</v>
      </c>
      <c r="U3444">
        <v>0</v>
      </c>
      <c r="V3444">
        <v>0</v>
      </c>
    </row>
    <row r="3445" spans="1:22">
      <c r="A3445">
        <v>3443</v>
      </c>
      <c r="B3445" t="s">
        <v>62</v>
      </c>
      <c r="C3445">
        <v>3183</v>
      </c>
      <c r="D3445">
        <v>32</v>
      </c>
      <c r="E3445" t="s">
        <v>2541</v>
      </c>
      <c r="F3445" t="s">
        <v>121</v>
      </c>
      <c r="G3445">
        <v>767871</v>
      </c>
      <c r="H3445">
        <v>14272</v>
      </c>
      <c r="I3445">
        <v>77679</v>
      </c>
      <c r="J3445">
        <v>91951</v>
      </c>
      <c r="K3445">
        <v>0.844786897369</v>
      </c>
      <c r="L3445">
        <v>0.155213102631</v>
      </c>
      <c r="M3445">
        <v>0.183730480567</v>
      </c>
      <c r="N3445">
        <v>763</v>
      </c>
      <c r="O3445">
        <v>800</v>
      </c>
      <c r="P3445">
        <v>800</v>
      </c>
      <c r="Q3445">
        <v>37</v>
      </c>
      <c r="R3445">
        <v>37</v>
      </c>
      <c r="S3445">
        <v>0.00259248878924</v>
      </c>
      <c r="T3445" t="s">
        <v>6294</v>
      </c>
      <c r="U3445">
        <v>0</v>
      </c>
      <c r="V3445">
        <v>0</v>
      </c>
    </row>
    <row r="3446" spans="1:22">
      <c r="A3446">
        <v>3444</v>
      </c>
      <c r="B3446" t="s">
        <v>62</v>
      </c>
      <c r="C3446">
        <v>3183</v>
      </c>
      <c r="D3446">
        <v>33</v>
      </c>
      <c r="E3446" t="s">
        <v>2542</v>
      </c>
      <c r="F3446" t="s">
        <v>121</v>
      </c>
      <c r="G3446">
        <v>803903</v>
      </c>
      <c r="H3446">
        <v>7808</v>
      </c>
      <c r="I3446">
        <v>21760</v>
      </c>
      <c r="J3446">
        <v>29568</v>
      </c>
      <c r="K3446">
        <v>0.735930735931</v>
      </c>
      <c r="L3446">
        <v>0.264069264069</v>
      </c>
      <c r="M3446">
        <v>0.358823529412</v>
      </c>
      <c r="N3446">
        <v>800</v>
      </c>
      <c r="O3446">
        <v>836</v>
      </c>
      <c r="P3446">
        <v>836</v>
      </c>
      <c r="Q3446">
        <v>36</v>
      </c>
      <c r="R3446">
        <v>36</v>
      </c>
      <c r="S3446">
        <v>0.0046106557377</v>
      </c>
      <c r="T3446" t="s">
        <v>6295</v>
      </c>
      <c r="U3446">
        <v>0</v>
      </c>
      <c r="V3446">
        <v>0</v>
      </c>
    </row>
    <row r="3447" spans="1:22">
      <c r="A3447">
        <v>3445</v>
      </c>
      <c r="B3447" t="s">
        <v>62</v>
      </c>
      <c r="C3447">
        <v>3183</v>
      </c>
      <c r="D3447">
        <v>34</v>
      </c>
      <c r="E3447" t="s">
        <v>2543</v>
      </c>
      <c r="F3447" t="s">
        <v>121</v>
      </c>
      <c r="G3447">
        <v>815454</v>
      </c>
      <c r="H3447">
        <v>1969</v>
      </c>
      <c r="I3447">
        <v>3743</v>
      </c>
      <c r="J3447">
        <v>5712</v>
      </c>
      <c r="K3447">
        <v>0.655287114846</v>
      </c>
      <c r="L3447">
        <v>0.344712885154</v>
      </c>
      <c r="M3447">
        <v>0.526048624098</v>
      </c>
      <c r="N3447">
        <v>836</v>
      </c>
      <c r="O3447">
        <v>841</v>
      </c>
      <c r="P3447">
        <v>841</v>
      </c>
      <c r="Q3447">
        <v>5</v>
      </c>
      <c r="R3447">
        <v>7</v>
      </c>
      <c r="S3447">
        <v>0.00355510411376</v>
      </c>
      <c r="T3447" t="s">
        <v>6296</v>
      </c>
      <c r="U3447">
        <v>0</v>
      </c>
      <c r="V3447">
        <v>2</v>
      </c>
    </row>
    <row r="3448" spans="1:22">
      <c r="A3448">
        <v>3446</v>
      </c>
      <c r="B3448" t="s">
        <v>62</v>
      </c>
      <c r="C3448">
        <v>3183</v>
      </c>
      <c r="D3448">
        <v>35</v>
      </c>
      <c r="E3448" t="s">
        <v>2544</v>
      </c>
      <c r="F3448" t="s">
        <v>121</v>
      </c>
      <c r="G3448">
        <v>826510</v>
      </c>
      <c r="H3448">
        <v>5408</v>
      </c>
      <c r="I3448">
        <v>9087</v>
      </c>
      <c r="J3448">
        <v>14495</v>
      </c>
      <c r="K3448">
        <v>0.6269058295960001</v>
      </c>
      <c r="L3448">
        <v>0.373094170404</v>
      </c>
      <c r="M3448">
        <v>0.595135908441</v>
      </c>
      <c r="N3448">
        <v>841</v>
      </c>
      <c r="O3448">
        <v>859</v>
      </c>
      <c r="P3448">
        <v>859</v>
      </c>
      <c r="Q3448">
        <v>18</v>
      </c>
      <c r="R3448">
        <v>18</v>
      </c>
      <c r="S3448">
        <v>0.00332840236686</v>
      </c>
      <c r="T3448" t="s">
        <v>6297</v>
      </c>
      <c r="U3448">
        <v>0</v>
      </c>
      <c r="V3448">
        <v>2</v>
      </c>
    </row>
    <row r="3449" spans="1:22">
      <c r="A3449">
        <v>3447</v>
      </c>
      <c r="B3449" t="s">
        <v>62</v>
      </c>
      <c r="C3449">
        <v>3183</v>
      </c>
      <c r="D3449">
        <v>36</v>
      </c>
      <c r="E3449" t="s">
        <v>146</v>
      </c>
      <c r="F3449" t="s">
        <v>2031</v>
      </c>
      <c r="G3449">
        <v>968252</v>
      </c>
      <c r="H3449">
        <v>4160</v>
      </c>
      <c r="I3449">
        <v>136334</v>
      </c>
      <c r="J3449">
        <v>140494</v>
      </c>
      <c r="K3449">
        <v>0.970390194599</v>
      </c>
      <c r="L3449">
        <v>0.0296098054009</v>
      </c>
      <c r="M3449">
        <v>0.0305132982235</v>
      </c>
      <c r="N3449">
        <v>761</v>
      </c>
      <c r="O3449">
        <v>761</v>
      </c>
      <c r="P3449">
        <v>859</v>
      </c>
      <c r="Q3449">
        <v>0</v>
      </c>
      <c r="R3449">
        <v>4</v>
      </c>
      <c r="S3449">
        <v>0.000961538461538</v>
      </c>
      <c r="T3449" t="s">
        <v>6298</v>
      </c>
      <c r="U3449">
        <v>0</v>
      </c>
      <c r="V3449">
        <v>1</v>
      </c>
    </row>
    <row r="3450" spans="1:22">
      <c r="A3450">
        <v>3448</v>
      </c>
      <c r="B3450" t="s">
        <v>62</v>
      </c>
      <c r="C3450">
        <v>3183</v>
      </c>
      <c r="D3450">
        <v>37</v>
      </c>
      <c r="E3450" t="s">
        <v>146</v>
      </c>
      <c r="F3450" t="s">
        <v>121</v>
      </c>
      <c r="G3450">
        <v>977116</v>
      </c>
      <c r="H3450">
        <v>289</v>
      </c>
      <c r="I3450">
        <v>4704</v>
      </c>
      <c r="J3450">
        <v>4993</v>
      </c>
      <c r="K3450">
        <v>0.942118966553</v>
      </c>
      <c r="L3450">
        <v>0.0578810334468</v>
      </c>
      <c r="M3450">
        <v>0.0614370748299</v>
      </c>
      <c r="N3450">
        <v>859</v>
      </c>
      <c r="O3450">
        <v>860</v>
      </c>
      <c r="P3450">
        <v>860</v>
      </c>
      <c r="Q3450">
        <v>1</v>
      </c>
      <c r="R3450">
        <v>1</v>
      </c>
      <c r="S3450">
        <v>0.00346020761246</v>
      </c>
      <c r="T3450" t="s">
        <v>146</v>
      </c>
      <c r="U3450">
        <v>0</v>
      </c>
      <c r="V3450">
        <v>1</v>
      </c>
    </row>
    <row r="3451" spans="1:22">
      <c r="A3451">
        <v>3449</v>
      </c>
      <c r="B3451" t="s">
        <v>62</v>
      </c>
      <c r="C3451">
        <v>3183</v>
      </c>
      <c r="D3451">
        <v>38</v>
      </c>
      <c r="E3451" t="s">
        <v>2545</v>
      </c>
      <c r="F3451" t="s">
        <v>121</v>
      </c>
      <c r="G3451">
        <v>989852</v>
      </c>
      <c r="H3451">
        <v>6000</v>
      </c>
      <c r="I3451">
        <v>12447</v>
      </c>
      <c r="J3451">
        <v>18447</v>
      </c>
      <c r="K3451">
        <v>0.67474386079</v>
      </c>
      <c r="L3451">
        <v>0.32525613921</v>
      </c>
      <c r="M3451">
        <v>0.482043865992</v>
      </c>
      <c r="N3451">
        <v>860</v>
      </c>
      <c r="O3451">
        <v>878</v>
      </c>
      <c r="P3451">
        <v>878</v>
      </c>
      <c r="Q3451">
        <v>18</v>
      </c>
      <c r="R3451">
        <v>18</v>
      </c>
      <c r="S3451">
        <v>0.003</v>
      </c>
      <c r="T3451" t="s">
        <v>6299</v>
      </c>
      <c r="U3451">
        <v>0</v>
      </c>
      <c r="V3451">
        <v>0</v>
      </c>
    </row>
    <row r="3452" spans="1:22">
      <c r="A3452">
        <v>3450</v>
      </c>
      <c r="B3452" t="s">
        <v>62</v>
      </c>
      <c r="C3452">
        <v>3183</v>
      </c>
      <c r="D3452">
        <v>39</v>
      </c>
      <c r="E3452" t="s">
        <v>2546</v>
      </c>
      <c r="F3452" t="s">
        <v>121</v>
      </c>
      <c r="G3452">
        <v>999388</v>
      </c>
      <c r="H3452">
        <v>2528</v>
      </c>
      <c r="I3452">
        <v>3536</v>
      </c>
      <c r="J3452">
        <v>6064</v>
      </c>
      <c r="K3452">
        <v>0.583113456464</v>
      </c>
      <c r="L3452">
        <v>0.416886543536</v>
      </c>
      <c r="M3452">
        <v>0.714932126697</v>
      </c>
      <c r="N3452">
        <v>878</v>
      </c>
      <c r="O3452">
        <v>881</v>
      </c>
      <c r="P3452">
        <v>881</v>
      </c>
      <c r="Q3452">
        <v>3</v>
      </c>
      <c r="R3452">
        <v>3</v>
      </c>
      <c r="S3452">
        <v>0.00118670886076</v>
      </c>
      <c r="T3452" t="s">
        <v>6300</v>
      </c>
      <c r="U3452">
        <v>0</v>
      </c>
      <c r="V3452">
        <v>2</v>
      </c>
    </row>
    <row r="3453" spans="1:22">
      <c r="A3453">
        <v>3451</v>
      </c>
      <c r="B3453" t="s">
        <v>62</v>
      </c>
      <c r="C3453">
        <v>3183</v>
      </c>
      <c r="D3453">
        <v>40</v>
      </c>
      <c r="E3453" t="s">
        <v>2547</v>
      </c>
      <c r="F3453" t="s">
        <v>121</v>
      </c>
      <c r="G3453">
        <v>1008028</v>
      </c>
      <c r="H3453">
        <v>3824</v>
      </c>
      <c r="I3453">
        <v>6112</v>
      </c>
      <c r="J3453">
        <v>9936</v>
      </c>
      <c r="K3453">
        <v>0.615136876006</v>
      </c>
      <c r="L3453">
        <v>0.384863123994</v>
      </c>
      <c r="M3453">
        <v>0.625654450262</v>
      </c>
      <c r="N3453">
        <v>881</v>
      </c>
      <c r="O3453">
        <v>894</v>
      </c>
      <c r="P3453">
        <v>894</v>
      </c>
      <c r="Q3453">
        <v>13</v>
      </c>
      <c r="R3453">
        <v>13</v>
      </c>
      <c r="S3453">
        <v>0.00339958158996</v>
      </c>
      <c r="T3453" t="s">
        <v>6301</v>
      </c>
      <c r="U3453">
        <v>0</v>
      </c>
      <c r="V3453">
        <v>0</v>
      </c>
    </row>
    <row r="3454" spans="1:22">
      <c r="A3454">
        <v>3452</v>
      </c>
      <c r="B3454" t="s">
        <v>62</v>
      </c>
      <c r="C3454">
        <v>3183</v>
      </c>
      <c r="D3454">
        <v>41</v>
      </c>
      <c r="E3454" t="s">
        <v>2548</v>
      </c>
      <c r="F3454" t="s">
        <v>121</v>
      </c>
      <c r="G3454">
        <v>1015596</v>
      </c>
      <c r="H3454">
        <v>15616</v>
      </c>
      <c r="I3454">
        <v>3744</v>
      </c>
      <c r="J3454">
        <v>19360</v>
      </c>
      <c r="K3454">
        <v>0.193388429752</v>
      </c>
      <c r="L3454">
        <v>0.806611570248</v>
      </c>
      <c r="M3454">
        <v>4.17094017094</v>
      </c>
      <c r="N3454">
        <v>894</v>
      </c>
      <c r="O3454">
        <v>961</v>
      </c>
      <c r="P3454">
        <v>961</v>
      </c>
      <c r="Q3454">
        <v>67</v>
      </c>
      <c r="R3454">
        <v>67</v>
      </c>
      <c r="S3454">
        <v>0.00429047131148</v>
      </c>
      <c r="T3454" t="s">
        <v>6302</v>
      </c>
      <c r="U3454">
        <v>0</v>
      </c>
      <c r="V3454">
        <v>0</v>
      </c>
    </row>
    <row r="3455" spans="1:22">
      <c r="A3455">
        <v>3453</v>
      </c>
      <c r="B3455" t="s">
        <v>62</v>
      </c>
      <c r="C3455">
        <v>3183</v>
      </c>
      <c r="D3455">
        <v>42</v>
      </c>
      <c r="E3455" t="s">
        <v>2549</v>
      </c>
      <c r="F3455" t="s">
        <v>121</v>
      </c>
      <c r="G3455">
        <v>1045435</v>
      </c>
      <c r="H3455">
        <v>592</v>
      </c>
      <c r="I3455">
        <v>14223</v>
      </c>
      <c r="J3455">
        <v>14815</v>
      </c>
      <c r="K3455">
        <v>0.9600404994940001</v>
      </c>
      <c r="L3455">
        <v>0.0399595005062</v>
      </c>
      <c r="M3455">
        <v>0.0416227237573</v>
      </c>
      <c r="N3455">
        <v>961</v>
      </c>
      <c r="O3455">
        <v>964</v>
      </c>
      <c r="P3455">
        <v>964</v>
      </c>
      <c r="Q3455">
        <v>3</v>
      </c>
      <c r="R3455">
        <v>3</v>
      </c>
      <c r="S3455">
        <v>0.00506756756757</v>
      </c>
      <c r="T3455" t="s">
        <v>6303</v>
      </c>
      <c r="U3455">
        <v>0</v>
      </c>
      <c r="V3455">
        <v>1</v>
      </c>
    </row>
    <row r="3456" spans="1:22">
      <c r="A3456">
        <v>3454</v>
      </c>
      <c r="B3456" t="s">
        <v>62</v>
      </c>
      <c r="C3456">
        <v>3183</v>
      </c>
      <c r="D3456">
        <v>43</v>
      </c>
      <c r="E3456" t="s">
        <v>2550</v>
      </c>
      <c r="F3456" t="s">
        <v>3643</v>
      </c>
      <c r="G3456">
        <v>1053531</v>
      </c>
      <c r="H3456">
        <v>12608</v>
      </c>
      <c r="I3456">
        <v>7504</v>
      </c>
      <c r="J3456">
        <v>20112</v>
      </c>
      <c r="K3456">
        <v>0.373110580748</v>
      </c>
      <c r="L3456">
        <v>0.626889419252</v>
      </c>
      <c r="M3456">
        <v>1.68017057569</v>
      </c>
      <c r="N3456">
        <v>964</v>
      </c>
      <c r="O3456">
        <v>1012</v>
      </c>
      <c r="P3456">
        <v>1012</v>
      </c>
      <c r="Q3456">
        <v>48</v>
      </c>
      <c r="R3456">
        <v>52</v>
      </c>
      <c r="S3456">
        <v>0.00412436548223</v>
      </c>
      <c r="T3456" t="s">
        <v>6304</v>
      </c>
      <c r="U3456">
        <v>0</v>
      </c>
      <c r="V3456">
        <v>0</v>
      </c>
    </row>
    <row r="3457" spans="1:22">
      <c r="A3457">
        <v>3455</v>
      </c>
      <c r="B3457" t="s">
        <v>62</v>
      </c>
      <c r="C3457">
        <v>3183</v>
      </c>
      <c r="D3457">
        <v>44</v>
      </c>
      <c r="E3457" t="s">
        <v>2551</v>
      </c>
      <c r="F3457" t="s">
        <v>3643</v>
      </c>
      <c r="G3457">
        <v>1069403</v>
      </c>
      <c r="H3457">
        <v>9312</v>
      </c>
      <c r="I3457">
        <v>3264</v>
      </c>
      <c r="J3457">
        <v>12576</v>
      </c>
      <c r="K3457">
        <v>0.259541984733</v>
      </c>
      <c r="L3457">
        <v>0.7404580152669999</v>
      </c>
      <c r="M3457">
        <v>2.85294117647</v>
      </c>
      <c r="N3457">
        <v>1012</v>
      </c>
      <c r="O3457">
        <v>1030</v>
      </c>
      <c r="P3457">
        <v>1030</v>
      </c>
      <c r="Q3457">
        <v>18</v>
      </c>
      <c r="R3457">
        <v>20</v>
      </c>
      <c r="S3457">
        <v>0.00214776632302</v>
      </c>
      <c r="T3457" t="s">
        <v>6305</v>
      </c>
      <c r="U3457">
        <v>0</v>
      </c>
      <c r="V3457">
        <v>0</v>
      </c>
    </row>
    <row r="3458" spans="1:22">
      <c r="A3458">
        <v>3456</v>
      </c>
      <c r="B3458" t="s">
        <v>62</v>
      </c>
      <c r="C3458">
        <v>3183</v>
      </c>
      <c r="D3458">
        <v>45</v>
      </c>
      <c r="E3458" t="s">
        <v>2552</v>
      </c>
      <c r="F3458" t="s">
        <v>121</v>
      </c>
      <c r="G3458">
        <v>1083227</v>
      </c>
      <c r="H3458">
        <v>352</v>
      </c>
      <c r="I3458">
        <v>4512</v>
      </c>
      <c r="J3458">
        <v>4864</v>
      </c>
      <c r="K3458">
        <v>0.927631578947</v>
      </c>
      <c r="L3458">
        <v>0.0723684210526</v>
      </c>
      <c r="M3458">
        <v>0.0780141843972</v>
      </c>
      <c r="N3458">
        <v>1030</v>
      </c>
      <c r="O3458">
        <v>1032</v>
      </c>
      <c r="P3458">
        <v>1032</v>
      </c>
      <c r="Q3458">
        <v>2</v>
      </c>
      <c r="R3458">
        <v>2</v>
      </c>
      <c r="S3458">
        <v>0.00568181818182</v>
      </c>
      <c r="T3458" t="s">
        <v>2552</v>
      </c>
      <c r="U3458">
        <v>0</v>
      </c>
      <c r="V3458">
        <v>1</v>
      </c>
    </row>
    <row r="3459" spans="1:22">
      <c r="A3459">
        <v>3457</v>
      </c>
      <c r="B3459" t="s">
        <v>62</v>
      </c>
      <c r="C3459">
        <v>3183</v>
      </c>
      <c r="D3459">
        <v>46</v>
      </c>
      <c r="E3459" t="s">
        <v>2553</v>
      </c>
      <c r="F3459" t="s">
        <v>121</v>
      </c>
      <c r="G3459">
        <v>1091755</v>
      </c>
      <c r="H3459">
        <v>25039</v>
      </c>
      <c r="I3459">
        <v>8176</v>
      </c>
      <c r="J3459">
        <v>33215</v>
      </c>
      <c r="K3459">
        <v>0.246153846154</v>
      </c>
      <c r="L3459">
        <v>0.753846153846</v>
      </c>
      <c r="M3459">
        <v>3.0625</v>
      </c>
      <c r="N3459">
        <v>1032</v>
      </c>
      <c r="O3459">
        <v>1079</v>
      </c>
      <c r="P3459">
        <v>1079</v>
      </c>
      <c r="Q3459">
        <v>47</v>
      </c>
      <c r="R3459">
        <v>55</v>
      </c>
      <c r="S3459">
        <v>0.00219657334558</v>
      </c>
      <c r="T3459" t="s">
        <v>6306</v>
      </c>
      <c r="U3459">
        <v>0</v>
      </c>
      <c r="V3459">
        <v>0</v>
      </c>
    </row>
    <row r="3460" spans="1:22">
      <c r="A3460">
        <v>3458</v>
      </c>
      <c r="B3460" t="s">
        <v>62</v>
      </c>
      <c r="C3460">
        <v>3183</v>
      </c>
      <c r="D3460">
        <v>47</v>
      </c>
      <c r="E3460" t="s">
        <v>2554</v>
      </c>
      <c r="F3460" t="s">
        <v>121</v>
      </c>
      <c r="G3460">
        <v>1133610</v>
      </c>
      <c r="H3460">
        <v>12480</v>
      </c>
      <c r="I3460">
        <v>16816</v>
      </c>
      <c r="J3460">
        <v>29296</v>
      </c>
      <c r="K3460">
        <v>0.574003276898</v>
      </c>
      <c r="L3460">
        <v>0.425996723102</v>
      </c>
      <c r="M3460">
        <v>0.742150333016</v>
      </c>
      <c r="N3460">
        <v>1079</v>
      </c>
      <c r="O3460">
        <v>1130</v>
      </c>
      <c r="P3460">
        <v>1130</v>
      </c>
      <c r="Q3460">
        <v>51</v>
      </c>
      <c r="R3460">
        <v>51</v>
      </c>
      <c r="S3460">
        <v>0.00408653846154</v>
      </c>
      <c r="T3460" t="s">
        <v>6307</v>
      </c>
      <c r="U3460">
        <v>0</v>
      </c>
      <c r="V3460">
        <v>0</v>
      </c>
    </row>
    <row r="3461" spans="1:22">
      <c r="A3461">
        <v>3459</v>
      </c>
      <c r="B3461" t="s">
        <v>62</v>
      </c>
      <c r="C3461">
        <v>3183</v>
      </c>
      <c r="D3461">
        <v>48</v>
      </c>
      <c r="E3461" t="s">
        <v>2555</v>
      </c>
      <c r="F3461" t="s">
        <v>3643</v>
      </c>
      <c r="G3461">
        <v>1150106</v>
      </c>
      <c r="H3461">
        <v>4352</v>
      </c>
      <c r="I3461">
        <v>4016</v>
      </c>
      <c r="J3461">
        <v>8368</v>
      </c>
      <c r="K3461">
        <v>0.479923518164</v>
      </c>
      <c r="L3461">
        <v>0.520076481836</v>
      </c>
      <c r="M3461">
        <v>1.08366533865</v>
      </c>
      <c r="N3461">
        <v>1112</v>
      </c>
      <c r="O3461">
        <v>1137</v>
      </c>
      <c r="P3461">
        <v>1137</v>
      </c>
      <c r="Q3461">
        <v>7</v>
      </c>
      <c r="R3461">
        <v>7</v>
      </c>
      <c r="S3461">
        <v>0.00160845588235</v>
      </c>
      <c r="T3461" t="s">
        <v>6308</v>
      </c>
      <c r="U3461">
        <v>0</v>
      </c>
      <c r="V3461">
        <v>0</v>
      </c>
    </row>
    <row r="3462" spans="1:22">
      <c r="A3462">
        <v>3460</v>
      </c>
      <c r="B3462" t="s">
        <v>62</v>
      </c>
      <c r="C3462">
        <v>3183</v>
      </c>
      <c r="D3462">
        <v>49</v>
      </c>
      <c r="E3462" t="s">
        <v>2556</v>
      </c>
      <c r="F3462" t="s">
        <v>121</v>
      </c>
      <c r="G3462">
        <v>1201881</v>
      </c>
      <c r="H3462">
        <v>24624</v>
      </c>
      <c r="I3462">
        <v>47423</v>
      </c>
      <c r="J3462">
        <v>72047</v>
      </c>
      <c r="K3462">
        <v>0.658223104362</v>
      </c>
      <c r="L3462">
        <v>0.341776895638</v>
      </c>
      <c r="M3462">
        <v>0.519241718154</v>
      </c>
      <c r="N3462">
        <v>1137</v>
      </c>
      <c r="O3462">
        <v>1209</v>
      </c>
      <c r="P3462">
        <v>1209</v>
      </c>
      <c r="Q3462">
        <v>72</v>
      </c>
      <c r="R3462">
        <v>79</v>
      </c>
      <c r="S3462">
        <v>0.00320825211176</v>
      </c>
      <c r="T3462" t="s">
        <v>6309</v>
      </c>
      <c r="U3462">
        <v>0</v>
      </c>
      <c r="V3462">
        <v>0</v>
      </c>
    </row>
    <row r="3463" spans="1:22">
      <c r="A3463">
        <v>3461</v>
      </c>
      <c r="B3463" t="s">
        <v>62</v>
      </c>
      <c r="C3463">
        <v>3183</v>
      </c>
      <c r="D3463">
        <v>50</v>
      </c>
      <c r="E3463" t="s">
        <v>2557</v>
      </c>
      <c r="F3463" t="s">
        <v>121</v>
      </c>
      <c r="G3463">
        <v>1230745</v>
      </c>
      <c r="H3463">
        <v>1952</v>
      </c>
      <c r="I3463">
        <v>4240</v>
      </c>
      <c r="J3463">
        <v>6192</v>
      </c>
      <c r="K3463">
        <v>0.684754521964</v>
      </c>
      <c r="L3463">
        <v>0.315245478036</v>
      </c>
      <c r="M3463">
        <v>0.460377358491</v>
      </c>
      <c r="N3463">
        <v>1209</v>
      </c>
      <c r="O3463">
        <v>1218</v>
      </c>
      <c r="P3463">
        <v>1218</v>
      </c>
      <c r="Q3463">
        <v>9</v>
      </c>
      <c r="R3463">
        <v>9</v>
      </c>
      <c r="S3463">
        <v>0.0046106557377</v>
      </c>
      <c r="T3463" t="s">
        <v>6310</v>
      </c>
      <c r="U3463">
        <v>0</v>
      </c>
      <c r="V3463">
        <v>2</v>
      </c>
    </row>
    <row r="3464" spans="1:22">
      <c r="A3464">
        <v>3462</v>
      </c>
      <c r="B3464" t="s">
        <v>62</v>
      </c>
      <c r="C3464">
        <v>3183</v>
      </c>
      <c r="D3464">
        <v>51</v>
      </c>
      <c r="E3464" t="s">
        <v>2558</v>
      </c>
      <c r="F3464" t="s">
        <v>3643</v>
      </c>
      <c r="G3464">
        <v>1238761</v>
      </c>
      <c r="H3464">
        <v>27840</v>
      </c>
      <c r="I3464">
        <v>6064</v>
      </c>
      <c r="J3464">
        <v>33904</v>
      </c>
      <c r="K3464">
        <v>0.178857951864</v>
      </c>
      <c r="L3464">
        <v>0.821142048136</v>
      </c>
      <c r="M3464">
        <v>4.59102902375</v>
      </c>
      <c r="N3464">
        <v>1218</v>
      </c>
      <c r="O3464">
        <v>1287</v>
      </c>
      <c r="P3464">
        <v>1287</v>
      </c>
      <c r="Q3464">
        <v>69</v>
      </c>
      <c r="R3464">
        <v>89</v>
      </c>
      <c r="S3464">
        <v>0.00319683908046</v>
      </c>
      <c r="T3464" t="s">
        <v>6311</v>
      </c>
      <c r="U3464">
        <v>0</v>
      </c>
      <c r="V3464">
        <v>0</v>
      </c>
    </row>
    <row r="3465" spans="1:22">
      <c r="A3465">
        <v>3463</v>
      </c>
      <c r="B3465" t="s">
        <v>62</v>
      </c>
      <c r="C3465">
        <v>3183</v>
      </c>
      <c r="D3465">
        <v>52</v>
      </c>
      <c r="E3465" t="s">
        <v>1144</v>
      </c>
      <c r="F3465" t="s">
        <v>121</v>
      </c>
      <c r="G3465">
        <v>1271016</v>
      </c>
      <c r="H3465">
        <v>2992</v>
      </c>
      <c r="I3465">
        <v>4415</v>
      </c>
      <c r="J3465">
        <v>7407</v>
      </c>
      <c r="K3465">
        <v>0.596057783178</v>
      </c>
      <c r="L3465">
        <v>0.403942216822</v>
      </c>
      <c r="M3465">
        <v>0.677689694224</v>
      </c>
      <c r="N3465">
        <v>1287</v>
      </c>
      <c r="O3465">
        <v>1293</v>
      </c>
      <c r="P3465">
        <v>1293</v>
      </c>
      <c r="Q3465">
        <v>6</v>
      </c>
      <c r="R3465">
        <v>8</v>
      </c>
      <c r="S3465">
        <v>0.00267379679144</v>
      </c>
      <c r="T3465" t="s">
        <v>6312</v>
      </c>
      <c r="U3465">
        <v>0</v>
      </c>
      <c r="V3465">
        <v>1</v>
      </c>
    </row>
    <row r="3466" spans="1:22">
      <c r="A3466">
        <v>3464</v>
      </c>
      <c r="B3466" t="s">
        <v>62</v>
      </c>
      <c r="C3466">
        <v>3183</v>
      </c>
      <c r="D3466">
        <v>53</v>
      </c>
      <c r="E3466" t="s">
        <v>2559</v>
      </c>
      <c r="F3466" t="s">
        <v>121</v>
      </c>
      <c r="G3466">
        <v>1277832</v>
      </c>
      <c r="H3466">
        <v>6048</v>
      </c>
      <c r="I3466">
        <v>3824</v>
      </c>
      <c r="J3466">
        <v>9872</v>
      </c>
      <c r="K3466">
        <v>0.387358184765</v>
      </c>
      <c r="L3466">
        <v>0.6126418152350001</v>
      </c>
      <c r="M3466">
        <v>1.58158995816</v>
      </c>
      <c r="N3466">
        <v>1293</v>
      </c>
      <c r="O3466">
        <v>1312</v>
      </c>
      <c r="P3466">
        <v>1312</v>
      </c>
      <c r="Q3466">
        <v>19</v>
      </c>
      <c r="R3466">
        <v>19</v>
      </c>
      <c r="S3466">
        <v>0.00314153439153</v>
      </c>
      <c r="T3466" t="s">
        <v>6313</v>
      </c>
      <c r="U3466">
        <v>0</v>
      </c>
      <c r="V3466">
        <v>0</v>
      </c>
    </row>
    <row r="3467" spans="1:22">
      <c r="A3467">
        <v>3465</v>
      </c>
      <c r="B3467" t="s">
        <v>62</v>
      </c>
      <c r="C3467">
        <v>3183</v>
      </c>
      <c r="D3467">
        <v>54</v>
      </c>
      <c r="E3467" t="s">
        <v>2560</v>
      </c>
      <c r="F3467" t="s">
        <v>121</v>
      </c>
      <c r="G3467">
        <v>1297528</v>
      </c>
      <c r="H3467">
        <v>23152</v>
      </c>
      <c r="I3467">
        <v>13648</v>
      </c>
      <c r="J3467">
        <v>36800</v>
      </c>
      <c r="K3467">
        <v>0.370869565217</v>
      </c>
      <c r="L3467">
        <v>0.629130434783</v>
      </c>
      <c r="M3467">
        <v>1.69636576788</v>
      </c>
      <c r="N3467">
        <v>1312</v>
      </c>
      <c r="O3467">
        <v>1376</v>
      </c>
      <c r="P3467">
        <v>1376</v>
      </c>
      <c r="Q3467">
        <v>64</v>
      </c>
      <c r="R3467">
        <v>64</v>
      </c>
      <c r="S3467">
        <v>0.00276434001382</v>
      </c>
      <c r="T3467" t="s">
        <v>6314</v>
      </c>
      <c r="U3467">
        <v>0</v>
      </c>
      <c r="V3467">
        <v>0</v>
      </c>
    </row>
    <row r="3468" spans="1:22">
      <c r="A3468">
        <v>3466</v>
      </c>
      <c r="B3468" t="s">
        <v>62</v>
      </c>
      <c r="C3468">
        <v>3183</v>
      </c>
      <c r="D3468">
        <v>55</v>
      </c>
      <c r="E3468" t="s">
        <v>2561</v>
      </c>
      <c r="F3468" t="s">
        <v>121</v>
      </c>
      <c r="G3468">
        <v>1335000</v>
      </c>
      <c r="H3468">
        <v>5328</v>
      </c>
      <c r="I3468">
        <v>14320</v>
      </c>
      <c r="J3468">
        <v>19648</v>
      </c>
      <c r="K3468">
        <v>0.728827361564</v>
      </c>
      <c r="L3468">
        <v>0.271172638436</v>
      </c>
      <c r="M3468">
        <v>0.372067039106</v>
      </c>
      <c r="N3468">
        <v>1376</v>
      </c>
      <c r="O3468">
        <v>1386</v>
      </c>
      <c r="P3468">
        <v>1386</v>
      </c>
      <c r="Q3468">
        <v>10</v>
      </c>
      <c r="R3468">
        <v>12</v>
      </c>
      <c r="S3468">
        <v>0.00225225225225</v>
      </c>
      <c r="T3468" t="s">
        <v>6315</v>
      </c>
      <c r="U3468">
        <v>0</v>
      </c>
      <c r="V3468">
        <v>2</v>
      </c>
    </row>
    <row r="3469" spans="1:22">
      <c r="A3469">
        <v>3467</v>
      </c>
      <c r="B3469" t="s">
        <v>62</v>
      </c>
      <c r="C3469">
        <v>3183</v>
      </c>
      <c r="D3469">
        <v>56</v>
      </c>
      <c r="E3469" t="s">
        <v>2562</v>
      </c>
      <c r="F3469" t="s">
        <v>2031</v>
      </c>
      <c r="G3469">
        <v>1361815</v>
      </c>
      <c r="H3469">
        <v>2817</v>
      </c>
      <c r="I3469">
        <v>21487</v>
      </c>
      <c r="J3469">
        <v>24304</v>
      </c>
      <c r="K3469">
        <v>0.8840931533900001</v>
      </c>
      <c r="L3469">
        <v>0.11590684661</v>
      </c>
      <c r="M3469">
        <v>0.131102527109</v>
      </c>
      <c r="N3469">
        <v>1309</v>
      </c>
      <c r="O3469">
        <v>1313</v>
      </c>
      <c r="P3469">
        <v>1390</v>
      </c>
      <c r="Q3469">
        <v>4</v>
      </c>
      <c r="R3469">
        <v>12</v>
      </c>
      <c r="S3469">
        <v>0.00425985090522</v>
      </c>
      <c r="T3469" t="s">
        <v>6316</v>
      </c>
      <c r="U3469">
        <v>0</v>
      </c>
      <c r="V3469">
        <v>1</v>
      </c>
    </row>
    <row r="3470" spans="1:22">
      <c r="A3470">
        <v>3468</v>
      </c>
      <c r="B3470" t="s">
        <v>62</v>
      </c>
      <c r="C3470">
        <v>3183</v>
      </c>
      <c r="D3470">
        <v>57</v>
      </c>
      <c r="E3470" t="s">
        <v>2563</v>
      </c>
      <c r="F3470" t="s">
        <v>121</v>
      </c>
      <c r="G3470">
        <v>1373463</v>
      </c>
      <c r="H3470">
        <v>9952</v>
      </c>
      <c r="I3470">
        <v>8831</v>
      </c>
      <c r="J3470">
        <v>18783</v>
      </c>
      <c r="K3470">
        <v>0.470159186498</v>
      </c>
      <c r="L3470">
        <v>0.529840813502</v>
      </c>
      <c r="M3470">
        <v>1.12693919148</v>
      </c>
      <c r="N3470">
        <v>1390</v>
      </c>
      <c r="O3470">
        <v>1424</v>
      </c>
      <c r="P3470">
        <v>1424</v>
      </c>
      <c r="Q3470">
        <v>34</v>
      </c>
      <c r="R3470">
        <v>36</v>
      </c>
      <c r="S3470">
        <v>0.00361736334405</v>
      </c>
      <c r="T3470" t="s">
        <v>6317</v>
      </c>
      <c r="U3470">
        <v>0</v>
      </c>
      <c r="V3470">
        <v>0</v>
      </c>
    </row>
    <row r="3471" spans="1:22">
      <c r="A3471">
        <v>3469</v>
      </c>
      <c r="B3471" t="s">
        <v>62</v>
      </c>
      <c r="C3471">
        <v>3183</v>
      </c>
      <c r="D3471">
        <v>58</v>
      </c>
      <c r="E3471" t="s">
        <v>146</v>
      </c>
      <c r="F3471" t="s">
        <v>121</v>
      </c>
      <c r="G3471">
        <v>1412999</v>
      </c>
      <c r="H3471">
        <v>320</v>
      </c>
      <c r="I3471">
        <v>29584</v>
      </c>
      <c r="J3471">
        <v>29904</v>
      </c>
      <c r="K3471">
        <v>0.989299090423</v>
      </c>
      <c r="L3471">
        <v>0.0107009095773</v>
      </c>
      <c r="M3471">
        <v>0.0108166576528</v>
      </c>
      <c r="N3471">
        <v>1424</v>
      </c>
      <c r="O3471">
        <v>1425</v>
      </c>
      <c r="P3471">
        <v>1425</v>
      </c>
      <c r="Q3471">
        <v>1</v>
      </c>
      <c r="R3471">
        <v>1</v>
      </c>
      <c r="S3471">
        <v>0.003125</v>
      </c>
      <c r="T3471" t="s">
        <v>146</v>
      </c>
      <c r="U3471">
        <v>0</v>
      </c>
      <c r="V3471">
        <v>1</v>
      </c>
    </row>
    <row r="3472" spans="1:22">
      <c r="A3472">
        <v>3470</v>
      </c>
      <c r="B3472" t="s">
        <v>62</v>
      </c>
      <c r="C3472">
        <v>3183</v>
      </c>
      <c r="D3472">
        <v>59</v>
      </c>
      <c r="E3472" t="s">
        <v>2564</v>
      </c>
      <c r="F3472" t="s">
        <v>121</v>
      </c>
      <c r="G3472">
        <v>1551877</v>
      </c>
      <c r="H3472">
        <v>22255</v>
      </c>
      <c r="I3472">
        <v>138558</v>
      </c>
      <c r="J3472">
        <v>160813</v>
      </c>
      <c r="K3472">
        <v>0.861609446997</v>
      </c>
      <c r="L3472">
        <v>0.138390553003</v>
      </c>
      <c r="M3472">
        <v>0.160618657891</v>
      </c>
      <c r="N3472">
        <v>1425</v>
      </c>
      <c r="O3472">
        <v>1501</v>
      </c>
      <c r="P3472">
        <v>1501</v>
      </c>
      <c r="Q3472">
        <v>76</v>
      </c>
      <c r="R3472">
        <v>76</v>
      </c>
      <c r="S3472">
        <v>0.00341496292968</v>
      </c>
      <c r="T3472" t="s">
        <v>6318</v>
      </c>
      <c r="U3472">
        <v>0</v>
      </c>
      <c r="V3472">
        <v>0</v>
      </c>
    </row>
    <row r="3473" spans="1:22">
      <c r="A3473">
        <v>3471</v>
      </c>
      <c r="B3473" t="s">
        <v>62</v>
      </c>
      <c r="C3473">
        <v>3183</v>
      </c>
      <c r="D3473">
        <v>60</v>
      </c>
      <c r="E3473" t="s">
        <v>2565</v>
      </c>
      <c r="F3473" t="s">
        <v>121</v>
      </c>
      <c r="G3473">
        <v>1578868</v>
      </c>
      <c r="H3473">
        <v>3792</v>
      </c>
      <c r="I3473">
        <v>4736</v>
      </c>
      <c r="J3473">
        <v>8528</v>
      </c>
      <c r="K3473">
        <v>0.555347091932</v>
      </c>
      <c r="L3473">
        <v>0.444652908068</v>
      </c>
      <c r="M3473">
        <v>0.800675675676</v>
      </c>
      <c r="N3473">
        <v>1501</v>
      </c>
      <c r="O3473">
        <v>1510</v>
      </c>
      <c r="P3473">
        <v>1510</v>
      </c>
      <c r="Q3473">
        <v>9</v>
      </c>
      <c r="R3473">
        <v>9</v>
      </c>
      <c r="S3473">
        <v>0.00237341772152</v>
      </c>
      <c r="T3473" t="s">
        <v>6319</v>
      </c>
      <c r="U3473">
        <v>0</v>
      </c>
      <c r="V3473">
        <v>0</v>
      </c>
    </row>
    <row r="3474" spans="1:22">
      <c r="A3474">
        <v>3472</v>
      </c>
      <c r="B3474" t="s">
        <v>63</v>
      </c>
      <c r="C3474">
        <v>2152</v>
      </c>
      <c r="D3474">
        <v>1</v>
      </c>
      <c r="E3474" t="s">
        <v>85</v>
      </c>
      <c r="F3474" t="s">
        <v>121</v>
      </c>
      <c r="G3474">
        <v>5863</v>
      </c>
      <c r="H3474">
        <v>1184</v>
      </c>
      <c r="I3474">
        <v>0</v>
      </c>
      <c r="J3474">
        <v>1184</v>
      </c>
      <c r="K3474">
        <v>0</v>
      </c>
      <c r="L3474">
        <v>1</v>
      </c>
      <c r="N3474">
        <v>0</v>
      </c>
      <c r="O3474">
        <v>0</v>
      </c>
      <c r="P3474">
        <v>0</v>
      </c>
      <c r="Q3474">
        <v>0</v>
      </c>
      <c r="R3474">
        <v>4</v>
      </c>
      <c r="S3474">
        <v>0.00337837837838</v>
      </c>
      <c r="T3474" t="s">
        <v>6320</v>
      </c>
      <c r="U3474">
        <v>0</v>
      </c>
      <c r="V3474">
        <v>1</v>
      </c>
    </row>
    <row r="3475" spans="1:22">
      <c r="A3475">
        <v>3473</v>
      </c>
      <c r="B3475" t="s">
        <v>63</v>
      </c>
      <c r="C3475">
        <v>2152</v>
      </c>
      <c r="D3475">
        <v>2</v>
      </c>
      <c r="E3475" t="s">
        <v>85</v>
      </c>
      <c r="F3475" t="s">
        <v>121</v>
      </c>
      <c r="G3475">
        <v>21990</v>
      </c>
      <c r="H3475">
        <v>8816</v>
      </c>
      <c r="I3475">
        <v>14943</v>
      </c>
      <c r="J3475">
        <v>23759</v>
      </c>
      <c r="K3475">
        <v>0.628940611979</v>
      </c>
      <c r="L3475">
        <v>0.371059388021</v>
      </c>
      <c r="M3475">
        <v>0.589975239242</v>
      </c>
      <c r="N3475">
        <v>0</v>
      </c>
      <c r="O3475">
        <v>0</v>
      </c>
      <c r="P3475">
        <v>0</v>
      </c>
      <c r="Q3475">
        <v>0</v>
      </c>
      <c r="R3475">
        <v>8</v>
      </c>
      <c r="S3475">
        <v>0.0009074410163339999</v>
      </c>
      <c r="T3475" t="s">
        <v>6321</v>
      </c>
      <c r="U3475">
        <v>0</v>
      </c>
      <c r="V3475">
        <v>1</v>
      </c>
    </row>
    <row r="3476" spans="1:22">
      <c r="A3476">
        <v>3474</v>
      </c>
      <c r="B3476" t="s">
        <v>63</v>
      </c>
      <c r="C3476">
        <v>2152</v>
      </c>
      <c r="D3476">
        <v>3</v>
      </c>
      <c r="E3476" t="s">
        <v>85</v>
      </c>
      <c r="F3476" t="s">
        <v>121</v>
      </c>
      <c r="G3476">
        <v>35782</v>
      </c>
      <c r="H3476">
        <v>5856</v>
      </c>
      <c r="I3476">
        <v>4976</v>
      </c>
      <c r="J3476">
        <v>10832</v>
      </c>
      <c r="K3476">
        <v>0.459379615953</v>
      </c>
      <c r="L3476">
        <v>0.540620384047</v>
      </c>
      <c r="M3476">
        <v>1.1768488746</v>
      </c>
      <c r="N3476">
        <v>0</v>
      </c>
      <c r="O3476">
        <v>0</v>
      </c>
      <c r="P3476">
        <v>0</v>
      </c>
      <c r="Q3476">
        <v>0</v>
      </c>
      <c r="R3476">
        <v>38</v>
      </c>
      <c r="S3476">
        <v>0.00648907103825</v>
      </c>
      <c r="T3476" t="s">
        <v>6322</v>
      </c>
      <c r="U3476">
        <v>0</v>
      </c>
      <c r="V3476">
        <v>1</v>
      </c>
    </row>
    <row r="3477" spans="1:22">
      <c r="A3477">
        <v>3475</v>
      </c>
      <c r="B3477" t="s">
        <v>63</v>
      </c>
      <c r="C3477">
        <v>2152</v>
      </c>
      <c r="D3477">
        <v>4</v>
      </c>
      <c r="E3477" t="s">
        <v>85</v>
      </c>
      <c r="F3477" t="s">
        <v>121</v>
      </c>
      <c r="G3477">
        <v>57030</v>
      </c>
      <c r="H3477">
        <v>5856</v>
      </c>
      <c r="I3477">
        <v>15392</v>
      </c>
      <c r="J3477">
        <v>21248</v>
      </c>
      <c r="K3477">
        <v>0.724397590361</v>
      </c>
      <c r="L3477">
        <v>0.275602409639</v>
      </c>
      <c r="M3477">
        <v>0.380457380457</v>
      </c>
      <c r="N3477">
        <v>0</v>
      </c>
      <c r="O3477">
        <v>0</v>
      </c>
      <c r="P3477">
        <v>0</v>
      </c>
      <c r="Q3477">
        <v>0</v>
      </c>
      <c r="R3477">
        <v>40</v>
      </c>
      <c r="S3477">
        <v>0.0068306010929</v>
      </c>
      <c r="T3477" t="s">
        <v>6323</v>
      </c>
      <c r="U3477">
        <v>0</v>
      </c>
      <c r="V3477">
        <v>1</v>
      </c>
    </row>
    <row r="3478" spans="1:22">
      <c r="A3478">
        <v>3476</v>
      </c>
      <c r="B3478" t="s">
        <v>63</v>
      </c>
      <c r="C3478">
        <v>2152</v>
      </c>
      <c r="D3478">
        <v>5</v>
      </c>
      <c r="E3478" t="s">
        <v>85</v>
      </c>
      <c r="F3478" t="s">
        <v>121</v>
      </c>
      <c r="G3478">
        <v>74821</v>
      </c>
      <c r="H3478">
        <v>8944</v>
      </c>
      <c r="I3478">
        <v>11935</v>
      </c>
      <c r="J3478">
        <v>20879</v>
      </c>
      <c r="K3478">
        <v>0.57162699363</v>
      </c>
      <c r="L3478">
        <v>0.42837300637</v>
      </c>
      <c r="M3478">
        <v>0.749392542941</v>
      </c>
      <c r="N3478">
        <v>0</v>
      </c>
      <c r="O3478">
        <v>0</v>
      </c>
      <c r="P3478">
        <v>0</v>
      </c>
      <c r="Q3478">
        <v>0</v>
      </c>
      <c r="R3478">
        <v>40</v>
      </c>
      <c r="S3478">
        <v>0.00447227191413</v>
      </c>
      <c r="T3478" t="s">
        <v>6324</v>
      </c>
      <c r="U3478">
        <v>0</v>
      </c>
      <c r="V3478">
        <v>1</v>
      </c>
    </row>
    <row r="3479" spans="1:22">
      <c r="A3479">
        <v>3477</v>
      </c>
      <c r="B3479" t="s">
        <v>63</v>
      </c>
      <c r="C3479">
        <v>2152</v>
      </c>
      <c r="D3479">
        <v>6</v>
      </c>
      <c r="E3479" t="s">
        <v>2566</v>
      </c>
      <c r="F3479" t="s">
        <v>121</v>
      </c>
      <c r="G3479">
        <v>93189</v>
      </c>
      <c r="H3479">
        <v>3328</v>
      </c>
      <c r="I3479">
        <v>9424</v>
      </c>
      <c r="J3479">
        <v>12752</v>
      </c>
      <c r="K3479">
        <v>0.739021329987</v>
      </c>
      <c r="L3479">
        <v>0.260978670013</v>
      </c>
      <c r="M3479">
        <v>0.353140916808</v>
      </c>
      <c r="N3479">
        <v>0</v>
      </c>
      <c r="O3479">
        <v>18</v>
      </c>
      <c r="P3479">
        <v>18</v>
      </c>
      <c r="Q3479">
        <v>18</v>
      </c>
      <c r="R3479">
        <v>18</v>
      </c>
      <c r="S3479">
        <v>0.00540865384615</v>
      </c>
      <c r="T3479" t="s">
        <v>6325</v>
      </c>
      <c r="U3479">
        <v>0</v>
      </c>
      <c r="V3479">
        <v>0</v>
      </c>
    </row>
    <row r="3480" spans="1:22">
      <c r="A3480">
        <v>3478</v>
      </c>
      <c r="B3480" t="s">
        <v>63</v>
      </c>
      <c r="C3480">
        <v>2152</v>
      </c>
      <c r="D3480">
        <v>7</v>
      </c>
      <c r="E3480" t="s">
        <v>86</v>
      </c>
      <c r="F3480" t="s">
        <v>3643</v>
      </c>
      <c r="G3480">
        <v>101829</v>
      </c>
      <c r="H3480">
        <v>1120</v>
      </c>
      <c r="I3480">
        <v>5312</v>
      </c>
      <c r="J3480">
        <v>6432</v>
      </c>
      <c r="K3480">
        <v>0.825870646766</v>
      </c>
      <c r="L3480">
        <v>0.174129353234</v>
      </c>
      <c r="M3480">
        <v>0.210843373494</v>
      </c>
      <c r="N3480">
        <v>18</v>
      </c>
      <c r="O3480">
        <v>0</v>
      </c>
      <c r="P3480">
        <v>0</v>
      </c>
      <c r="Q3480">
        <v>-18</v>
      </c>
      <c r="R3480">
        <v>18</v>
      </c>
      <c r="S3480">
        <v>0.0160714285714</v>
      </c>
      <c r="T3480" t="s">
        <v>6326</v>
      </c>
      <c r="U3480">
        <v>0</v>
      </c>
      <c r="V3480">
        <v>1</v>
      </c>
    </row>
    <row r="3481" spans="1:22">
      <c r="A3481">
        <v>3479</v>
      </c>
      <c r="B3481" t="s">
        <v>63</v>
      </c>
      <c r="C3481">
        <v>2152</v>
      </c>
      <c r="D3481">
        <v>8</v>
      </c>
      <c r="E3481" t="s">
        <v>2567</v>
      </c>
      <c r="F3481" t="s">
        <v>121</v>
      </c>
      <c r="G3481">
        <v>121173</v>
      </c>
      <c r="H3481">
        <v>23647</v>
      </c>
      <c r="I3481">
        <v>18224</v>
      </c>
      <c r="J3481">
        <v>41871</v>
      </c>
      <c r="K3481">
        <v>0.435241575315</v>
      </c>
      <c r="L3481">
        <v>0.564758424685</v>
      </c>
      <c r="M3481">
        <v>1.29757462687</v>
      </c>
      <c r="N3481">
        <v>0</v>
      </c>
      <c r="O3481">
        <v>85</v>
      </c>
      <c r="P3481">
        <v>85</v>
      </c>
      <c r="Q3481">
        <v>85</v>
      </c>
      <c r="R3481">
        <v>93</v>
      </c>
      <c r="S3481">
        <v>0.00393284560409</v>
      </c>
      <c r="T3481" t="s">
        <v>6327</v>
      </c>
      <c r="U3481">
        <v>0</v>
      </c>
      <c r="V3481">
        <v>0</v>
      </c>
    </row>
    <row r="3482" spans="1:22">
      <c r="A3482">
        <v>3480</v>
      </c>
      <c r="B3482" t="s">
        <v>63</v>
      </c>
      <c r="C3482">
        <v>2152</v>
      </c>
      <c r="D3482">
        <v>9</v>
      </c>
      <c r="E3482" t="s">
        <v>2568</v>
      </c>
      <c r="F3482" t="s">
        <v>121</v>
      </c>
      <c r="G3482">
        <v>149188</v>
      </c>
      <c r="H3482">
        <v>1248</v>
      </c>
      <c r="I3482">
        <v>4368</v>
      </c>
      <c r="J3482">
        <v>5616</v>
      </c>
      <c r="K3482">
        <v>0.7777777777779999</v>
      </c>
      <c r="L3482">
        <v>0.222222222222</v>
      </c>
      <c r="M3482">
        <v>0.285714285714</v>
      </c>
      <c r="N3482">
        <v>85</v>
      </c>
      <c r="O3482">
        <v>94</v>
      </c>
      <c r="P3482">
        <v>94</v>
      </c>
      <c r="Q3482">
        <v>9</v>
      </c>
      <c r="R3482">
        <v>9</v>
      </c>
      <c r="S3482">
        <v>0.00721153846154</v>
      </c>
      <c r="T3482" t="s">
        <v>6328</v>
      </c>
      <c r="U3482">
        <v>0</v>
      </c>
      <c r="V3482">
        <v>2</v>
      </c>
    </row>
    <row r="3483" spans="1:22">
      <c r="A3483">
        <v>3481</v>
      </c>
      <c r="B3483" t="s">
        <v>63</v>
      </c>
      <c r="C3483">
        <v>2152</v>
      </c>
      <c r="D3483">
        <v>10</v>
      </c>
      <c r="E3483" t="s">
        <v>2569</v>
      </c>
      <c r="F3483" t="s">
        <v>121</v>
      </c>
      <c r="G3483">
        <v>158420</v>
      </c>
      <c r="H3483">
        <v>2704</v>
      </c>
      <c r="I3483">
        <v>7984</v>
      </c>
      <c r="J3483">
        <v>10688</v>
      </c>
      <c r="K3483">
        <v>0.747005988024</v>
      </c>
      <c r="L3483">
        <v>0.252994011976</v>
      </c>
      <c r="M3483">
        <v>0.338677354709</v>
      </c>
      <c r="N3483">
        <v>94</v>
      </c>
      <c r="O3483">
        <v>107</v>
      </c>
      <c r="P3483">
        <v>107</v>
      </c>
      <c r="Q3483">
        <v>13</v>
      </c>
      <c r="R3483">
        <v>13</v>
      </c>
      <c r="S3483">
        <v>0.00480769230769</v>
      </c>
      <c r="T3483" t="s">
        <v>6329</v>
      </c>
      <c r="U3483">
        <v>0</v>
      </c>
      <c r="V3483">
        <v>2</v>
      </c>
    </row>
    <row r="3484" spans="1:22">
      <c r="A3484">
        <v>3482</v>
      </c>
      <c r="B3484" t="s">
        <v>63</v>
      </c>
      <c r="C3484">
        <v>2152</v>
      </c>
      <c r="D3484">
        <v>11</v>
      </c>
      <c r="E3484" t="s">
        <v>2570</v>
      </c>
      <c r="F3484" t="s">
        <v>121</v>
      </c>
      <c r="G3484">
        <v>165876</v>
      </c>
      <c r="H3484">
        <v>13920</v>
      </c>
      <c r="I3484">
        <v>4752</v>
      </c>
      <c r="J3484">
        <v>18672</v>
      </c>
      <c r="K3484">
        <v>0.254498714653</v>
      </c>
      <c r="L3484">
        <v>0.745501285347</v>
      </c>
      <c r="M3484">
        <v>2.92929292929</v>
      </c>
      <c r="N3484">
        <v>107</v>
      </c>
      <c r="O3484">
        <v>162</v>
      </c>
      <c r="P3484">
        <v>162</v>
      </c>
      <c r="Q3484">
        <v>55</v>
      </c>
      <c r="R3484">
        <v>63</v>
      </c>
      <c r="S3484">
        <v>0.00452586206897</v>
      </c>
      <c r="T3484" t="s">
        <v>6330</v>
      </c>
      <c r="U3484">
        <v>0</v>
      </c>
      <c r="V3484">
        <v>0</v>
      </c>
    </row>
    <row r="3485" spans="1:22">
      <c r="A3485">
        <v>3483</v>
      </c>
      <c r="B3485" t="s">
        <v>63</v>
      </c>
      <c r="C3485">
        <v>2152</v>
      </c>
      <c r="D3485">
        <v>12</v>
      </c>
      <c r="E3485" t="s">
        <v>2571</v>
      </c>
      <c r="F3485" t="s">
        <v>121</v>
      </c>
      <c r="G3485">
        <v>187396</v>
      </c>
      <c r="H3485">
        <v>9503</v>
      </c>
      <c r="I3485">
        <v>7600</v>
      </c>
      <c r="J3485">
        <v>17103</v>
      </c>
      <c r="K3485">
        <v>0.444366485412</v>
      </c>
      <c r="L3485">
        <v>0.555633514588</v>
      </c>
      <c r="M3485">
        <v>1.25039473684</v>
      </c>
      <c r="N3485">
        <v>162</v>
      </c>
      <c r="O3485">
        <v>198</v>
      </c>
      <c r="P3485">
        <v>198</v>
      </c>
      <c r="Q3485">
        <v>36</v>
      </c>
      <c r="R3485">
        <v>56</v>
      </c>
      <c r="S3485">
        <v>0.00589287593392</v>
      </c>
      <c r="T3485" t="s">
        <v>6331</v>
      </c>
      <c r="U3485">
        <v>0</v>
      </c>
      <c r="V3485">
        <v>0</v>
      </c>
    </row>
    <row r="3486" spans="1:22">
      <c r="A3486">
        <v>3484</v>
      </c>
      <c r="B3486" t="s">
        <v>63</v>
      </c>
      <c r="C3486">
        <v>2152</v>
      </c>
      <c r="D3486">
        <v>13</v>
      </c>
      <c r="E3486" t="s">
        <v>2572</v>
      </c>
      <c r="F3486" t="s">
        <v>121</v>
      </c>
      <c r="G3486">
        <v>217235</v>
      </c>
      <c r="H3486">
        <v>17648</v>
      </c>
      <c r="I3486">
        <v>20336</v>
      </c>
      <c r="J3486">
        <v>37984</v>
      </c>
      <c r="K3486">
        <v>0.535383319292</v>
      </c>
      <c r="L3486">
        <v>0.464616680708</v>
      </c>
      <c r="M3486">
        <v>0.86782061369</v>
      </c>
      <c r="N3486">
        <v>198</v>
      </c>
      <c r="O3486">
        <v>242</v>
      </c>
      <c r="P3486">
        <v>242</v>
      </c>
      <c r="Q3486">
        <v>44</v>
      </c>
      <c r="R3486">
        <v>50</v>
      </c>
      <c r="S3486">
        <v>0.00283318223028</v>
      </c>
      <c r="T3486" t="s">
        <v>6332</v>
      </c>
      <c r="U3486">
        <v>0</v>
      </c>
      <c r="V3486">
        <v>0</v>
      </c>
    </row>
    <row r="3487" spans="1:22">
      <c r="A3487">
        <v>3485</v>
      </c>
      <c r="B3487" t="s">
        <v>63</v>
      </c>
      <c r="C3487">
        <v>2152</v>
      </c>
      <c r="D3487">
        <v>14</v>
      </c>
      <c r="E3487" t="s">
        <v>2573</v>
      </c>
      <c r="F3487" t="s">
        <v>121</v>
      </c>
      <c r="G3487">
        <v>237859</v>
      </c>
      <c r="H3487">
        <v>5280</v>
      </c>
      <c r="I3487">
        <v>2976</v>
      </c>
      <c r="J3487">
        <v>8256</v>
      </c>
      <c r="K3487">
        <v>0.360465116279</v>
      </c>
      <c r="L3487">
        <v>0.639534883721</v>
      </c>
      <c r="M3487">
        <v>1.77419354839</v>
      </c>
      <c r="N3487">
        <v>242</v>
      </c>
      <c r="O3487">
        <v>263</v>
      </c>
      <c r="P3487">
        <v>263</v>
      </c>
      <c r="Q3487">
        <v>21</v>
      </c>
      <c r="R3487">
        <v>21</v>
      </c>
      <c r="S3487">
        <v>0.00397727272727</v>
      </c>
      <c r="T3487" t="s">
        <v>6333</v>
      </c>
      <c r="U3487">
        <v>0</v>
      </c>
      <c r="V3487">
        <v>0</v>
      </c>
    </row>
    <row r="3488" spans="1:22">
      <c r="A3488">
        <v>3486</v>
      </c>
      <c r="B3488" t="s">
        <v>63</v>
      </c>
      <c r="C3488">
        <v>2152</v>
      </c>
      <c r="D3488">
        <v>15</v>
      </c>
      <c r="E3488" t="s">
        <v>2574</v>
      </c>
      <c r="F3488" t="s">
        <v>121</v>
      </c>
      <c r="G3488">
        <v>246035</v>
      </c>
      <c r="H3488">
        <v>6703</v>
      </c>
      <c r="I3488">
        <v>2896</v>
      </c>
      <c r="J3488">
        <v>9599</v>
      </c>
      <c r="K3488">
        <v>0.301698093551</v>
      </c>
      <c r="L3488">
        <v>0.698301906449</v>
      </c>
      <c r="M3488">
        <v>2.3145718232</v>
      </c>
      <c r="N3488">
        <v>263</v>
      </c>
      <c r="O3488">
        <v>295</v>
      </c>
      <c r="P3488">
        <v>295</v>
      </c>
      <c r="Q3488">
        <v>32</v>
      </c>
      <c r="R3488">
        <v>34</v>
      </c>
      <c r="S3488">
        <v>0.00507235566164</v>
      </c>
      <c r="T3488" t="s">
        <v>6334</v>
      </c>
      <c r="U3488">
        <v>0</v>
      </c>
      <c r="V3488">
        <v>0</v>
      </c>
    </row>
    <row r="3489" spans="1:22">
      <c r="A3489">
        <v>3487</v>
      </c>
      <c r="B3489" t="s">
        <v>63</v>
      </c>
      <c r="C3489">
        <v>2152</v>
      </c>
      <c r="D3489">
        <v>16</v>
      </c>
      <c r="E3489" t="s">
        <v>2575</v>
      </c>
      <c r="F3489" t="s">
        <v>2031</v>
      </c>
      <c r="G3489">
        <v>266098</v>
      </c>
      <c r="H3489">
        <v>8304</v>
      </c>
      <c r="I3489">
        <v>13360</v>
      </c>
      <c r="J3489">
        <v>21664</v>
      </c>
      <c r="K3489">
        <v>0.616691285081</v>
      </c>
      <c r="L3489">
        <v>0.383308714919</v>
      </c>
      <c r="M3489">
        <v>0.621556886228</v>
      </c>
      <c r="N3489">
        <v>196</v>
      </c>
      <c r="O3489">
        <v>219</v>
      </c>
      <c r="P3489">
        <v>318</v>
      </c>
      <c r="Q3489">
        <v>23</v>
      </c>
      <c r="R3489">
        <v>23</v>
      </c>
      <c r="S3489">
        <v>0.0027697495183</v>
      </c>
      <c r="T3489" t="s">
        <v>6335</v>
      </c>
      <c r="U3489">
        <v>0</v>
      </c>
      <c r="V3489">
        <v>0</v>
      </c>
    </row>
    <row r="3490" spans="1:22">
      <c r="A3490">
        <v>3488</v>
      </c>
      <c r="B3490" t="s">
        <v>63</v>
      </c>
      <c r="C3490">
        <v>2152</v>
      </c>
      <c r="D3490">
        <v>17</v>
      </c>
      <c r="E3490" t="s">
        <v>2576</v>
      </c>
      <c r="F3490" t="s">
        <v>2031</v>
      </c>
      <c r="G3490">
        <v>277970</v>
      </c>
      <c r="H3490">
        <v>4720</v>
      </c>
      <c r="I3490">
        <v>3568</v>
      </c>
      <c r="J3490">
        <v>8288</v>
      </c>
      <c r="K3490">
        <v>0.430501930502</v>
      </c>
      <c r="L3490">
        <v>0.569498069498</v>
      </c>
      <c r="M3490">
        <v>1.32286995516</v>
      </c>
      <c r="N3490">
        <v>219</v>
      </c>
      <c r="O3490">
        <v>251</v>
      </c>
      <c r="P3490">
        <v>350</v>
      </c>
      <c r="Q3490">
        <v>32</v>
      </c>
      <c r="R3490">
        <v>32</v>
      </c>
      <c r="S3490">
        <v>0.00677966101695</v>
      </c>
      <c r="T3490" t="s">
        <v>6336</v>
      </c>
      <c r="U3490">
        <v>0</v>
      </c>
      <c r="V3490">
        <v>0</v>
      </c>
    </row>
    <row r="3491" spans="1:22">
      <c r="A3491">
        <v>3489</v>
      </c>
      <c r="B3491" t="s">
        <v>63</v>
      </c>
      <c r="C3491">
        <v>2152</v>
      </c>
      <c r="D3491">
        <v>18</v>
      </c>
      <c r="E3491" t="s">
        <v>2577</v>
      </c>
      <c r="F3491" t="s">
        <v>2031</v>
      </c>
      <c r="G3491">
        <v>285874</v>
      </c>
      <c r="H3491">
        <v>4032</v>
      </c>
      <c r="I3491">
        <v>3184</v>
      </c>
      <c r="J3491">
        <v>7216</v>
      </c>
      <c r="K3491">
        <v>0.441241685144</v>
      </c>
      <c r="L3491">
        <v>0.558758314856</v>
      </c>
      <c r="M3491">
        <v>1.26633165829</v>
      </c>
      <c r="N3491">
        <v>251</v>
      </c>
      <c r="O3491">
        <v>275</v>
      </c>
      <c r="P3491">
        <v>374</v>
      </c>
      <c r="Q3491">
        <v>24</v>
      </c>
      <c r="R3491">
        <v>24</v>
      </c>
      <c r="S3491">
        <v>0.00595238095238</v>
      </c>
      <c r="T3491" t="s">
        <v>6337</v>
      </c>
      <c r="U3491">
        <v>0</v>
      </c>
      <c r="V3491">
        <v>0</v>
      </c>
    </row>
    <row r="3492" spans="1:22">
      <c r="A3492">
        <v>3490</v>
      </c>
      <c r="B3492" t="s">
        <v>63</v>
      </c>
      <c r="C3492">
        <v>2152</v>
      </c>
      <c r="D3492">
        <v>19</v>
      </c>
      <c r="E3492" t="s">
        <v>2578</v>
      </c>
      <c r="F3492" t="s">
        <v>2031</v>
      </c>
      <c r="G3492">
        <v>306130</v>
      </c>
      <c r="H3492">
        <v>32015</v>
      </c>
      <c r="I3492">
        <v>16224</v>
      </c>
      <c r="J3492">
        <v>48239</v>
      </c>
      <c r="K3492">
        <v>0.336325379879</v>
      </c>
      <c r="L3492">
        <v>0.663674620121</v>
      </c>
      <c r="M3492">
        <v>1.97331114398</v>
      </c>
      <c r="N3492">
        <v>0</v>
      </c>
      <c r="O3492">
        <v>20</v>
      </c>
      <c r="P3492">
        <v>394</v>
      </c>
      <c r="Q3492">
        <v>20</v>
      </c>
      <c r="R3492">
        <v>20</v>
      </c>
      <c r="S3492">
        <v>0.000624707168515</v>
      </c>
      <c r="T3492" t="s">
        <v>6338</v>
      </c>
      <c r="U3492">
        <v>0</v>
      </c>
      <c r="V3492">
        <v>0</v>
      </c>
    </row>
    <row r="3493" spans="1:22">
      <c r="A3493">
        <v>3491</v>
      </c>
      <c r="B3493" t="s">
        <v>63</v>
      </c>
      <c r="C3493">
        <v>2152</v>
      </c>
      <c r="D3493">
        <v>20</v>
      </c>
      <c r="E3493" t="s">
        <v>2579</v>
      </c>
      <c r="F3493" t="s">
        <v>2031</v>
      </c>
      <c r="G3493">
        <v>344001</v>
      </c>
      <c r="H3493">
        <v>11872</v>
      </c>
      <c r="I3493">
        <v>5856</v>
      </c>
      <c r="J3493">
        <v>17728</v>
      </c>
      <c r="K3493">
        <v>0.330324909747</v>
      </c>
      <c r="L3493">
        <v>0.669675090253</v>
      </c>
      <c r="M3493">
        <v>2.02732240437</v>
      </c>
      <c r="N3493">
        <v>20</v>
      </c>
      <c r="O3493">
        <v>60</v>
      </c>
      <c r="P3493">
        <v>434</v>
      </c>
      <c r="Q3493">
        <v>40</v>
      </c>
      <c r="R3493">
        <v>44</v>
      </c>
      <c r="S3493">
        <v>0.00370619946092</v>
      </c>
      <c r="T3493" t="s">
        <v>6339</v>
      </c>
      <c r="U3493">
        <v>0</v>
      </c>
      <c r="V3493">
        <v>0</v>
      </c>
    </row>
    <row r="3494" spans="1:22">
      <c r="A3494">
        <v>3492</v>
      </c>
      <c r="B3494" t="s">
        <v>63</v>
      </c>
      <c r="C3494">
        <v>2152</v>
      </c>
      <c r="D3494">
        <v>21</v>
      </c>
      <c r="E3494" t="s">
        <v>2580</v>
      </c>
      <c r="F3494" t="s">
        <v>2031</v>
      </c>
      <c r="G3494">
        <v>362961</v>
      </c>
      <c r="H3494">
        <v>8255</v>
      </c>
      <c r="I3494">
        <v>7088</v>
      </c>
      <c r="J3494">
        <v>15343</v>
      </c>
      <c r="K3494">
        <v>0.461969627843</v>
      </c>
      <c r="L3494">
        <v>0.538030372157</v>
      </c>
      <c r="M3494">
        <v>1.16464446953</v>
      </c>
      <c r="N3494">
        <v>60</v>
      </c>
      <c r="O3494">
        <v>89</v>
      </c>
      <c r="P3494">
        <v>463</v>
      </c>
      <c r="Q3494">
        <v>29</v>
      </c>
      <c r="R3494">
        <v>31</v>
      </c>
      <c r="S3494">
        <v>0.00375529981829</v>
      </c>
      <c r="T3494" t="s">
        <v>6340</v>
      </c>
      <c r="U3494">
        <v>0</v>
      </c>
      <c r="V3494">
        <v>0</v>
      </c>
    </row>
    <row r="3495" spans="1:22">
      <c r="A3495">
        <v>3493</v>
      </c>
      <c r="B3495" t="s">
        <v>63</v>
      </c>
      <c r="C3495">
        <v>2152</v>
      </c>
      <c r="D3495">
        <v>22</v>
      </c>
      <c r="E3495" t="s">
        <v>2581</v>
      </c>
      <c r="F3495" t="s">
        <v>2031</v>
      </c>
      <c r="G3495">
        <v>380048</v>
      </c>
      <c r="H3495">
        <v>14752</v>
      </c>
      <c r="I3495">
        <v>8832</v>
      </c>
      <c r="J3495">
        <v>23584</v>
      </c>
      <c r="K3495">
        <v>0.374491180461</v>
      </c>
      <c r="L3495">
        <v>0.6255088195389999</v>
      </c>
      <c r="M3495">
        <v>1.67028985507</v>
      </c>
      <c r="N3495">
        <v>89</v>
      </c>
      <c r="O3495">
        <v>108</v>
      </c>
      <c r="P3495">
        <v>482</v>
      </c>
      <c r="Q3495">
        <v>19</v>
      </c>
      <c r="R3495">
        <v>66</v>
      </c>
      <c r="S3495">
        <v>0.00447396963124</v>
      </c>
      <c r="T3495" t="s">
        <v>6341</v>
      </c>
      <c r="U3495">
        <v>0</v>
      </c>
      <c r="V3495">
        <v>0</v>
      </c>
    </row>
    <row r="3496" spans="1:22">
      <c r="A3496">
        <v>3494</v>
      </c>
      <c r="B3496" t="s">
        <v>63</v>
      </c>
      <c r="C3496">
        <v>2152</v>
      </c>
      <c r="D3496">
        <v>23</v>
      </c>
      <c r="E3496" t="s">
        <v>85</v>
      </c>
      <c r="F3496" t="s">
        <v>2031</v>
      </c>
      <c r="G3496">
        <v>404064</v>
      </c>
      <c r="H3496">
        <v>17663</v>
      </c>
      <c r="I3496">
        <v>9264</v>
      </c>
      <c r="J3496">
        <v>26927</v>
      </c>
      <c r="K3496">
        <v>0.34404129684</v>
      </c>
      <c r="L3496">
        <v>0.65595870316</v>
      </c>
      <c r="M3496">
        <v>1.90662780656</v>
      </c>
      <c r="N3496">
        <v>108</v>
      </c>
      <c r="O3496">
        <v>108</v>
      </c>
      <c r="P3496">
        <v>482</v>
      </c>
      <c r="Q3496">
        <v>0</v>
      </c>
      <c r="R3496">
        <v>108</v>
      </c>
      <c r="S3496">
        <v>0.00611447658948</v>
      </c>
      <c r="T3496" t="s">
        <v>6342</v>
      </c>
      <c r="U3496">
        <v>0</v>
      </c>
      <c r="V3496">
        <v>1</v>
      </c>
    </row>
    <row r="3497" spans="1:22">
      <c r="A3497">
        <v>3495</v>
      </c>
      <c r="B3497" t="s">
        <v>63</v>
      </c>
      <c r="C3497">
        <v>2152</v>
      </c>
      <c r="D3497">
        <v>24</v>
      </c>
      <c r="E3497" t="s">
        <v>2582</v>
      </c>
      <c r="F3497" t="s">
        <v>2031</v>
      </c>
      <c r="G3497">
        <v>437487</v>
      </c>
      <c r="H3497">
        <v>17008</v>
      </c>
      <c r="I3497">
        <v>15760</v>
      </c>
      <c r="J3497">
        <v>32768</v>
      </c>
      <c r="K3497">
        <v>0.48095703125</v>
      </c>
      <c r="L3497">
        <v>0.51904296875</v>
      </c>
      <c r="M3497">
        <v>1.07918781726</v>
      </c>
      <c r="N3497">
        <v>108</v>
      </c>
      <c r="O3497">
        <v>158</v>
      </c>
      <c r="P3497">
        <v>532</v>
      </c>
      <c r="Q3497">
        <v>50</v>
      </c>
      <c r="R3497">
        <v>96</v>
      </c>
      <c r="S3497">
        <v>0.00564440263405</v>
      </c>
      <c r="T3497" t="s">
        <v>6343</v>
      </c>
      <c r="U3497">
        <v>0</v>
      </c>
      <c r="V3497">
        <v>0</v>
      </c>
    </row>
    <row r="3498" spans="1:22">
      <c r="A3498">
        <v>3496</v>
      </c>
      <c r="B3498" t="s">
        <v>63</v>
      </c>
      <c r="C3498">
        <v>2152</v>
      </c>
      <c r="D3498">
        <v>25</v>
      </c>
      <c r="E3498" t="s">
        <v>2583</v>
      </c>
      <c r="F3498" t="s">
        <v>2031</v>
      </c>
      <c r="G3498">
        <v>465199</v>
      </c>
      <c r="H3498">
        <v>2320</v>
      </c>
      <c r="I3498">
        <v>10704</v>
      </c>
      <c r="J3498">
        <v>13024</v>
      </c>
      <c r="K3498">
        <v>0.821867321867</v>
      </c>
      <c r="L3498">
        <v>0.178132678133</v>
      </c>
      <c r="M3498">
        <v>0.216741405082</v>
      </c>
      <c r="N3498">
        <v>158</v>
      </c>
      <c r="O3498">
        <v>168</v>
      </c>
      <c r="P3498">
        <v>542</v>
      </c>
      <c r="Q3498">
        <v>10</v>
      </c>
      <c r="R3498">
        <v>12</v>
      </c>
      <c r="S3498">
        <v>0.0051724137931</v>
      </c>
      <c r="T3498" t="s">
        <v>6344</v>
      </c>
      <c r="U3498">
        <v>0</v>
      </c>
      <c r="V3498">
        <v>1</v>
      </c>
    </row>
    <row r="3499" spans="1:22">
      <c r="A3499">
        <v>3497</v>
      </c>
      <c r="B3499" t="s">
        <v>63</v>
      </c>
      <c r="C3499">
        <v>2152</v>
      </c>
      <c r="D3499">
        <v>26</v>
      </c>
      <c r="E3499" t="s">
        <v>2584</v>
      </c>
      <c r="F3499" t="s">
        <v>2031</v>
      </c>
      <c r="G3499">
        <v>473327</v>
      </c>
      <c r="H3499">
        <v>3856</v>
      </c>
      <c r="I3499">
        <v>5808</v>
      </c>
      <c r="J3499">
        <v>9664</v>
      </c>
      <c r="K3499">
        <v>0.600993377483</v>
      </c>
      <c r="L3499">
        <v>0.399006622517</v>
      </c>
      <c r="M3499">
        <v>0.6639118457299999</v>
      </c>
      <c r="N3499">
        <v>168</v>
      </c>
      <c r="O3499">
        <v>189</v>
      </c>
      <c r="P3499">
        <v>563</v>
      </c>
      <c r="Q3499">
        <v>21</v>
      </c>
      <c r="R3499">
        <v>21</v>
      </c>
      <c r="S3499">
        <v>0.00544605809129</v>
      </c>
      <c r="T3499" t="s">
        <v>6345</v>
      </c>
      <c r="U3499">
        <v>0</v>
      </c>
      <c r="V3499">
        <v>0</v>
      </c>
    </row>
    <row r="3500" spans="1:22">
      <c r="A3500">
        <v>3498</v>
      </c>
      <c r="B3500" t="s">
        <v>63</v>
      </c>
      <c r="C3500">
        <v>2152</v>
      </c>
      <c r="D3500">
        <v>27</v>
      </c>
      <c r="E3500" t="s">
        <v>2585</v>
      </c>
      <c r="F3500" t="s">
        <v>2031</v>
      </c>
      <c r="G3500">
        <v>479455</v>
      </c>
      <c r="H3500">
        <v>4063</v>
      </c>
      <c r="I3500">
        <v>2272</v>
      </c>
      <c r="J3500">
        <v>6335</v>
      </c>
      <c r="K3500">
        <v>0.35864246251</v>
      </c>
      <c r="L3500">
        <v>0.64135753749</v>
      </c>
      <c r="M3500">
        <v>1.78829225352</v>
      </c>
      <c r="N3500">
        <v>189</v>
      </c>
      <c r="O3500">
        <v>209</v>
      </c>
      <c r="P3500">
        <v>583</v>
      </c>
      <c r="Q3500">
        <v>20</v>
      </c>
      <c r="R3500">
        <v>20</v>
      </c>
      <c r="S3500">
        <v>0.00492247108048</v>
      </c>
      <c r="T3500" t="s">
        <v>6346</v>
      </c>
      <c r="U3500">
        <v>0</v>
      </c>
      <c r="V3500">
        <v>0</v>
      </c>
    </row>
    <row r="3501" spans="1:22">
      <c r="A3501">
        <v>3499</v>
      </c>
      <c r="B3501" t="s">
        <v>63</v>
      </c>
      <c r="C3501">
        <v>2152</v>
      </c>
      <c r="D3501">
        <v>28</v>
      </c>
      <c r="E3501" t="s">
        <v>86</v>
      </c>
      <c r="F3501" t="s">
        <v>2031</v>
      </c>
      <c r="G3501">
        <v>490238</v>
      </c>
      <c r="H3501">
        <v>1456</v>
      </c>
      <c r="I3501">
        <v>6720</v>
      </c>
      <c r="J3501">
        <v>8176</v>
      </c>
      <c r="K3501">
        <v>0.821917808219</v>
      </c>
      <c r="L3501">
        <v>0.178082191781</v>
      </c>
      <c r="M3501">
        <v>0.216666666667</v>
      </c>
      <c r="N3501">
        <v>209</v>
      </c>
      <c r="O3501">
        <v>209</v>
      </c>
      <c r="P3501">
        <v>583</v>
      </c>
      <c r="Q3501">
        <v>0</v>
      </c>
      <c r="R3501">
        <v>6</v>
      </c>
      <c r="S3501">
        <v>0.00412087912088</v>
      </c>
      <c r="T3501" t="s">
        <v>6347</v>
      </c>
      <c r="U3501">
        <v>0</v>
      </c>
      <c r="V3501">
        <v>1</v>
      </c>
    </row>
    <row r="3502" spans="1:22">
      <c r="A3502">
        <v>3500</v>
      </c>
      <c r="B3502" t="s">
        <v>63</v>
      </c>
      <c r="C3502">
        <v>2152</v>
      </c>
      <c r="D3502">
        <v>29</v>
      </c>
      <c r="E3502" t="s">
        <v>2586</v>
      </c>
      <c r="F3502" t="s">
        <v>2031</v>
      </c>
      <c r="G3502">
        <v>497598</v>
      </c>
      <c r="H3502">
        <v>5328</v>
      </c>
      <c r="I3502">
        <v>5904</v>
      </c>
      <c r="J3502">
        <v>11232</v>
      </c>
      <c r="K3502">
        <v>0.525641025641</v>
      </c>
      <c r="L3502">
        <v>0.474358974359</v>
      </c>
      <c r="M3502">
        <v>0.90243902439</v>
      </c>
      <c r="N3502">
        <v>209</v>
      </c>
      <c r="O3502">
        <v>238</v>
      </c>
      <c r="P3502">
        <v>612</v>
      </c>
      <c r="Q3502">
        <v>29</v>
      </c>
      <c r="R3502">
        <v>31</v>
      </c>
      <c r="S3502">
        <v>0.00581831831832</v>
      </c>
      <c r="T3502" t="s">
        <v>6348</v>
      </c>
      <c r="U3502">
        <v>0</v>
      </c>
      <c r="V3502">
        <v>0</v>
      </c>
    </row>
    <row r="3503" spans="1:22">
      <c r="A3503">
        <v>3501</v>
      </c>
      <c r="B3503" t="s">
        <v>63</v>
      </c>
      <c r="C3503">
        <v>2152</v>
      </c>
      <c r="D3503">
        <v>30</v>
      </c>
      <c r="E3503" t="s">
        <v>2587</v>
      </c>
      <c r="F3503" t="s">
        <v>2031</v>
      </c>
      <c r="G3503">
        <v>514110</v>
      </c>
      <c r="H3503">
        <v>1840</v>
      </c>
      <c r="I3503">
        <v>11184</v>
      </c>
      <c r="J3503">
        <v>13024</v>
      </c>
      <c r="K3503">
        <v>0.858722358722</v>
      </c>
      <c r="L3503">
        <v>0.141277641278</v>
      </c>
      <c r="M3503">
        <v>0.16452074392</v>
      </c>
      <c r="N3503">
        <v>24</v>
      </c>
      <c r="O3503">
        <v>35</v>
      </c>
      <c r="P3503">
        <v>623</v>
      </c>
      <c r="Q3503">
        <v>11</v>
      </c>
      <c r="R3503">
        <v>11</v>
      </c>
      <c r="S3503">
        <v>0.00597826086957</v>
      </c>
      <c r="T3503" t="s">
        <v>6349</v>
      </c>
      <c r="U3503">
        <v>0</v>
      </c>
      <c r="V3503">
        <v>1</v>
      </c>
    </row>
    <row r="3504" spans="1:22">
      <c r="A3504">
        <v>3502</v>
      </c>
      <c r="B3504" t="s">
        <v>63</v>
      </c>
      <c r="C3504">
        <v>2152</v>
      </c>
      <c r="D3504">
        <v>31</v>
      </c>
      <c r="E3504" t="s">
        <v>2588</v>
      </c>
      <c r="F3504" t="s">
        <v>2031</v>
      </c>
      <c r="G3504">
        <v>555485</v>
      </c>
      <c r="H3504">
        <v>10736</v>
      </c>
      <c r="I3504">
        <v>39535</v>
      </c>
      <c r="J3504">
        <v>50271</v>
      </c>
      <c r="K3504">
        <v>0.786437508703</v>
      </c>
      <c r="L3504">
        <v>0.213562491297</v>
      </c>
      <c r="M3504">
        <v>0.271556848362</v>
      </c>
      <c r="N3504">
        <v>249</v>
      </c>
      <c r="O3504">
        <v>284</v>
      </c>
      <c r="P3504">
        <v>658</v>
      </c>
      <c r="Q3504">
        <v>35</v>
      </c>
      <c r="R3504">
        <v>49</v>
      </c>
      <c r="S3504">
        <v>0.00456408345753</v>
      </c>
      <c r="T3504" t="s">
        <v>6350</v>
      </c>
      <c r="U3504">
        <v>0</v>
      </c>
      <c r="V3504">
        <v>0</v>
      </c>
    </row>
    <row r="3505" spans="1:22">
      <c r="A3505">
        <v>3503</v>
      </c>
      <c r="B3505" t="s">
        <v>63</v>
      </c>
      <c r="C3505">
        <v>2152</v>
      </c>
      <c r="D3505">
        <v>32</v>
      </c>
      <c r="E3505" t="s">
        <v>330</v>
      </c>
      <c r="F3505" t="s">
        <v>2031</v>
      </c>
      <c r="G3505">
        <v>568845</v>
      </c>
      <c r="H3505">
        <v>704</v>
      </c>
      <c r="I3505">
        <v>2624</v>
      </c>
      <c r="J3505">
        <v>3328</v>
      </c>
      <c r="K3505">
        <v>0.788461538462</v>
      </c>
      <c r="L3505">
        <v>0.211538461538</v>
      </c>
      <c r="M3505">
        <v>0.268292682927</v>
      </c>
      <c r="N3505">
        <v>285</v>
      </c>
      <c r="O3505">
        <v>285</v>
      </c>
      <c r="P3505">
        <v>658</v>
      </c>
      <c r="Q3505">
        <v>0</v>
      </c>
      <c r="R3505">
        <v>2</v>
      </c>
      <c r="S3505">
        <v>0.00284090909091</v>
      </c>
      <c r="T3505" t="s">
        <v>3983</v>
      </c>
      <c r="U3505">
        <v>0</v>
      </c>
      <c r="V3505">
        <v>1</v>
      </c>
    </row>
    <row r="3506" spans="1:22">
      <c r="A3506">
        <v>3504</v>
      </c>
      <c r="B3506" t="s">
        <v>63</v>
      </c>
      <c r="C3506">
        <v>2152</v>
      </c>
      <c r="D3506">
        <v>33</v>
      </c>
      <c r="E3506" t="s">
        <v>2589</v>
      </c>
      <c r="F3506" t="s">
        <v>2031</v>
      </c>
      <c r="G3506">
        <v>575389</v>
      </c>
      <c r="H3506">
        <v>640</v>
      </c>
      <c r="I3506">
        <v>5840</v>
      </c>
      <c r="J3506">
        <v>6480</v>
      </c>
      <c r="K3506">
        <v>0.901234567901</v>
      </c>
      <c r="L3506">
        <v>0.0987654320988</v>
      </c>
      <c r="M3506">
        <v>0.109589041096</v>
      </c>
      <c r="N3506">
        <v>249</v>
      </c>
      <c r="O3506">
        <v>251</v>
      </c>
      <c r="P3506">
        <v>660</v>
      </c>
      <c r="Q3506">
        <v>2</v>
      </c>
      <c r="R3506">
        <v>2</v>
      </c>
      <c r="S3506">
        <v>0.003125</v>
      </c>
      <c r="T3506" t="s">
        <v>6351</v>
      </c>
      <c r="U3506">
        <v>0</v>
      </c>
      <c r="V3506">
        <v>2</v>
      </c>
    </row>
    <row r="3507" spans="1:22">
      <c r="A3507">
        <v>3505</v>
      </c>
      <c r="B3507" t="s">
        <v>63</v>
      </c>
      <c r="C3507">
        <v>2152</v>
      </c>
      <c r="D3507">
        <v>34</v>
      </c>
      <c r="E3507" t="s">
        <v>86</v>
      </c>
      <c r="F3507" t="s">
        <v>2031</v>
      </c>
      <c r="G3507">
        <v>597276</v>
      </c>
      <c r="H3507">
        <v>720</v>
      </c>
      <c r="I3507">
        <v>21247</v>
      </c>
      <c r="J3507">
        <v>21967</v>
      </c>
      <c r="K3507">
        <v>0.967223562617</v>
      </c>
      <c r="L3507">
        <v>0.0327764373833</v>
      </c>
      <c r="M3507">
        <v>0.0338871370076</v>
      </c>
      <c r="N3507">
        <v>371</v>
      </c>
      <c r="O3507">
        <v>363</v>
      </c>
      <c r="P3507">
        <v>652</v>
      </c>
      <c r="Q3507">
        <v>-8</v>
      </c>
      <c r="R3507">
        <v>8</v>
      </c>
      <c r="S3507">
        <v>0.0111111111111</v>
      </c>
      <c r="T3507" t="s">
        <v>3935</v>
      </c>
      <c r="U3507">
        <v>0</v>
      </c>
      <c r="V3507">
        <v>1</v>
      </c>
    </row>
    <row r="3508" spans="1:22">
      <c r="A3508">
        <v>3506</v>
      </c>
      <c r="B3508" t="s">
        <v>63</v>
      </c>
      <c r="C3508">
        <v>2152</v>
      </c>
      <c r="D3508">
        <v>35</v>
      </c>
      <c r="E3508" t="s">
        <v>2590</v>
      </c>
      <c r="F3508" t="s">
        <v>2031</v>
      </c>
      <c r="G3508">
        <v>600652</v>
      </c>
      <c r="H3508">
        <v>2752</v>
      </c>
      <c r="I3508">
        <v>2656</v>
      </c>
      <c r="J3508">
        <v>5408</v>
      </c>
      <c r="K3508">
        <v>0.491124260355</v>
      </c>
      <c r="L3508">
        <v>0.508875739645</v>
      </c>
      <c r="M3508">
        <v>1.03614457831</v>
      </c>
      <c r="N3508">
        <v>363</v>
      </c>
      <c r="O3508">
        <v>355</v>
      </c>
      <c r="P3508">
        <v>644</v>
      </c>
      <c r="Q3508">
        <v>-8</v>
      </c>
      <c r="R3508">
        <v>14</v>
      </c>
      <c r="S3508">
        <v>0.00508720930233</v>
      </c>
      <c r="T3508" t="s">
        <v>6352</v>
      </c>
      <c r="U3508">
        <v>0</v>
      </c>
      <c r="V3508">
        <v>0</v>
      </c>
    </row>
    <row r="3509" spans="1:22">
      <c r="A3509">
        <v>3507</v>
      </c>
      <c r="B3509" t="s">
        <v>63</v>
      </c>
      <c r="C3509">
        <v>2152</v>
      </c>
      <c r="D3509">
        <v>36</v>
      </c>
      <c r="E3509" t="s">
        <v>86</v>
      </c>
      <c r="F3509" t="s">
        <v>2031</v>
      </c>
      <c r="G3509">
        <v>605644</v>
      </c>
      <c r="H3509">
        <v>576</v>
      </c>
      <c r="I3509">
        <v>2240</v>
      </c>
      <c r="J3509">
        <v>2816</v>
      </c>
      <c r="K3509">
        <v>0.7954545454550001</v>
      </c>
      <c r="L3509">
        <v>0.204545454545</v>
      </c>
      <c r="M3509">
        <v>0.257142857143</v>
      </c>
      <c r="N3509">
        <v>355</v>
      </c>
      <c r="O3509">
        <v>353</v>
      </c>
      <c r="P3509">
        <v>642</v>
      </c>
      <c r="Q3509">
        <v>-2</v>
      </c>
      <c r="R3509">
        <v>2</v>
      </c>
      <c r="S3509">
        <v>0.00347222222222</v>
      </c>
      <c r="T3509" t="s">
        <v>3734</v>
      </c>
      <c r="U3509">
        <v>0</v>
      </c>
      <c r="V3509">
        <v>1</v>
      </c>
    </row>
    <row r="3510" spans="1:22">
      <c r="A3510">
        <v>3508</v>
      </c>
      <c r="B3510" t="s">
        <v>63</v>
      </c>
      <c r="C3510">
        <v>2152</v>
      </c>
      <c r="D3510">
        <v>37</v>
      </c>
      <c r="E3510" t="s">
        <v>86</v>
      </c>
      <c r="F3510" t="s">
        <v>2031</v>
      </c>
      <c r="G3510">
        <v>650764</v>
      </c>
      <c r="H3510">
        <v>816</v>
      </c>
      <c r="I3510">
        <v>44544</v>
      </c>
      <c r="J3510">
        <v>45360</v>
      </c>
      <c r="K3510">
        <v>0.982010582011</v>
      </c>
      <c r="L3510">
        <v>0.0179894179894</v>
      </c>
      <c r="M3510">
        <v>0.0183189655172</v>
      </c>
      <c r="N3510">
        <v>353</v>
      </c>
      <c r="O3510">
        <v>342</v>
      </c>
      <c r="P3510">
        <v>631</v>
      </c>
      <c r="Q3510">
        <v>-11</v>
      </c>
      <c r="R3510">
        <v>11</v>
      </c>
      <c r="S3510">
        <v>0.0134803921569</v>
      </c>
      <c r="T3510" t="s">
        <v>3920</v>
      </c>
      <c r="U3510">
        <v>0</v>
      </c>
      <c r="V3510">
        <v>1</v>
      </c>
    </row>
    <row r="3511" spans="1:22">
      <c r="A3511">
        <v>3509</v>
      </c>
      <c r="B3511" t="s">
        <v>63</v>
      </c>
      <c r="C3511">
        <v>2152</v>
      </c>
      <c r="D3511">
        <v>38</v>
      </c>
      <c r="E3511" t="s">
        <v>2591</v>
      </c>
      <c r="F3511" t="s">
        <v>2031</v>
      </c>
      <c r="G3511">
        <v>656331</v>
      </c>
      <c r="H3511">
        <v>2672</v>
      </c>
      <c r="I3511">
        <v>4751</v>
      </c>
      <c r="J3511">
        <v>7423</v>
      </c>
      <c r="K3511">
        <v>0.640037720598</v>
      </c>
      <c r="L3511">
        <v>0.359962279402</v>
      </c>
      <c r="M3511">
        <v>0.562407914123</v>
      </c>
      <c r="N3511">
        <v>342</v>
      </c>
      <c r="O3511">
        <v>354</v>
      </c>
      <c r="P3511">
        <v>643</v>
      </c>
      <c r="Q3511">
        <v>12</v>
      </c>
      <c r="R3511">
        <v>12</v>
      </c>
      <c r="S3511">
        <v>0.00449101796407</v>
      </c>
      <c r="T3511" t="s">
        <v>6353</v>
      </c>
      <c r="U3511">
        <v>0</v>
      </c>
      <c r="V3511">
        <v>0</v>
      </c>
    </row>
    <row r="3512" spans="1:22">
      <c r="A3512">
        <v>3510</v>
      </c>
      <c r="B3512" t="s">
        <v>63</v>
      </c>
      <c r="C3512">
        <v>2152</v>
      </c>
      <c r="D3512">
        <v>39</v>
      </c>
      <c r="E3512">
        <f>-connexion</f>
        <v>0</v>
      </c>
      <c r="F3512" t="s">
        <v>2031</v>
      </c>
      <c r="G3512">
        <v>661483</v>
      </c>
      <c r="H3512">
        <v>2512</v>
      </c>
      <c r="I3512">
        <v>2480</v>
      </c>
      <c r="J3512">
        <v>4992</v>
      </c>
      <c r="K3512">
        <v>0.496794871795</v>
      </c>
      <c r="L3512">
        <v>0.503205128205</v>
      </c>
      <c r="M3512">
        <v>1.01290322581</v>
      </c>
      <c r="N3512">
        <v>354</v>
      </c>
      <c r="O3512">
        <v>365</v>
      </c>
      <c r="P3512">
        <v>654</v>
      </c>
      <c r="Q3512">
        <v>11</v>
      </c>
      <c r="R3512">
        <v>11</v>
      </c>
      <c r="S3512">
        <v>0.00437898089172</v>
      </c>
      <c r="U3512">
        <v>0</v>
      </c>
      <c r="V3512">
        <v>2</v>
      </c>
    </row>
    <row r="3513" spans="1:22">
      <c r="A3513">
        <v>3511</v>
      </c>
      <c r="B3513" t="s">
        <v>63</v>
      </c>
      <c r="C3513">
        <v>2152</v>
      </c>
      <c r="D3513">
        <v>40</v>
      </c>
      <c r="E3513" t="s">
        <v>209</v>
      </c>
      <c r="F3513" t="s">
        <v>2031</v>
      </c>
      <c r="G3513">
        <v>668939</v>
      </c>
      <c r="H3513">
        <v>480</v>
      </c>
      <c r="I3513">
        <v>4944</v>
      </c>
      <c r="J3513">
        <v>5424</v>
      </c>
      <c r="K3513">
        <v>0.911504424779</v>
      </c>
      <c r="L3513">
        <v>0.0884955752212</v>
      </c>
      <c r="M3513">
        <v>0.0970873786408</v>
      </c>
      <c r="N3513">
        <v>374</v>
      </c>
      <c r="O3513">
        <v>378</v>
      </c>
      <c r="P3513">
        <v>658</v>
      </c>
      <c r="Q3513">
        <v>4</v>
      </c>
      <c r="R3513">
        <v>4</v>
      </c>
      <c r="S3513">
        <v>0.008333333333330001</v>
      </c>
      <c r="T3513" t="s">
        <v>5300</v>
      </c>
      <c r="U3513">
        <v>0</v>
      </c>
      <c r="V3513">
        <v>1</v>
      </c>
    </row>
    <row r="3514" spans="1:22">
      <c r="A3514">
        <v>3512</v>
      </c>
      <c r="B3514" t="s">
        <v>63</v>
      </c>
      <c r="C3514">
        <v>2152</v>
      </c>
      <c r="D3514">
        <v>41</v>
      </c>
      <c r="E3514" t="s">
        <v>174</v>
      </c>
      <c r="F3514" t="s">
        <v>2031</v>
      </c>
      <c r="G3514">
        <v>677003</v>
      </c>
      <c r="H3514">
        <v>96</v>
      </c>
      <c r="I3514">
        <v>7584</v>
      </c>
      <c r="J3514">
        <v>7680</v>
      </c>
      <c r="K3514">
        <v>0.9875</v>
      </c>
      <c r="L3514">
        <v>0.0125</v>
      </c>
      <c r="M3514">
        <v>0.0126582278481</v>
      </c>
      <c r="N3514">
        <v>480</v>
      </c>
      <c r="O3514">
        <v>481</v>
      </c>
      <c r="P3514">
        <v>659</v>
      </c>
      <c r="Q3514">
        <v>1</v>
      </c>
      <c r="R3514">
        <v>1</v>
      </c>
      <c r="S3514">
        <v>0.0104166666667</v>
      </c>
      <c r="T3514" t="s">
        <v>174</v>
      </c>
      <c r="U3514">
        <v>0</v>
      </c>
      <c r="V3514">
        <v>1</v>
      </c>
    </row>
    <row r="3515" spans="1:22">
      <c r="A3515">
        <v>3513</v>
      </c>
      <c r="B3515" t="s">
        <v>63</v>
      </c>
      <c r="C3515">
        <v>2152</v>
      </c>
      <c r="D3515">
        <v>42</v>
      </c>
      <c r="E3515" t="s">
        <v>2592</v>
      </c>
      <c r="F3515" t="s">
        <v>3643</v>
      </c>
      <c r="G3515">
        <v>700555</v>
      </c>
      <c r="H3515">
        <v>7936</v>
      </c>
      <c r="I3515">
        <v>23456</v>
      </c>
      <c r="J3515">
        <v>31392</v>
      </c>
      <c r="K3515">
        <v>0.747196738022</v>
      </c>
      <c r="L3515">
        <v>0.252803261978</v>
      </c>
      <c r="M3515">
        <v>0.338335607094</v>
      </c>
      <c r="N3515">
        <v>659</v>
      </c>
      <c r="O3515">
        <v>674</v>
      </c>
      <c r="P3515">
        <v>674</v>
      </c>
      <c r="Q3515">
        <v>15</v>
      </c>
      <c r="R3515">
        <v>19</v>
      </c>
      <c r="S3515">
        <v>0.00239415322581</v>
      </c>
      <c r="T3515" t="s">
        <v>6354</v>
      </c>
      <c r="U3515">
        <v>0</v>
      </c>
      <c r="V3515">
        <v>0</v>
      </c>
    </row>
    <row r="3516" spans="1:22">
      <c r="A3516">
        <v>3514</v>
      </c>
      <c r="B3516" t="s">
        <v>63</v>
      </c>
      <c r="C3516">
        <v>2152</v>
      </c>
      <c r="D3516">
        <v>43</v>
      </c>
      <c r="E3516" t="s">
        <v>2593</v>
      </c>
      <c r="F3516" t="s">
        <v>121</v>
      </c>
      <c r="G3516">
        <v>714122</v>
      </c>
      <c r="H3516">
        <v>14480</v>
      </c>
      <c r="I3516">
        <v>5631</v>
      </c>
      <c r="J3516">
        <v>20111</v>
      </c>
      <c r="K3516">
        <v>0.279996022077</v>
      </c>
      <c r="L3516">
        <v>0.720003977923</v>
      </c>
      <c r="M3516">
        <v>2.57147931096</v>
      </c>
      <c r="N3516">
        <v>674</v>
      </c>
      <c r="O3516">
        <v>724</v>
      </c>
      <c r="P3516">
        <v>724</v>
      </c>
      <c r="Q3516">
        <v>50</v>
      </c>
      <c r="R3516">
        <v>57</v>
      </c>
      <c r="S3516">
        <v>0.0039364640884</v>
      </c>
      <c r="T3516" t="s">
        <v>6355</v>
      </c>
      <c r="U3516">
        <v>0</v>
      </c>
      <c r="V3516">
        <v>0</v>
      </c>
    </row>
    <row r="3517" spans="1:22">
      <c r="A3517">
        <v>3515</v>
      </c>
      <c r="B3517" t="s">
        <v>63</v>
      </c>
      <c r="C3517">
        <v>2152</v>
      </c>
      <c r="D3517">
        <v>44</v>
      </c>
      <c r="E3517" t="s">
        <v>85</v>
      </c>
      <c r="F3517" t="s">
        <v>121</v>
      </c>
      <c r="G3517">
        <v>734202</v>
      </c>
      <c r="H3517">
        <v>15984</v>
      </c>
      <c r="I3517">
        <v>5600</v>
      </c>
      <c r="J3517">
        <v>21584</v>
      </c>
      <c r="K3517">
        <v>0.259451445515</v>
      </c>
      <c r="L3517">
        <v>0.740548554485</v>
      </c>
      <c r="M3517">
        <v>2.85428571429</v>
      </c>
      <c r="N3517">
        <v>724</v>
      </c>
      <c r="O3517">
        <v>724</v>
      </c>
      <c r="P3517">
        <v>724</v>
      </c>
      <c r="Q3517">
        <v>0</v>
      </c>
      <c r="R3517">
        <v>72</v>
      </c>
      <c r="S3517">
        <v>0.0045045045045</v>
      </c>
      <c r="T3517" t="s">
        <v>6356</v>
      </c>
      <c r="U3517">
        <v>0</v>
      </c>
      <c r="V3517">
        <v>1</v>
      </c>
    </row>
    <row r="3518" spans="1:22">
      <c r="A3518">
        <v>3516</v>
      </c>
      <c r="B3518" t="s">
        <v>63</v>
      </c>
      <c r="C3518">
        <v>2152</v>
      </c>
      <c r="D3518">
        <v>45</v>
      </c>
      <c r="E3518" t="s">
        <v>2594</v>
      </c>
      <c r="F3518" t="s">
        <v>121</v>
      </c>
      <c r="G3518">
        <v>752394</v>
      </c>
      <c r="H3518">
        <v>23535</v>
      </c>
      <c r="I3518">
        <v>2208</v>
      </c>
      <c r="J3518">
        <v>25743</v>
      </c>
      <c r="K3518">
        <v>0.08577088917380001</v>
      </c>
      <c r="L3518">
        <v>0.914229110826</v>
      </c>
      <c r="M3518">
        <v>10.6589673913</v>
      </c>
      <c r="N3518">
        <v>724</v>
      </c>
      <c r="O3518">
        <v>810</v>
      </c>
      <c r="P3518">
        <v>810</v>
      </c>
      <c r="Q3518">
        <v>86</v>
      </c>
      <c r="R3518">
        <v>93</v>
      </c>
      <c r="S3518">
        <v>0.00395156150414</v>
      </c>
      <c r="T3518" t="s">
        <v>6357</v>
      </c>
      <c r="U3518">
        <v>0</v>
      </c>
      <c r="V3518">
        <v>0</v>
      </c>
    </row>
    <row r="3519" spans="1:22">
      <c r="A3519">
        <v>3517</v>
      </c>
      <c r="B3519" t="s">
        <v>63</v>
      </c>
      <c r="C3519">
        <v>2152</v>
      </c>
      <c r="D3519">
        <v>46</v>
      </c>
      <c r="E3519" t="s">
        <v>2595</v>
      </c>
      <c r="F3519" t="s">
        <v>121</v>
      </c>
      <c r="G3519">
        <v>780073</v>
      </c>
      <c r="H3519">
        <v>1568</v>
      </c>
      <c r="I3519">
        <v>4144</v>
      </c>
      <c r="J3519">
        <v>5712</v>
      </c>
      <c r="K3519">
        <v>0.725490196078</v>
      </c>
      <c r="L3519">
        <v>0.274509803922</v>
      </c>
      <c r="M3519">
        <v>0.378378378378</v>
      </c>
      <c r="N3519">
        <v>810</v>
      </c>
      <c r="O3519">
        <v>817</v>
      </c>
      <c r="P3519">
        <v>817</v>
      </c>
      <c r="Q3519">
        <v>7</v>
      </c>
      <c r="R3519">
        <v>7</v>
      </c>
      <c r="S3519">
        <v>0.00446428571429</v>
      </c>
      <c r="T3519" t="s">
        <v>6358</v>
      </c>
      <c r="U3519">
        <v>0</v>
      </c>
      <c r="V3519">
        <v>1</v>
      </c>
    </row>
    <row r="3520" spans="1:22">
      <c r="A3520">
        <v>3518</v>
      </c>
      <c r="B3520" t="s">
        <v>63</v>
      </c>
      <c r="C3520">
        <v>2152</v>
      </c>
      <c r="D3520">
        <v>47</v>
      </c>
      <c r="E3520" t="s">
        <v>2596</v>
      </c>
      <c r="F3520" t="s">
        <v>121</v>
      </c>
      <c r="G3520">
        <v>786889</v>
      </c>
      <c r="H3520">
        <v>23072</v>
      </c>
      <c r="I3520">
        <v>5248</v>
      </c>
      <c r="J3520">
        <v>28320</v>
      </c>
      <c r="K3520">
        <v>0.185310734463</v>
      </c>
      <c r="L3520">
        <v>0.8146892655370001</v>
      </c>
      <c r="M3520">
        <v>4.39634146341</v>
      </c>
      <c r="N3520">
        <v>817</v>
      </c>
      <c r="O3520">
        <v>881</v>
      </c>
      <c r="P3520">
        <v>881</v>
      </c>
      <c r="Q3520">
        <v>64</v>
      </c>
      <c r="R3520">
        <v>112</v>
      </c>
      <c r="S3520">
        <v>0.00485436893204</v>
      </c>
      <c r="T3520" t="s">
        <v>6359</v>
      </c>
      <c r="U3520">
        <v>0</v>
      </c>
      <c r="V3520">
        <v>0</v>
      </c>
    </row>
    <row r="3521" spans="1:22">
      <c r="A3521">
        <v>3519</v>
      </c>
      <c r="B3521" t="s">
        <v>63</v>
      </c>
      <c r="C3521">
        <v>2152</v>
      </c>
      <c r="D3521">
        <v>48</v>
      </c>
      <c r="E3521" t="s">
        <v>2597</v>
      </c>
      <c r="F3521" t="s">
        <v>121</v>
      </c>
      <c r="G3521">
        <v>820649</v>
      </c>
      <c r="H3521">
        <v>10080</v>
      </c>
      <c r="I3521">
        <v>10688</v>
      </c>
      <c r="J3521">
        <v>20768</v>
      </c>
      <c r="K3521">
        <v>0.514637904468</v>
      </c>
      <c r="L3521">
        <v>0.485362095532</v>
      </c>
      <c r="M3521">
        <v>0.9431137724550001</v>
      </c>
      <c r="N3521">
        <v>881</v>
      </c>
      <c r="O3521">
        <v>918</v>
      </c>
      <c r="P3521">
        <v>918</v>
      </c>
      <c r="Q3521">
        <v>37</v>
      </c>
      <c r="R3521">
        <v>43</v>
      </c>
      <c r="S3521">
        <v>0.00426587301587</v>
      </c>
      <c r="T3521" t="s">
        <v>6360</v>
      </c>
      <c r="U3521">
        <v>0</v>
      </c>
      <c r="V3521">
        <v>0</v>
      </c>
    </row>
    <row r="3522" spans="1:22">
      <c r="A3522">
        <v>3520</v>
      </c>
      <c r="B3522" t="s">
        <v>63</v>
      </c>
      <c r="C3522">
        <v>2152</v>
      </c>
      <c r="D3522">
        <v>49</v>
      </c>
      <c r="E3522" t="s">
        <v>2598</v>
      </c>
      <c r="F3522" t="s">
        <v>121</v>
      </c>
      <c r="G3522">
        <v>835224</v>
      </c>
      <c r="H3522">
        <v>2560</v>
      </c>
      <c r="I3522">
        <v>4495</v>
      </c>
      <c r="J3522">
        <v>7055</v>
      </c>
      <c r="K3522">
        <v>0.637136782424</v>
      </c>
      <c r="L3522">
        <v>0.362863217576</v>
      </c>
      <c r="M3522">
        <v>0.569521690768</v>
      </c>
      <c r="N3522">
        <v>918</v>
      </c>
      <c r="O3522">
        <v>931</v>
      </c>
      <c r="P3522">
        <v>931</v>
      </c>
      <c r="Q3522">
        <v>13</v>
      </c>
      <c r="R3522">
        <v>13</v>
      </c>
      <c r="S3522">
        <v>0.005078125</v>
      </c>
      <c r="T3522" t="s">
        <v>6361</v>
      </c>
      <c r="U3522">
        <v>0</v>
      </c>
      <c r="V3522">
        <v>2</v>
      </c>
    </row>
    <row r="3523" spans="1:22">
      <c r="A3523">
        <v>3521</v>
      </c>
      <c r="B3523" t="s">
        <v>63</v>
      </c>
      <c r="C3523">
        <v>2152</v>
      </c>
      <c r="D3523">
        <v>50</v>
      </c>
      <c r="E3523" t="s">
        <v>2599</v>
      </c>
      <c r="F3523" t="s">
        <v>121</v>
      </c>
      <c r="G3523">
        <v>846856</v>
      </c>
      <c r="H3523">
        <v>39472</v>
      </c>
      <c r="I3523">
        <v>9072</v>
      </c>
      <c r="J3523">
        <v>48544</v>
      </c>
      <c r="K3523">
        <v>0.186882003955</v>
      </c>
      <c r="L3523">
        <v>0.813117996045</v>
      </c>
      <c r="M3523">
        <v>4.35097001764</v>
      </c>
      <c r="N3523">
        <v>931</v>
      </c>
      <c r="O3523">
        <v>1058</v>
      </c>
      <c r="P3523">
        <v>1058</v>
      </c>
      <c r="Q3523">
        <v>127</v>
      </c>
      <c r="R3523">
        <v>163</v>
      </c>
      <c r="S3523">
        <v>0.00412950952574</v>
      </c>
      <c r="T3523" t="s">
        <v>6362</v>
      </c>
      <c r="U3523">
        <v>0</v>
      </c>
      <c r="V3523">
        <v>0</v>
      </c>
    </row>
    <row r="3524" spans="1:22">
      <c r="A3524">
        <v>3522</v>
      </c>
      <c r="B3524" t="s">
        <v>63</v>
      </c>
      <c r="C3524">
        <v>2152</v>
      </c>
      <c r="D3524">
        <v>51</v>
      </c>
      <c r="E3524" t="s">
        <v>2600</v>
      </c>
      <c r="F3524" t="s">
        <v>121</v>
      </c>
      <c r="G3524">
        <v>888519</v>
      </c>
      <c r="H3524">
        <v>9072</v>
      </c>
      <c r="I3524">
        <v>2191</v>
      </c>
      <c r="J3524">
        <v>11263</v>
      </c>
      <c r="K3524">
        <v>0.19453076445</v>
      </c>
      <c r="L3524">
        <v>0.8054692355500001</v>
      </c>
      <c r="M3524">
        <v>4.14057507987</v>
      </c>
      <c r="N3524">
        <v>1058</v>
      </c>
      <c r="O3524">
        <v>1097</v>
      </c>
      <c r="P3524">
        <v>1097</v>
      </c>
      <c r="Q3524">
        <v>39</v>
      </c>
      <c r="R3524">
        <v>39</v>
      </c>
      <c r="S3524">
        <v>0.00429894179894</v>
      </c>
      <c r="T3524" t="s">
        <v>6363</v>
      </c>
      <c r="U3524">
        <v>0</v>
      </c>
      <c r="V3524">
        <v>0</v>
      </c>
    </row>
    <row r="3525" spans="1:22">
      <c r="A3525">
        <v>3523</v>
      </c>
      <c r="B3525" t="s">
        <v>63</v>
      </c>
      <c r="C3525">
        <v>2152</v>
      </c>
      <c r="D3525">
        <v>52</v>
      </c>
      <c r="E3525" t="s">
        <v>330</v>
      </c>
      <c r="F3525" t="s">
        <v>3643</v>
      </c>
      <c r="G3525">
        <v>904391</v>
      </c>
      <c r="H3525">
        <v>112</v>
      </c>
      <c r="I3525">
        <v>6800</v>
      </c>
      <c r="J3525">
        <v>6912</v>
      </c>
      <c r="K3525">
        <v>0.983796296296</v>
      </c>
      <c r="L3525">
        <v>0.0162037037037</v>
      </c>
      <c r="M3525">
        <v>0.0164705882353</v>
      </c>
      <c r="N3525">
        <v>1086</v>
      </c>
      <c r="O3525">
        <v>1087</v>
      </c>
      <c r="P3525">
        <v>1098</v>
      </c>
      <c r="Q3525">
        <v>1</v>
      </c>
      <c r="R3525">
        <v>1</v>
      </c>
      <c r="S3525">
        <v>0.00892857142857</v>
      </c>
      <c r="T3525" t="s">
        <v>330</v>
      </c>
      <c r="U3525">
        <v>0</v>
      </c>
      <c r="V3525">
        <v>1</v>
      </c>
    </row>
    <row r="3526" spans="1:22">
      <c r="A3526">
        <v>3524</v>
      </c>
      <c r="B3526" t="s">
        <v>63</v>
      </c>
      <c r="C3526">
        <v>2152</v>
      </c>
      <c r="D3526">
        <v>53</v>
      </c>
      <c r="E3526" t="s">
        <v>2601</v>
      </c>
      <c r="F3526" t="s">
        <v>121</v>
      </c>
      <c r="G3526">
        <v>906679</v>
      </c>
      <c r="H3526">
        <v>3296</v>
      </c>
      <c r="I3526">
        <v>2176</v>
      </c>
      <c r="J3526">
        <v>5472</v>
      </c>
      <c r="K3526">
        <v>0.397660818713</v>
      </c>
      <c r="L3526">
        <v>0.602339181287</v>
      </c>
      <c r="M3526">
        <v>1.51470588235</v>
      </c>
      <c r="N3526">
        <v>1098</v>
      </c>
      <c r="O3526">
        <v>1107</v>
      </c>
      <c r="P3526">
        <v>1107</v>
      </c>
      <c r="Q3526">
        <v>9</v>
      </c>
      <c r="R3526">
        <v>9</v>
      </c>
      <c r="S3526">
        <v>0.00273058252427</v>
      </c>
      <c r="T3526" t="s">
        <v>6364</v>
      </c>
      <c r="U3526">
        <v>0</v>
      </c>
      <c r="V3526">
        <v>2</v>
      </c>
    </row>
    <row r="3527" spans="1:22">
      <c r="A3527">
        <v>3525</v>
      </c>
      <c r="B3527" t="s">
        <v>63</v>
      </c>
      <c r="C3527">
        <v>2152</v>
      </c>
      <c r="D3527">
        <v>54</v>
      </c>
      <c r="E3527" t="s">
        <v>2602</v>
      </c>
      <c r="F3527" t="s">
        <v>121</v>
      </c>
      <c r="G3527">
        <v>913079</v>
      </c>
      <c r="H3527">
        <v>8064</v>
      </c>
      <c r="I3527">
        <v>3104</v>
      </c>
      <c r="J3527">
        <v>11168</v>
      </c>
      <c r="K3527">
        <v>0.277936962751</v>
      </c>
      <c r="L3527">
        <v>0.722063037249</v>
      </c>
      <c r="M3527">
        <v>2.59793814433</v>
      </c>
      <c r="N3527">
        <v>1107</v>
      </c>
      <c r="O3527">
        <v>1125</v>
      </c>
      <c r="P3527">
        <v>1125</v>
      </c>
      <c r="Q3527">
        <v>18</v>
      </c>
      <c r="R3527">
        <v>30</v>
      </c>
      <c r="S3527">
        <v>0.00372023809524</v>
      </c>
      <c r="T3527" t="s">
        <v>6365</v>
      </c>
      <c r="U3527">
        <v>0</v>
      </c>
      <c r="V3527">
        <v>2</v>
      </c>
    </row>
    <row r="3528" spans="1:22">
      <c r="A3528">
        <v>3526</v>
      </c>
      <c r="B3528" t="s">
        <v>63</v>
      </c>
      <c r="C3528">
        <v>2152</v>
      </c>
      <c r="D3528">
        <v>55</v>
      </c>
      <c r="E3528" t="s">
        <v>85</v>
      </c>
      <c r="F3528" t="s">
        <v>121</v>
      </c>
      <c r="G3528">
        <v>923703</v>
      </c>
      <c r="H3528">
        <v>96</v>
      </c>
      <c r="I3528">
        <v>2560</v>
      </c>
      <c r="J3528">
        <v>2656</v>
      </c>
      <c r="K3528">
        <v>0.963855421687</v>
      </c>
      <c r="L3528">
        <v>0.0361445783133</v>
      </c>
      <c r="M3528">
        <v>0.0375</v>
      </c>
      <c r="N3528">
        <v>1125</v>
      </c>
      <c r="O3528">
        <v>1126</v>
      </c>
      <c r="P3528">
        <v>1126</v>
      </c>
      <c r="Q3528">
        <v>1</v>
      </c>
      <c r="R3528">
        <v>1</v>
      </c>
      <c r="S3528">
        <v>0.0104166666667</v>
      </c>
      <c r="T3528" t="s">
        <v>3649</v>
      </c>
      <c r="U3528">
        <v>0</v>
      </c>
      <c r="V3528">
        <v>1</v>
      </c>
    </row>
    <row r="3529" spans="1:22">
      <c r="A3529">
        <v>3527</v>
      </c>
      <c r="B3529" t="s">
        <v>63</v>
      </c>
      <c r="C3529">
        <v>2152</v>
      </c>
      <c r="D3529">
        <v>56</v>
      </c>
      <c r="E3529" t="s">
        <v>411</v>
      </c>
      <c r="F3529" t="s">
        <v>2031</v>
      </c>
      <c r="G3529">
        <v>932551</v>
      </c>
      <c r="H3529">
        <v>608</v>
      </c>
      <c r="I3529">
        <v>8752</v>
      </c>
      <c r="J3529">
        <v>9360</v>
      </c>
      <c r="K3529">
        <v>0.935042735043</v>
      </c>
      <c r="L3529">
        <v>0.0649572649573</v>
      </c>
      <c r="M3529">
        <v>0.0694698354662</v>
      </c>
      <c r="N3529">
        <v>866</v>
      </c>
      <c r="O3529">
        <v>865</v>
      </c>
      <c r="P3529">
        <v>1125</v>
      </c>
      <c r="Q3529">
        <v>-1</v>
      </c>
      <c r="R3529">
        <v>3</v>
      </c>
      <c r="S3529">
        <v>0.00493421052632</v>
      </c>
      <c r="T3529" t="s">
        <v>4027</v>
      </c>
      <c r="U3529">
        <v>0</v>
      </c>
      <c r="V3529">
        <v>1</v>
      </c>
    </row>
    <row r="3530" spans="1:22">
      <c r="A3530">
        <v>3528</v>
      </c>
      <c r="B3530" t="s">
        <v>63</v>
      </c>
      <c r="C3530">
        <v>2152</v>
      </c>
      <c r="D3530">
        <v>57</v>
      </c>
      <c r="E3530" t="s">
        <v>2603</v>
      </c>
      <c r="F3530" t="s">
        <v>121</v>
      </c>
      <c r="G3530">
        <v>973222</v>
      </c>
      <c r="H3530">
        <v>9152</v>
      </c>
      <c r="I3530">
        <v>40063</v>
      </c>
      <c r="J3530">
        <v>49215</v>
      </c>
      <c r="K3530">
        <v>0.8140404348269999</v>
      </c>
      <c r="L3530">
        <v>0.185959565173</v>
      </c>
      <c r="M3530">
        <v>0.228440206674</v>
      </c>
      <c r="N3530">
        <v>1125</v>
      </c>
      <c r="O3530">
        <v>1156</v>
      </c>
      <c r="P3530">
        <v>1156</v>
      </c>
      <c r="Q3530">
        <v>31</v>
      </c>
      <c r="R3530">
        <v>37</v>
      </c>
      <c r="S3530">
        <v>0.00404283216783</v>
      </c>
      <c r="T3530" t="s">
        <v>6366</v>
      </c>
      <c r="U3530">
        <v>0</v>
      </c>
      <c r="V3530">
        <v>0</v>
      </c>
    </row>
    <row r="3531" spans="1:22">
      <c r="A3531">
        <v>3529</v>
      </c>
      <c r="B3531" t="s">
        <v>63</v>
      </c>
      <c r="C3531">
        <v>2152</v>
      </c>
      <c r="D3531">
        <v>58</v>
      </c>
      <c r="E3531" t="s">
        <v>2604</v>
      </c>
      <c r="F3531" t="s">
        <v>121</v>
      </c>
      <c r="G3531">
        <v>993366</v>
      </c>
      <c r="H3531">
        <v>3776</v>
      </c>
      <c r="I3531">
        <v>10992</v>
      </c>
      <c r="J3531">
        <v>14768</v>
      </c>
      <c r="K3531">
        <v>0.744312026002</v>
      </c>
      <c r="L3531">
        <v>0.255687973998</v>
      </c>
      <c r="M3531">
        <v>0.343522561863</v>
      </c>
      <c r="N3531">
        <v>1156</v>
      </c>
      <c r="O3531">
        <v>1170</v>
      </c>
      <c r="P3531">
        <v>1170</v>
      </c>
      <c r="Q3531">
        <v>14</v>
      </c>
      <c r="R3531">
        <v>14</v>
      </c>
      <c r="S3531">
        <v>0.00370762711864</v>
      </c>
      <c r="T3531" t="s">
        <v>6367</v>
      </c>
      <c r="U3531">
        <v>0</v>
      </c>
      <c r="V3531">
        <v>0</v>
      </c>
    </row>
    <row r="3532" spans="1:22">
      <c r="A3532">
        <v>3530</v>
      </c>
      <c r="B3532" t="s">
        <v>63</v>
      </c>
      <c r="C3532">
        <v>2152</v>
      </c>
      <c r="D3532">
        <v>59</v>
      </c>
      <c r="E3532" t="s">
        <v>86</v>
      </c>
      <c r="F3532" t="s">
        <v>3643</v>
      </c>
      <c r="G3532">
        <v>1001526</v>
      </c>
      <c r="H3532">
        <v>1456</v>
      </c>
      <c r="I3532">
        <v>4384</v>
      </c>
      <c r="J3532">
        <v>5840</v>
      </c>
      <c r="K3532">
        <v>0.750684931507</v>
      </c>
      <c r="L3532">
        <v>0.249315068493</v>
      </c>
      <c r="M3532">
        <v>0.332116788321</v>
      </c>
      <c r="N3532">
        <v>1170</v>
      </c>
      <c r="O3532">
        <v>1156</v>
      </c>
      <c r="P3532">
        <v>1156</v>
      </c>
      <c r="Q3532">
        <v>-14</v>
      </c>
      <c r="R3532">
        <v>14</v>
      </c>
      <c r="S3532">
        <v>0.00961538461538</v>
      </c>
      <c r="T3532" t="s">
        <v>5475</v>
      </c>
      <c r="U3532">
        <v>0</v>
      </c>
      <c r="V3532">
        <v>1</v>
      </c>
    </row>
    <row r="3533" spans="1:22">
      <c r="A3533">
        <v>3531</v>
      </c>
      <c r="B3533" t="s">
        <v>63</v>
      </c>
      <c r="C3533">
        <v>2152</v>
      </c>
      <c r="D3533">
        <v>60</v>
      </c>
      <c r="E3533" t="s">
        <v>85</v>
      </c>
      <c r="F3533" t="s">
        <v>121</v>
      </c>
      <c r="G3533">
        <v>1009909</v>
      </c>
      <c r="H3533">
        <v>3104</v>
      </c>
      <c r="I3533">
        <v>6927</v>
      </c>
      <c r="J3533">
        <v>10031</v>
      </c>
      <c r="K3533">
        <v>0.690559266275</v>
      </c>
      <c r="L3533">
        <v>0.309440733725</v>
      </c>
      <c r="M3533">
        <v>0.448101631298</v>
      </c>
      <c r="N3533">
        <v>1156</v>
      </c>
      <c r="O3533">
        <v>1156</v>
      </c>
      <c r="P3533">
        <v>1156</v>
      </c>
      <c r="Q3533">
        <v>0</v>
      </c>
      <c r="R3533">
        <v>12</v>
      </c>
      <c r="S3533">
        <v>0.00386597938144</v>
      </c>
      <c r="T3533" t="s">
        <v>6368</v>
      </c>
      <c r="U3533">
        <v>0</v>
      </c>
      <c r="V3533">
        <v>1</v>
      </c>
    </row>
    <row r="3534" spans="1:22">
      <c r="A3534">
        <v>3532</v>
      </c>
      <c r="B3534" t="s">
        <v>63</v>
      </c>
      <c r="C3534">
        <v>2152</v>
      </c>
      <c r="D3534">
        <v>61</v>
      </c>
      <c r="E3534" t="s">
        <v>85</v>
      </c>
      <c r="F3534" t="s">
        <v>121</v>
      </c>
      <c r="G3534">
        <v>1024437</v>
      </c>
      <c r="H3534">
        <v>160</v>
      </c>
      <c r="I3534">
        <v>11424</v>
      </c>
      <c r="J3534">
        <v>11584</v>
      </c>
      <c r="K3534">
        <v>0.9861878453040001</v>
      </c>
      <c r="L3534">
        <v>0.0138121546961</v>
      </c>
      <c r="M3534">
        <v>0.0140056022409</v>
      </c>
      <c r="N3534">
        <v>1156</v>
      </c>
      <c r="O3534">
        <v>1157</v>
      </c>
      <c r="P3534">
        <v>1157</v>
      </c>
      <c r="Q3534">
        <v>1</v>
      </c>
      <c r="R3534">
        <v>1</v>
      </c>
      <c r="S3534">
        <v>0.00625</v>
      </c>
      <c r="T3534" t="s">
        <v>3772</v>
      </c>
      <c r="U3534">
        <v>0</v>
      </c>
      <c r="V3534">
        <v>1</v>
      </c>
    </row>
    <row r="3535" spans="1:22">
      <c r="A3535">
        <v>3533</v>
      </c>
      <c r="B3535" t="s">
        <v>63</v>
      </c>
      <c r="C3535">
        <v>2152</v>
      </c>
      <c r="D3535">
        <v>62</v>
      </c>
      <c r="E3535" t="s">
        <v>2605</v>
      </c>
      <c r="F3535" t="s">
        <v>121</v>
      </c>
      <c r="G3535">
        <v>1027605</v>
      </c>
      <c r="H3535">
        <v>1904</v>
      </c>
      <c r="I3535">
        <v>3008</v>
      </c>
      <c r="J3535">
        <v>4912</v>
      </c>
      <c r="K3535">
        <v>0.6123778501629999</v>
      </c>
      <c r="L3535">
        <v>0.387622149837</v>
      </c>
      <c r="M3535">
        <v>0.632978723404</v>
      </c>
      <c r="N3535">
        <v>1157</v>
      </c>
      <c r="O3535">
        <v>1168</v>
      </c>
      <c r="P3535">
        <v>1168</v>
      </c>
      <c r="Q3535">
        <v>11</v>
      </c>
      <c r="R3535">
        <v>11</v>
      </c>
      <c r="S3535">
        <v>0.00577731092437</v>
      </c>
      <c r="T3535" t="s">
        <v>6369</v>
      </c>
      <c r="U3535">
        <v>0</v>
      </c>
      <c r="V3535">
        <v>2</v>
      </c>
    </row>
    <row r="3536" spans="1:22">
      <c r="A3536">
        <v>3534</v>
      </c>
      <c r="B3536" t="s">
        <v>63</v>
      </c>
      <c r="C3536">
        <v>2152</v>
      </c>
      <c r="D3536">
        <v>63</v>
      </c>
      <c r="E3536" t="s">
        <v>2606</v>
      </c>
      <c r="F3536" t="s">
        <v>121</v>
      </c>
      <c r="G3536">
        <v>1047205</v>
      </c>
      <c r="H3536">
        <v>10432</v>
      </c>
      <c r="I3536">
        <v>17696</v>
      </c>
      <c r="J3536">
        <v>28128</v>
      </c>
      <c r="K3536">
        <v>0.629124004551</v>
      </c>
      <c r="L3536">
        <v>0.370875995449</v>
      </c>
      <c r="M3536">
        <v>0.589511754069</v>
      </c>
      <c r="N3536">
        <v>1168</v>
      </c>
      <c r="O3536">
        <v>1216</v>
      </c>
      <c r="P3536">
        <v>1216</v>
      </c>
      <c r="Q3536">
        <v>48</v>
      </c>
      <c r="R3536">
        <v>56</v>
      </c>
      <c r="S3536">
        <v>0.00536809815951</v>
      </c>
      <c r="T3536" t="s">
        <v>6370</v>
      </c>
      <c r="U3536">
        <v>0</v>
      </c>
      <c r="V3536">
        <v>0</v>
      </c>
    </row>
    <row r="3537" spans="1:22">
      <c r="A3537">
        <v>3535</v>
      </c>
      <c r="B3537" t="s">
        <v>63</v>
      </c>
      <c r="C3537">
        <v>2152</v>
      </c>
      <c r="D3537">
        <v>64</v>
      </c>
      <c r="E3537" t="s">
        <v>2607</v>
      </c>
      <c r="F3537" t="s">
        <v>121</v>
      </c>
      <c r="G3537">
        <v>1060037</v>
      </c>
      <c r="H3537">
        <v>2992</v>
      </c>
      <c r="I3537">
        <v>2400</v>
      </c>
      <c r="J3537">
        <v>5392</v>
      </c>
      <c r="K3537">
        <v>0.445103857567</v>
      </c>
      <c r="L3537">
        <v>0.554896142433</v>
      </c>
      <c r="M3537">
        <v>1.24666666667</v>
      </c>
      <c r="N3537">
        <v>1216</v>
      </c>
      <c r="O3537">
        <v>1228</v>
      </c>
      <c r="P3537">
        <v>1228</v>
      </c>
      <c r="Q3537">
        <v>12</v>
      </c>
      <c r="R3537">
        <v>12</v>
      </c>
      <c r="S3537">
        <v>0.00401069518717</v>
      </c>
      <c r="T3537" t="s">
        <v>6371</v>
      </c>
      <c r="U3537">
        <v>0</v>
      </c>
      <c r="V3537">
        <v>2</v>
      </c>
    </row>
    <row r="3538" spans="1:22">
      <c r="A3538">
        <v>3536</v>
      </c>
      <c r="B3538" t="s">
        <v>63</v>
      </c>
      <c r="C3538">
        <v>2152</v>
      </c>
      <c r="D3538">
        <v>65</v>
      </c>
      <c r="E3538" t="s">
        <v>2608</v>
      </c>
      <c r="F3538" t="s">
        <v>121</v>
      </c>
      <c r="G3538">
        <v>1065892</v>
      </c>
      <c r="H3538">
        <v>11824</v>
      </c>
      <c r="I3538">
        <v>2863</v>
      </c>
      <c r="J3538">
        <v>14687</v>
      </c>
      <c r="K3538">
        <v>0.194934295636</v>
      </c>
      <c r="L3538">
        <v>0.805065704364</v>
      </c>
      <c r="M3538">
        <v>4.12993363605</v>
      </c>
      <c r="N3538">
        <v>1228</v>
      </c>
      <c r="O3538">
        <v>1280</v>
      </c>
      <c r="P3538">
        <v>1280</v>
      </c>
      <c r="Q3538">
        <v>52</v>
      </c>
      <c r="R3538">
        <v>56</v>
      </c>
      <c r="S3538">
        <v>0.00473612990528</v>
      </c>
      <c r="T3538" t="s">
        <v>6372</v>
      </c>
      <c r="U3538">
        <v>0</v>
      </c>
      <c r="V3538">
        <v>0</v>
      </c>
    </row>
    <row r="3539" spans="1:22">
      <c r="A3539">
        <v>3537</v>
      </c>
      <c r="B3539" t="s">
        <v>63</v>
      </c>
      <c r="C3539">
        <v>2152</v>
      </c>
      <c r="D3539">
        <v>66</v>
      </c>
      <c r="E3539" t="s">
        <v>2609</v>
      </c>
      <c r="F3539" t="s">
        <v>121</v>
      </c>
      <c r="G3539">
        <v>1085012</v>
      </c>
      <c r="H3539">
        <v>3600</v>
      </c>
      <c r="I3539">
        <v>7296</v>
      </c>
      <c r="J3539">
        <v>10896</v>
      </c>
      <c r="K3539">
        <v>0.669603524229</v>
      </c>
      <c r="L3539">
        <v>0.330396475771</v>
      </c>
      <c r="M3539">
        <v>0.493421052632</v>
      </c>
      <c r="N3539">
        <v>1280</v>
      </c>
      <c r="O3539">
        <v>1296</v>
      </c>
      <c r="P3539">
        <v>1296</v>
      </c>
      <c r="Q3539">
        <v>16</v>
      </c>
      <c r="R3539">
        <v>16</v>
      </c>
      <c r="S3539">
        <v>0.00444444444444</v>
      </c>
      <c r="T3539" t="s">
        <v>6373</v>
      </c>
      <c r="U3539">
        <v>0</v>
      </c>
      <c r="V3539">
        <v>0</v>
      </c>
    </row>
    <row r="3540" spans="1:22">
      <c r="A3540">
        <v>3538</v>
      </c>
      <c r="B3540" t="s">
        <v>63</v>
      </c>
      <c r="C3540">
        <v>2152</v>
      </c>
      <c r="D3540">
        <v>67</v>
      </c>
      <c r="E3540" t="s">
        <v>2610</v>
      </c>
      <c r="F3540" t="s">
        <v>121</v>
      </c>
      <c r="G3540">
        <v>1095492</v>
      </c>
      <c r="H3540">
        <v>6592</v>
      </c>
      <c r="I3540">
        <v>6880</v>
      </c>
      <c r="J3540">
        <v>13472</v>
      </c>
      <c r="K3540">
        <v>0.510688836105</v>
      </c>
      <c r="L3540">
        <v>0.489311163895</v>
      </c>
      <c r="M3540">
        <v>0.9581395348840001</v>
      </c>
      <c r="N3540">
        <v>1296</v>
      </c>
      <c r="O3540">
        <v>1312</v>
      </c>
      <c r="P3540">
        <v>1312</v>
      </c>
      <c r="Q3540">
        <v>16</v>
      </c>
      <c r="R3540">
        <v>20</v>
      </c>
      <c r="S3540">
        <v>0.00303398058252</v>
      </c>
      <c r="T3540" t="s">
        <v>6374</v>
      </c>
      <c r="U3540">
        <v>0</v>
      </c>
      <c r="V3540">
        <v>0</v>
      </c>
    </row>
    <row r="3541" spans="1:22">
      <c r="A3541">
        <v>3539</v>
      </c>
      <c r="B3541" t="s">
        <v>63</v>
      </c>
      <c r="C3541">
        <v>2152</v>
      </c>
      <c r="D3541">
        <v>68</v>
      </c>
      <c r="E3541" t="s">
        <v>2611</v>
      </c>
      <c r="F3541" t="s">
        <v>121</v>
      </c>
      <c r="G3541">
        <v>1109060</v>
      </c>
      <c r="H3541">
        <v>21391</v>
      </c>
      <c r="I3541">
        <v>6976</v>
      </c>
      <c r="J3541">
        <v>28367</v>
      </c>
      <c r="K3541">
        <v>0.245919554412</v>
      </c>
      <c r="L3541">
        <v>0.754080445588</v>
      </c>
      <c r="M3541">
        <v>3.06637041284</v>
      </c>
      <c r="N3541">
        <v>1312</v>
      </c>
      <c r="O3541">
        <v>1362</v>
      </c>
      <c r="P3541">
        <v>1362</v>
      </c>
      <c r="Q3541">
        <v>50</v>
      </c>
      <c r="R3541">
        <v>60</v>
      </c>
      <c r="S3541">
        <v>0.00280491795615</v>
      </c>
      <c r="T3541" t="s">
        <v>6375</v>
      </c>
      <c r="U3541">
        <v>0</v>
      </c>
      <c r="V3541">
        <v>0</v>
      </c>
    </row>
    <row r="3542" spans="1:22">
      <c r="A3542">
        <v>3540</v>
      </c>
      <c r="B3542" t="s">
        <v>63</v>
      </c>
      <c r="C3542">
        <v>2152</v>
      </c>
      <c r="D3542">
        <v>69</v>
      </c>
      <c r="E3542" t="s">
        <v>2612</v>
      </c>
      <c r="F3542" t="s">
        <v>3643</v>
      </c>
      <c r="G3542">
        <v>1134707</v>
      </c>
      <c r="H3542">
        <v>8512</v>
      </c>
      <c r="I3542">
        <v>4256</v>
      </c>
      <c r="J3542">
        <v>12768</v>
      </c>
      <c r="K3542">
        <v>0.333333333333</v>
      </c>
      <c r="L3542">
        <v>0.666666666667</v>
      </c>
      <c r="M3542">
        <v>2</v>
      </c>
      <c r="N3542">
        <v>1362</v>
      </c>
      <c r="O3542">
        <v>1385</v>
      </c>
      <c r="P3542">
        <v>1385</v>
      </c>
      <c r="Q3542">
        <v>23</v>
      </c>
      <c r="R3542">
        <v>33</v>
      </c>
      <c r="S3542">
        <v>0.00387687969925</v>
      </c>
      <c r="T3542" t="s">
        <v>6376</v>
      </c>
      <c r="U3542">
        <v>0</v>
      </c>
      <c r="V3542">
        <v>0</v>
      </c>
    </row>
    <row r="3543" spans="1:22">
      <c r="A3543">
        <v>3541</v>
      </c>
      <c r="B3543" t="s">
        <v>63</v>
      </c>
      <c r="C3543">
        <v>2152</v>
      </c>
      <c r="D3543">
        <v>70</v>
      </c>
      <c r="E3543" t="s">
        <v>2613</v>
      </c>
      <c r="F3543" t="s">
        <v>2031</v>
      </c>
      <c r="G3543">
        <v>1184434</v>
      </c>
      <c r="H3543">
        <v>3392</v>
      </c>
      <c r="I3543">
        <v>41215</v>
      </c>
      <c r="J3543">
        <v>44607</v>
      </c>
      <c r="K3543">
        <v>0.923958123165</v>
      </c>
      <c r="L3543">
        <v>0.0760418768355</v>
      </c>
      <c r="M3543">
        <v>0.0823001334466</v>
      </c>
      <c r="N3543">
        <v>1233</v>
      </c>
      <c r="O3543">
        <v>1242</v>
      </c>
      <c r="P3543">
        <v>1394</v>
      </c>
      <c r="Q3543">
        <v>9</v>
      </c>
      <c r="R3543">
        <v>13</v>
      </c>
      <c r="S3543">
        <v>0.00383254716981</v>
      </c>
      <c r="T3543" t="s">
        <v>6377</v>
      </c>
      <c r="U3543">
        <v>0</v>
      </c>
      <c r="V3543">
        <v>2</v>
      </c>
    </row>
    <row r="3544" spans="1:22">
      <c r="A3544">
        <v>3542</v>
      </c>
      <c r="B3544" t="s">
        <v>63</v>
      </c>
      <c r="C3544">
        <v>2152</v>
      </c>
      <c r="D3544">
        <v>71</v>
      </c>
      <c r="E3544" t="s">
        <v>2614</v>
      </c>
      <c r="F3544" t="s">
        <v>3643</v>
      </c>
      <c r="G3544">
        <v>1200210</v>
      </c>
      <c r="H3544">
        <v>3552</v>
      </c>
      <c r="I3544">
        <v>12384</v>
      </c>
      <c r="J3544">
        <v>15936</v>
      </c>
      <c r="K3544">
        <v>0.777108433735</v>
      </c>
      <c r="L3544">
        <v>0.222891566265</v>
      </c>
      <c r="M3544">
        <v>0.286821705426</v>
      </c>
      <c r="N3544">
        <v>1394</v>
      </c>
      <c r="O3544">
        <v>1401</v>
      </c>
      <c r="P3544">
        <v>1401</v>
      </c>
      <c r="Q3544">
        <v>7</v>
      </c>
      <c r="R3544">
        <v>11</v>
      </c>
      <c r="S3544">
        <v>0.00309684684685</v>
      </c>
      <c r="T3544" t="s">
        <v>6378</v>
      </c>
      <c r="U3544">
        <v>0</v>
      </c>
      <c r="V3544">
        <v>0</v>
      </c>
    </row>
    <row r="3545" spans="1:22">
      <c r="A3545">
        <v>3543</v>
      </c>
      <c r="B3545" t="s">
        <v>63</v>
      </c>
      <c r="C3545">
        <v>2152</v>
      </c>
      <c r="D3545">
        <v>72</v>
      </c>
      <c r="E3545" t="s">
        <v>85</v>
      </c>
      <c r="F3545" t="s">
        <v>2031</v>
      </c>
      <c r="G3545">
        <v>1244113</v>
      </c>
      <c r="H3545">
        <v>80</v>
      </c>
      <c r="I3545">
        <v>40351</v>
      </c>
      <c r="J3545">
        <v>40431</v>
      </c>
      <c r="K3545">
        <v>0.998021320274</v>
      </c>
      <c r="L3545">
        <v>0.00197867972595</v>
      </c>
      <c r="M3545">
        <v>0.00198260266164</v>
      </c>
      <c r="N3545">
        <v>1155</v>
      </c>
      <c r="O3545">
        <v>1156</v>
      </c>
      <c r="P3545">
        <v>1402</v>
      </c>
      <c r="Q3545">
        <v>1</v>
      </c>
      <c r="R3545">
        <v>1</v>
      </c>
      <c r="S3545">
        <v>0.0125</v>
      </c>
      <c r="T3545" t="s">
        <v>3649</v>
      </c>
      <c r="U3545">
        <v>0</v>
      </c>
      <c r="V3545">
        <v>1</v>
      </c>
    </row>
    <row r="3546" spans="1:22">
      <c r="A3546">
        <v>3544</v>
      </c>
      <c r="B3546" t="s">
        <v>63</v>
      </c>
      <c r="C3546">
        <v>2152</v>
      </c>
      <c r="D3546">
        <v>73</v>
      </c>
      <c r="E3546" t="s">
        <v>2615</v>
      </c>
      <c r="F3546" t="s">
        <v>2031</v>
      </c>
      <c r="G3546">
        <v>1293281</v>
      </c>
      <c r="H3546">
        <v>52015</v>
      </c>
      <c r="I3546">
        <v>49088</v>
      </c>
      <c r="J3546">
        <v>101103</v>
      </c>
      <c r="K3546">
        <v>0.485524662967</v>
      </c>
      <c r="L3546">
        <v>0.514475337033</v>
      </c>
      <c r="M3546">
        <v>1.05962760756</v>
      </c>
      <c r="N3546">
        <v>1157</v>
      </c>
      <c r="O3546">
        <v>1182</v>
      </c>
      <c r="P3546">
        <v>1427</v>
      </c>
      <c r="Q3546">
        <v>25</v>
      </c>
      <c r="R3546">
        <v>39</v>
      </c>
      <c r="S3546">
        <v>0.000749783716236</v>
      </c>
      <c r="T3546" t="s">
        <v>6379</v>
      </c>
      <c r="U3546">
        <v>0</v>
      </c>
      <c r="V3546">
        <v>0</v>
      </c>
    </row>
    <row r="3547" spans="1:22">
      <c r="A3547">
        <v>3545</v>
      </c>
      <c r="B3547" t="s">
        <v>63</v>
      </c>
      <c r="C3547">
        <v>2152</v>
      </c>
      <c r="D3547">
        <v>74</v>
      </c>
      <c r="E3547" t="s">
        <v>2616</v>
      </c>
      <c r="F3547" t="s">
        <v>2031</v>
      </c>
      <c r="G3547">
        <v>1355008</v>
      </c>
      <c r="H3547">
        <v>3760</v>
      </c>
      <c r="I3547">
        <v>9712</v>
      </c>
      <c r="J3547">
        <v>13472</v>
      </c>
      <c r="K3547">
        <v>0.720902612827</v>
      </c>
      <c r="L3547">
        <v>0.279097387173</v>
      </c>
      <c r="M3547">
        <v>0.387149917628</v>
      </c>
      <c r="N3547">
        <v>1182</v>
      </c>
      <c r="O3547">
        <v>1196</v>
      </c>
      <c r="P3547">
        <v>1441</v>
      </c>
      <c r="Q3547">
        <v>14</v>
      </c>
      <c r="R3547">
        <v>15</v>
      </c>
      <c r="S3547">
        <v>0.00398936170213</v>
      </c>
      <c r="T3547" t="s">
        <v>6380</v>
      </c>
      <c r="U3547">
        <v>0</v>
      </c>
      <c r="V3547">
        <v>2</v>
      </c>
    </row>
    <row r="3548" spans="1:22">
      <c r="A3548">
        <v>3546</v>
      </c>
      <c r="B3548" t="s">
        <v>63</v>
      </c>
      <c r="C3548">
        <v>2152</v>
      </c>
      <c r="D3548">
        <v>75</v>
      </c>
      <c r="E3548" t="s">
        <v>2617</v>
      </c>
      <c r="F3548" t="s">
        <v>2031</v>
      </c>
      <c r="G3548">
        <v>1362191</v>
      </c>
      <c r="H3548">
        <v>19872</v>
      </c>
      <c r="I3548">
        <v>3423</v>
      </c>
      <c r="J3548">
        <v>23295</v>
      </c>
      <c r="K3548">
        <v>0.146941403735</v>
      </c>
      <c r="L3548">
        <v>0.853058596265</v>
      </c>
      <c r="M3548">
        <v>5.80543382997</v>
      </c>
      <c r="N3548">
        <v>1196</v>
      </c>
      <c r="O3548">
        <v>1195</v>
      </c>
      <c r="P3548">
        <v>1440</v>
      </c>
      <c r="Q3548">
        <v>-1</v>
      </c>
      <c r="R3548">
        <v>95</v>
      </c>
      <c r="S3548">
        <v>0.0047805958132</v>
      </c>
      <c r="T3548" t="s">
        <v>6381</v>
      </c>
      <c r="U3548">
        <v>0</v>
      </c>
      <c r="V3548">
        <v>0</v>
      </c>
    </row>
    <row r="3549" spans="1:22">
      <c r="A3549">
        <v>3547</v>
      </c>
      <c r="B3549" t="s">
        <v>63</v>
      </c>
      <c r="C3549">
        <v>2152</v>
      </c>
      <c r="D3549">
        <v>76</v>
      </c>
      <c r="E3549" t="s">
        <v>2618</v>
      </c>
      <c r="F3549" t="s">
        <v>2031</v>
      </c>
      <c r="G3549">
        <v>1386047</v>
      </c>
      <c r="H3549">
        <v>3376</v>
      </c>
      <c r="I3549">
        <v>3984</v>
      </c>
      <c r="J3549">
        <v>7360</v>
      </c>
      <c r="K3549">
        <v>0.541304347826</v>
      </c>
      <c r="L3549">
        <v>0.458695652174</v>
      </c>
      <c r="M3549">
        <v>0.847389558233</v>
      </c>
      <c r="N3549">
        <v>1175</v>
      </c>
      <c r="O3549">
        <v>1185</v>
      </c>
      <c r="P3549">
        <v>1450</v>
      </c>
      <c r="Q3549">
        <v>10</v>
      </c>
      <c r="R3549">
        <v>14</v>
      </c>
      <c r="S3549">
        <v>0.00414691943128</v>
      </c>
      <c r="T3549" t="s">
        <v>6382</v>
      </c>
      <c r="U3549">
        <v>0</v>
      </c>
      <c r="V3549">
        <v>2</v>
      </c>
    </row>
    <row r="3550" spans="1:22">
      <c r="A3550">
        <v>3548</v>
      </c>
      <c r="B3550" t="s">
        <v>63</v>
      </c>
      <c r="C3550">
        <v>2152</v>
      </c>
      <c r="D3550">
        <v>77</v>
      </c>
      <c r="E3550" t="s">
        <v>2619</v>
      </c>
      <c r="F3550" t="s">
        <v>2031</v>
      </c>
      <c r="G3550">
        <v>1393935</v>
      </c>
      <c r="H3550">
        <v>8624</v>
      </c>
      <c r="I3550">
        <v>4512</v>
      </c>
      <c r="J3550">
        <v>13136</v>
      </c>
      <c r="K3550">
        <v>0.343483556638</v>
      </c>
      <c r="L3550">
        <v>0.656516443362</v>
      </c>
      <c r="M3550">
        <v>1.91134751773</v>
      </c>
      <c r="N3550">
        <v>1205</v>
      </c>
      <c r="O3550">
        <v>1237</v>
      </c>
      <c r="P3550">
        <v>1482</v>
      </c>
      <c r="Q3550">
        <v>32</v>
      </c>
      <c r="R3550">
        <v>34</v>
      </c>
      <c r="S3550">
        <v>0.00394248608534</v>
      </c>
      <c r="T3550" t="s">
        <v>6383</v>
      </c>
      <c r="U3550">
        <v>0</v>
      </c>
      <c r="V3550">
        <v>0</v>
      </c>
    </row>
    <row r="3551" spans="1:22">
      <c r="A3551">
        <v>3549</v>
      </c>
      <c r="B3551" t="s">
        <v>63</v>
      </c>
      <c r="C3551">
        <v>2152</v>
      </c>
      <c r="D3551">
        <v>78</v>
      </c>
      <c r="E3551" t="s">
        <v>2620</v>
      </c>
      <c r="F3551" t="s">
        <v>2031</v>
      </c>
      <c r="G3551">
        <v>1406175</v>
      </c>
      <c r="H3551">
        <v>19471</v>
      </c>
      <c r="I3551">
        <v>3616</v>
      </c>
      <c r="J3551">
        <v>23087</v>
      </c>
      <c r="K3551">
        <v>0.156624940443</v>
      </c>
      <c r="L3551">
        <v>0.843375059557</v>
      </c>
      <c r="M3551">
        <v>5.38467920354</v>
      </c>
      <c r="N3551">
        <v>1237</v>
      </c>
      <c r="O3551">
        <v>1300</v>
      </c>
      <c r="P3551">
        <v>1545</v>
      </c>
      <c r="Q3551">
        <v>63</v>
      </c>
      <c r="R3551">
        <v>63</v>
      </c>
      <c r="S3551">
        <v>0.00323558112064</v>
      </c>
      <c r="T3551" t="s">
        <v>6384</v>
      </c>
      <c r="U3551">
        <v>0</v>
      </c>
      <c r="V3551">
        <v>0</v>
      </c>
    </row>
    <row r="3552" spans="1:22">
      <c r="A3552">
        <v>3550</v>
      </c>
      <c r="B3552" t="s">
        <v>63</v>
      </c>
      <c r="C3552">
        <v>2152</v>
      </c>
      <c r="D3552">
        <v>79</v>
      </c>
      <c r="E3552" t="s">
        <v>2621</v>
      </c>
      <c r="F3552" t="s">
        <v>121</v>
      </c>
      <c r="G3552">
        <v>1471934</v>
      </c>
      <c r="H3552">
        <v>47039</v>
      </c>
      <c r="I3552">
        <v>46288</v>
      </c>
      <c r="J3552">
        <v>93327</v>
      </c>
      <c r="K3552">
        <v>0.495976512692</v>
      </c>
      <c r="L3552">
        <v>0.504023487308</v>
      </c>
      <c r="M3552">
        <v>1.01622450743</v>
      </c>
      <c r="N3552">
        <v>1545</v>
      </c>
      <c r="O3552">
        <v>1716</v>
      </c>
      <c r="P3552">
        <v>1716</v>
      </c>
      <c r="Q3552">
        <v>171</v>
      </c>
      <c r="R3552">
        <v>177</v>
      </c>
      <c r="S3552">
        <v>0.00376283509428</v>
      </c>
      <c r="T3552" t="s">
        <v>6385</v>
      </c>
      <c r="U3552">
        <v>0</v>
      </c>
      <c r="V3552">
        <v>0</v>
      </c>
    </row>
    <row r="3553" spans="1:22">
      <c r="A3553">
        <v>3551</v>
      </c>
      <c r="B3553" t="s">
        <v>63</v>
      </c>
      <c r="C3553">
        <v>2152</v>
      </c>
      <c r="D3553">
        <v>80</v>
      </c>
      <c r="E3553" t="s">
        <v>86</v>
      </c>
      <c r="F3553" t="s">
        <v>3643</v>
      </c>
      <c r="G3553">
        <v>1532412</v>
      </c>
      <c r="H3553">
        <v>1552</v>
      </c>
      <c r="I3553">
        <v>13439</v>
      </c>
      <c r="J3553">
        <v>14991</v>
      </c>
      <c r="K3553">
        <v>0.896471216063</v>
      </c>
      <c r="L3553">
        <v>0.103528783937</v>
      </c>
      <c r="M3553">
        <v>0.115484783094</v>
      </c>
      <c r="N3553">
        <v>1662</v>
      </c>
      <c r="O3553">
        <v>1660</v>
      </c>
      <c r="P3553">
        <v>1714</v>
      </c>
      <c r="Q3553">
        <v>-2</v>
      </c>
      <c r="R3553">
        <v>2</v>
      </c>
      <c r="S3553">
        <v>0.00128865979381</v>
      </c>
      <c r="T3553" t="s">
        <v>3734</v>
      </c>
      <c r="U3553">
        <v>0</v>
      </c>
      <c r="V3553">
        <v>1</v>
      </c>
    </row>
    <row r="3554" spans="1:22">
      <c r="A3554">
        <v>3552</v>
      </c>
      <c r="B3554" t="s">
        <v>63</v>
      </c>
      <c r="C3554">
        <v>2152</v>
      </c>
      <c r="D3554">
        <v>81</v>
      </c>
      <c r="E3554" t="s">
        <v>86</v>
      </c>
      <c r="F3554" t="s">
        <v>2031</v>
      </c>
      <c r="G3554">
        <v>1609643</v>
      </c>
      <c r="H3554">
        <v>2368</v>
      </c>
      <c r="I3554">
        <v>75679</v>
      </c>
      <c r="J3554">
        <v>78047</v>
      </c>
      <c r="K3554">
        <v>0.969659307853</v>
      </c>
      <c r="L3554">
        <v>0.030340692147</v>
      </c>
      <c r="M3554">
        <v>0.0312900540441</v>
      </c>
      <c r="N3554">
        <v>0</v>
      </c>
      <c r="O3554">
        <v>0</v>
      </c>
      <c r="P3554">
        <v>1714</v>
      </c>
      <c r="Q3554">
        <v>0</v>
      </c>
      <c r="R3554">
        <v>2</v>
      </c>
      <c r="S3554">
        <v>0.000844594594595</v>
      </c>
      <c r="T3554" t="s">
        <v>4210</v>
      </c>
      <c r="U3554">
        <v>0</v>
      </c>
      <c r="V3554">
        <v>1</v>
      </c>
    </row>
    <row r="3555" spans="1:22">
      <c r="A3555">
        <v>3553</v>
      </c>
      <c r="B3555" t="s">
        <v>63</v>
      </c>
      <c r="C3555">
        <v>2152</v>
      </c>
      <c r="D3555">
        <v>82</v>
      </c>
      <c r="E3555" t="s">
        <v>2622</v>
      </c>
      <c r="F3555" t="s">
        <v>2031</v>
      </c>
      <c r="G3555">
        <v>1619963</v>
      </c>
      <c r="H3555">
        <v>23472</v>
      </c>
      <c r="I3555">
        <v>7952</v>
      </c>
      <c r="J3555">
        <v>31424</v>
      </c>
      <c r="K3555">
        <v>0.253054989817</v>
      </c>
      <c r="L3555">
        <v>0.746945010183</v>
      </c>
      <c r="M3555">
        <v>2.95171026157</v>
      </c>
      <c r="N3555">
        <v>0</v>
      </c>
      <c r="O3555">
        <v>25</v>
      </c>
      <c r="P3555">
        <v>1740</v>
      </c>
      <c r="Q3555">
        <v>26</v>
      </c>
      <c r="R3555">
        <v>28</v>
      </c>
      <c r="S3555">
        <v>0.00119291070211</v>
      </c>
      <c r="T3555" t="s">
        <v>6386</v>
      </c>
      <c r="U3555">
        <v>0</v>
      </c>
      <c r="V3555">
        <v>0</v>
      </c>
    </row>
    <row r="3556" spans="1:22">
      <c r="A3556">
        <v>3554</v>
      </c>
      <c r="B3556" t="s">
        <v>63</v>
      </c>
      <c r="C3556">
        <v>2152</v>
      </c>
      <c r="D3556">
        <v>83</v>
      </c>
      <c r="E3556" t="s">
        <v>85</v>
      </c>
      <c r="F3556" t="s">
        <v>2031</v>
      </c>
      <c r="G3556">
        <v>1725273</v>
      </c>
      <c r="H3556">
        <v>144</v>
      </c>
      <c r="I3556">
        <v>81838</v>
      </c>
      <c r="J3556">
        <v>81982</v>
      </c>
      <c r="K3556">
        <v>0.99824351687</v>
      </c>
      <c r="L3556">
        <v>0.00175648313044</v>
      </c>
      <c r="M3556">
        <v>0.00175957379213</v>
      </c>
      <c r="N3556">
        <v>26</v>
      </c>
      <c r="O3556">
        <v>27</v>
      </c>
      <c r="P3556">
        <v>1741</v>
      </c>
      <c r="Q3556">
        <v>1</v>
      </c>
      <c r="R3556">
        <v>1</v>
      </c>
      <c r="S3556">
        <v>0.00694444444444</v>
      </c>
      <c r="T3556" t="s">
        <v>3772</v>
      </c>
      <c r="U3556">
        <v>0</v>
      </c>
      <c r="V3556">
        <v>1</v>
      </c>
    </row>
    <row r="3557" spans="1:22">
      <c r="A3557">
        <v>3555</v>
      </c>
      <c r="B3557" t="s">
        <v>64</v>
      </c>
      <c r="C3557">
        <v>1781</v>
      </c>
      <c r="D3557">
        <v>1</v>
      </c>
      <c r="E3557" t="s">
        <v>1004</v>
      </c>
      <c r="F3557" t="s">
        <v>121</v>
      </c>
      <c r="G3557">
        <v>15147</v>
      </c>
      <c r="H3557">
        <v>336</v>
      </c>
      <c r="I3557">
        <v>0</v>
      </c>
      <c r="J3557">
        <v>336</v>
      </c>
      <c r="K3557">
        <v>0</v>
      </c>
      <c r="L3557">
        <v>1</v>
      </c>
      <c r="N3557">
        <v>0</v>
      </c>
      <c r="O3557">
        <v>1</v>
      </c>
      <c r="P3557">
        <v>1</v>
      </c>
      <c r="Q3557">
        <v>1</v>
      </c>
      <c r="R3557">
        <v>1</v>
      </c>
      <c r="S3557">
        <v>0.00297619047619</v>
      </c>
      <c r="T3557" t="s">
        <v>1004</v>
      </c>
      <c r="U3557">
        <v>0</v>
      </c>
      <c r="V3557">
        <v>1</v>
      </c>
    </row>
    <row r="3558" spans="1:22">
      <c r="A3558">
        <v>3556</v>
      </c>
      <c r="B3558" t="s">
        <v>64</v>
      </c>
      <c r="C3558">
        <v>1781</v>
      </c>
      <c r="D3558">
        <v>2</v>
      </c>
      <c r="E3558" t="s">
        <v>2623</v>
      </c>
      <c r="F3558" t="s">
        <v>121</v>
      </c>
      <c r="G3558">
        <v>18123</v>
      </c>
      <c r="H3558">
        <v>7152</v>
      </c>
      <c r="I3558">
        <v>2640</v>
      </c>
      <c r="J3558">
        <v>9792</v>
      </c>
      <c r="K3558">
        <v>0.269607843137</v>
      </c>
      <c r="L3558">
        <v>0.730392156863</v>
      </c>
      <c r="M3558">
        <v>2.70909090909</v>
      </c>
      <c r="N3558">
        <v>1</v>
      </c>
      <c r="O3558">
        <v>45</v>
      </c>
      <c r="P3558">
        <v>45</v>
      </c>
      <c r="Q3558">
        <v>44</v>
      </c>
      <c r="R3558">
        <v>44</v>
      </c>
      <c r="S3558">
        <v>0.00615212527964</v>
      </c>
      <c r="T3558" t="s">
        <v>6387</v>
      </c>
      <c r="U3558">
        <v>0</v>
      </c>
      <c r="V3558">
        <v>0</v>
      </c>
    </row>
    <row r="3559" spans="1:22">
      <c r="A3559">
        <v>3557</v>
      </c>
      <c r="B3559" t="s">
        <v>64</v>
      </c>
      <c r="C3559">
        <v>1781</v>
      </c>
      <c r="D3559">
        <v>3</v>
      </c>
      <c r="E3559" t="s">
        <v>2624</v>
      </c>
      <c r="F3559" t="s">
        <v>3643</v>
      </c>
      <c r="G3559">
        <v>33290</v>
      </c>
      <c r="H3559">
        <v>12608</v>
      </c>
      <c r="I3559">
        <v>8015</v>
      </c>
      <c r="J3559">
        <v>20623</v>
      </c>
      <c r="K3559">
        <v>0.388643747272</v>
      </c>
      <c r="L3559">
        <v>0.611356252728</v>
      </c>
      <c r="M3559">
        <v>1.57305053026</v>
      </c>
      <c r="N3559">
        <v>45</v>
      </c>
      <c r="O3559">
        <v>91</v>
      </c>
      <c r="P3559">
        <v>91</v>
      </c>
      <c r="Q3559">
        <v>46</v>
      </c>
      <c r="R3559">
        <v>59</v>
      </c>
      <c r="S3559">
        <v>0.00467956852792</v>
      </c>
      <c r="T3559" t="s">
        <v>6388</v>
      </c>
      <c r="U3559">
        <v>0</v>
      </c>
      <c r="V3559">
        <v>0</v>
      </c>
    </row>
    <row r="3560" spans="1:22">
      <c r="A3560">
        <v>3558</v>
      </c>
      <c r="B3560" t="s">
        <v>64</v>
      </c>
      <c r="C3560">
        <v>1781</v>
      </c>
      <c r="D3560">
        <v>4</v>
      </c>
      <c r="E3560" t="s">
        <v>2625</v>
      </c>
      <c r="F3560" t="s">
        <v>121</v>
      </c>
      <c r="G3560">
        <v>49722</v>
      </c>
      <c r="H3560">
        <v>8592</v>
      </c>
      <c r="I3560">
        <v>3824</v>
      </c>
      <c r="J3560">
        <v>12416</v>
      </c>
      <c r="K3560">
        <v>0.307989690722</v>
      </c>
      <c r="L3560">
        <v>0.692010309278</v>
      </c>
      <c r="M3560">
        <v>2.24686192469</v>
      </c>
      <c r="N3560">
        <v>91</v>
      </c>
      <c r="O3560">
        <v>129</v>
      </c>
      <c r="P3560">
        <v>129</v>
      </c>
      <c r="Q3560">
        <v>38</v>
      </c>
      <c r="R3560">
        <v>48</v>
      </c>
      <c r="S3560">
        <v>0.00558659217877</v>
      </c>
      <c r="T3560" t="s">
        <v>6389</v>
      </c>
      <c r="U3560">
        <v>0</v>
      </c>
      <c r="V3560">
        <v>0</v>
      </c>
    </row>
    <row r="3561" spans="1:22">
      <c r="A3561">
        <v>3559</v>
      </c>
      <c r="B3561" t="s">
        <v>64</v>
      </c>
      <c r="C3561">
        <v>1781</v>
      </c>
      <c r="D3561">
        <v>5</v>
      </c>
      <c r="E3561" t="s">
        <v>2626</v>
      </c>
      <c r="F3561" t="s">
        <v>121</v>
      </c>
      <c r="G3561">
        <v>63178</v>
      </c>
      <c r="H3561">
        <v>11248</v>
      </c>
      <c r="I3561">
        <v>4864</v>
      </c>
      <c r="J3561">
        <v>16112</v>
      </c>
      <c r="K3561">
        <v>0.301886792453</v>
      </c>
      <c r="L3561">
        <v>0.698113207547</v>
      </c>
      <c r="M3561">
        <v>2.3125</v>
      </c>
      <c r="N3561">
        <v>129</v>
      </c>
      <c r="O3561">
        <v>169</v>
      </c>
      <c r="P3561">
        <v>169</v>
      </c>
      <c r="Q3561">
        <v>40</v>
      </c>
      <c r="R3561">
        <v>50</v>
      </c>
      <c r="S3561">
        <v>0.00444523470839</v>
      </c>
      <c r="T3561" t="s">
        <v>6390</v>
      </c>
      <c r="U3561">
        <v>0</v>
      </c>
      <c r="V3561">
        <v>0</v>
      </c>
    </row>
    <row r="3562" spans="1:22">
      <c r="A3562">
        <v>3560</v>
      </c>
      <c r="B3562" t="s">
        <v>64</v>
      </c>
      <c r="C3562">
        <v>1781</v>
      </c>
      <c r="D3562">
        <v>6</v>
      </c>
      <c r="E3562" t="s">
        <v>2627</v>
      </c>
      <c r="F3562" t="s">
        <v>121</v>
      </c>
      <c r="G3562">
        <v>77242</v>
      </c>
      <c r="H3562">
        <v>8191</v>
      </c>
      <c r="I3562">
        <v>2816</v>
      </c>
      <c r="J3562">
        <v>11007</v>
      </c>
      <c r="K3562">
        <v>0.255837194513</v>
      </c>
      <c r="L3562">
        <v>0.744162805487</v>
      </c>
      <c r="M3562">
        <v>2.90873579545</v>
      </c>
      <c r="N3562">
        <v>169</v>
      </c>
      <c r="O3562">
        <v>194</v>
      </c>
      <c r="P3562">
        <v>194</v>
      </c>
      <c r="Q3562">
        <v>25</v>
      </c>
      <c r="R3562">
        <v>37</v>
      </c>
      <c r="S3562">
        <v>0.00451715297277</v>
      </c>
      <c r="T3562" t="s">
        <v>6391</v>
      </c>
      <c r="U3562">
        <v>0</v>
      </c>
      <c r="V3562">
        <v>0</v>
      </c>
    </row>
    <row r="3563" spans="1:22">
      <c r="A3563">
        <v>3561</v>
      </c>
      <c r="B3563" t="s">
        <v>64</v>
      </c>
      <c r="C3563">
        <v>1781</v>
      </c>
      <c r="D3563">
        <v>7</v>
      </c>
      <c r="E3563" t="s">
        <v>2628</v>
      </c>
      <c r="F3563" t="s">
        <v>2031</v>
      </c>
      <c r="G3563">
        <v>94713</v>
      </c>
      <c r="H3563">
        <v>4080</v>
      </c>
      <c r="I3563">
        <v>9280</v>
      </c>
      <c r="J3563">
        <v>13360</v>
      </c>
      <c r="K3563">
        <v>0.694610778443</v>
      </c>
      <c r="L3563">
        <v>0.305389221557</v>
      </c>
      <c r="M3563">
        <v>0.439655172414</v>
      </c>
      <c r="N3563">
        <v>89</v>
      </c>
      <c r="O3563">
        <v>81</v>
      </c>
      <c r="P3563">
        <v>186</v>
      </c>
      <c r="Q3563">
        <v>-8</v>
      </c>
      <c r="R3563">
        <v>22</v>
      </c>
      <c r="S3563">
        <v>0.00539215686275</v>
      </c>
      <c r="T3563" t="s">
        <v>6392</v>
      </c>
      <c r="U3563">
        <v>0</v>
      </c>
      <c r="V3563">
        <v>1</v>
      </c>
    </row>
    <row r="3564" spans="1:22">
      <c r="A3564">
        <v>3562</v>
      </c>
      <c r="B3564" t="s">
        <v>64</v>
      </c>
      <c r="C3564">
        <v>1781</v>
      </c>
      <c r="D3564">
        <v>8</v>
      </c>
      <c r="E3564" t="s">
        <v>2629</v>
      </c>
      <c r="F3564" t="s">
        <v>2031</v>
      </c>
      <c r="G3564">
        <v>109049</v>
      </c>
      <c r="H3564">
        <v>912</v>
      </c>
      <c r="I3564">
        <v>10256</v>
      </c>
      <c r="J3564">
        <v>11168</v>
      </c>
      <c r="K3564">
        <v>0.918338108883</v>
      </c>
      <c r="L3564">
        <v>0.0816618911175</v>
      </c>
      <c r="M3564">
        <v>0.0889235569423</v>
      </c>
      <c r="N3564">
        <v>125</v>
      </c>
      <c r="O3564">
        <v>133</v>
      </c>
      <c r="P3564">
        <v>194</v>
      </c>
      <c r="Q3564">
        <v>8</v>
      </c>
      <c r="R3564">
        <v>8</v>
      </c>
      <c r="S3564">
        <v>0.00877192982456</v>
      </c>
      <c r="T3564" t="s">
        <v>2629</v>
      </c>
      <c r="U3564">
        <v>0</v>
      </c>
      <c r="V3564">
        <v>1</v>
      </c>
    </row>
    <row r="3565" spans="1:22">
      <c r="A3565">
        <v>3563</v>
      </c>
      <c r="B3565" t="s">
        <v>64</v>
      </c>
      <c r="C3565">
        <v>1781</v>
      </c>
      <c r="D3565">
        <v>9</v>
      </c>
      <c r="E3565" t="s">
        <v>2630</v>
      </c>
      <c r="F3565" t="s">
        <v>2031</v>
      </c>
      <c r="G3565">
        <v>112441</v>
      </c>
      <c r="H3565">
        <v>14432</v>
      </c>
      <c r="I3565">
        <v>2480</v>
      </c>
      <c r="J3565">
        <v>16912</v>
      </c>
      <c r="K3565">
        <v>0.146641438032</v>
      </c>
      <c r="L3565">
        <v>0.853358561968</v>
      </c>
      <c r="M3565">
        <v>5.81935483871</v>
      </c>
      <c r="N3565">
        <v>133</v>
      </c>
      <c r="O3565">
        <v>188</v>
      </c>
      <c r="P3565">
        <v>249</v>
      </c>
      <c r="Q3565">
        <v>55</v>
      </c>
      <c r="R3565">
        <v>73</v>
      </c>
      <c r="S3565">
        <v>0.00505820399113</v>
      </c>
      <c r="T3565" t="s">
        <v>6393</v>
      </c>
      <c r="U3565">
        <v>0</v>
      </c>
      <c r="V3565">
        <v>0</v>
      </c>
    </row>
    <row r="3566" spans="1:22">
      <c r="A3566">
        <v>3564</v>
      </c>
      <c r="B3566" t="s">
        <v>64</v>
      </c>
      <c r="C3566">
        <v>1781</v>
      </c>
      <c r="D3566">
        <v>10</v>
      </c>
      <c r="E3566" t="s">
        <v>2631</v>
      </c>
      <c r="F3566" t="s">
        <v>2031</v>
      </c>
      <c r="G3566">
        <v>137225</v>
      </c>
      <c r="H3566">
        <v>1168</v>
      </c>
      <c r="I3566">
        <v>10352</v>
      </c>
      <c r="J3566">
        <v>11520</v>
      </c>
      <c r="K3566">
        <v>0.898611111111</v>
      </c>
      <c r="L3566">
        <v>0.101388888889</v>
      </c>
      <c r="M3566">
        <v>0.112828438949</v>
      </c>
      <c r="N3566">
        <v>170</v>
      </c>
      <c r="O3566">
        <v>181</v>
      </c>
      <c r="P3566">
        <v>260</v>
      </c>
      <c r="Q3566">
        <v>11</v>
      </c>
      <c r="R3566">
        <v>11</v>
      </c>
      <c r="S3566">
        <v>0.00941780821918</v>
      </c>
      <c r="T3566" t="s">
        <v>6394</v>
      </c>
      <c r="U3566">
        <v>0</v>
      </c>
      <c r="V3566">
        <v>1</v>
      </c>
    </row>
    <row r="3567" spans="1:22">
      <c r="A3567">
        <v>3565</v>
      </c>
      <c r="B3567" t="s">
        <v>64</v>
      </c>
      <c r="C3567">
        <v>1781</v>
      </c>
      <c r="D3567">
        <v>11</v>
      </c>
      <c r="E3567" t="s">
        <v>2632</v>
      </c>
      <c r="F3567" t="s">
        <v>2031</v>
      </c>
      <c r="G3567">
        <v>141017</v>
      </c>
      <c r="H3567">
        <v>2671</v>
      </c>
      <c r="I3567">
        <v>2624</v>
      </c>
      <c r="J3567">
        <v>5295</v>
      </c>
      <c r="K3567">
        <v>0.495561850803</v>
      </c>
      <c r="L3567">
        <v>0.504438149197</v>
      </c>
      <c r="M3567">
        <v>1.01791158537</v>
      </c>
      <c r="N3567">
        <v>201</v>
      </c>
      <c r="O3567">
        <v>215</v>
      </c>
      <c r="P3567">
        <v>274</v>
      </c>
      <c r="Q3567">
        <v>14</v>
      </c>
      <c r="R3567">
        <v>14</v>
      </c>
      <c r="S3567">
        <v>0.00524148259079</v>
      </c>
      <c r="T3567" t="s">
        <v>6395</v>
      </c>
      <c r="U3567">
        <v>0</v>
      </c>
      <c r="V3567">
        <v>0</v>
      </c>
    </row>
    <row r="3568" spans="1:22">
      <c r="A3568">
        <v>3566</v>
      </c>
      <c r="B3568" t="s">
        <v>64</v>
      </c>
      <c r="C3568">
        <v>1781</v>
      </c>
      <c r="D3568">
        <v>12</v>
      </c>
      <c r="E3568" t="s">
        <v>2633</v>
      </c>
      <c r="F3568" t="s">
        <v>2031</v>
      </c>
      <c r="G3568">
        <v>147976</v>
      </c>
      <c r="H3568">
        <v>10224</v>
      </c>
      <c r="I3568">
        <v>4288</v>
      </c>
      <c r="J3568">
        <v>14512</v>
      </c>
      <c r="K3568">
        <v>0.295479603087</v>
      </c>
      <c r="L3568">
        <v>0.7045203969129999</v>
      </c>
      <c r="M3568">
        <v>2.38432835821</v>
      </c>
      <c r="N3568">
        <v>240</v>
      </c>
      <c r="O3568">
        <v>261</v>
      </c>
      <c r="P3568">
        <v>262</v>
      </c>
      <c r="Q3568">
        <v>-12</v>
      </c>
      <c r="R3568">
        <v>74</v>
      </c>
      <c r="S3568">
        <v>0.00723787167449</v>
      </c>
      <c r="T3568" t="s">
        <v>6396</v>
      </c>
      <c r="U3568">
        <v>0</v>
      </c>
      <c r="V3568">
        <v>0</v>
      </c>
    </row>
    <row r="3569" spans="1:22">
      <c r="A3569">
        <v>3567</v>
      </c>
      <c r="B3569" t="s">
        <v>64</v>
      </c>
      <c r="C3569">
        <v>1781</v>
      </c>
      <c r="D3569">
        <v>13</v>
      </c>
      <c r="E3569" t="s">
        <v>85</v>
      </c>
      <c r="F3569" t="s">
        <v>121</v>
      </c>
      <c r="G3569">
        <v>166536</v>
      </c>
      <c r="H3569">
        <v>96</v>
      </c>
      <c r="I3569">
        <v>8336</v>
      </c>
      <c r="J3569">
        <v>8432</v>
      </c>
      <c r="K3569">
        <v>0.988614800759</v>
      </c>
      <c r="L3569">
        <v>0.011385199241</v>
      </c>
      <c r="M3569">
        <v>0.0115163147793</v>
      </c>
      <c r="N3569">
        <v>262</v>
      </c>
      <c r="O3569">
        <v>263</v>
      </c>
      <c r="P3569">
        <v>263</v>
      </c>
      <c r="Q3569">
        <v>1</v>
      </c>
      <c r="R3569">
        <v>1</v>
      </c>
      <c r="S3569">
        <v>0.0104166666667</v>
      </c>
      <c r="T3569" t="s">
        <v>3649</v>
      </c>
      <c r="U3569">
        <v>0</v>
      </c>
      <c r="V3569">
        <v>1</v>
      </c>
    </row>
    <row r="3570" spans="1:22">
      <c r="A3570">
        <v>3568</v>
      </c>
      <c r="B3570" t="s">
        <v>64</v>
      </c>
      <c r="C3570">
        <v>1781</v>
      </c>
      <c r="D3570">
        <v>14</v>
      </c>
      <c r="E3570" t="s">
        <v>2634</v>
      </c>
      <c r="F3570" t="s">
        <v>121</v>
      </c>
      <c r="G3570">
        <v>175256</v>
      </c>
      <c r="H3570">
        <v>2592</v>
      </c>
      <c r="I3570">
        <v>8624</v>
      </c>
      <c r="J3570">
        <v>11216</v>
      </c>
      <c r="K3570">
        <v>0.768901569187</v>
      </c>
      <c r="L3570">
        <v>0.231098430813</v>
      </c>
      <c r="M3570">
        <v>0.300556586271</v>
      </c>
      <c r="N3570">
        <v>263</v>
      </c>
      <c r="O3570">
        <v>270</v>
      </c>
      <c r="P3570">
        <v>270</v>
      </c>
      <c r="Q3570">
        <v>7</v>
      </c>
      <c r="R3570">
        <v>7</v>
      </c>
      <c r="S3570">
        <v>0.00270061728395</v>
      </c>
      <c r="T3570" t="s">
        <v>6397</v>
      </c>
      <c r="U3570">
        <v>0</v>
      </c>
      <c r="V3570">
        <v>2</v>
      </c>
    </row>
    <row r="3571" spans="1:22">
      <c r="A3571">
        <v>3569</v>
      </c>
      <c r="B3571" t="s">
        <v>64</v>
      </c>
      <c r="C3571">
        <v>1781</v>
      </c>
      <c r="D3571">
        <v>15</v>
      </c>
      <c r="E3571" t="s">
        <v>2635</v>
      </c>
      <c r="F3571" t="s">
        <v>121</v>
      </c>
      <c r="G3571">
        <v>184264</v>
      </c>
      <c r="H3571">
        <v>5712</v>
      </c>
      <c r="I3571">
        <v>6416</v>
      </c>
      <c r="J3571">
        <v>12128</v>
      </c>
      <c r="K3571">
        <v>0.529023746702</v>
      </c>
      <c r="L3571">
        <v>0.470976253298</v>
      </c>
      <c r="M3571">
        <v>0.8902743142140001</v>
      </c>
      <c r="N3571">
        <v>270</v>
      </c>
      <c r="O3571">
        <v>297</v>
      </c>
      <c r="P3571">
        <v>297</v>
      </c>
      <c r="Q3571">
        <v>27</v>
      </c>
      <c r="R3571">
        <v>27</v>
      </c>
      <c r="S3571">
        <v>0.0047268907563</v>
      </c>
      <c r="T3571" t="s">
        <v>6398</v>
      </c>
      <c r="U3571">
        <v>0</v>
      </c>
      <c r="V3571">
        <v>0</v>
      </c>
    </row>
    <row r="3572" spans="1:22">
      <c r="A3572">
        <v>3570</v>
      </c>
      <c r="B3572" t="s">
        <v>64</v>
      </c>
      <c r="C3572">
        <v>1781</v>
      </c>
      <c r="D3572">
        <v>16</v>
      </c>
      <c r="E3572" t="s">
        <v>2636</v>
      </c>
      <c r="F3572" t="s">
        <v>121</v>
      </c>
      <c r="G3572">
        <v>197880</v>
      </c>
      <c r="H3572">
        <v>7791</v>
      </c>
      <c r="I3572">
        <v>7904</v>
      </c>
      <c r="J3572">
        <v>15695</v>
      </c>
      <c r="K3572">
        <v>0.503599872571</v>
      </c>
      <c r="L3572">
        <v>0.496400127429</v>
      </c>
      <c r="M3572">
        <v>0.985703441296</v>
      </c>
      <c r="N3572">
        <v>297</v>
      </c>
      <c r="O3572">
        <v>323</v>
      </c>
      <c r="P3572">
        <v>323</v>
      </c>
      <c r="Q3572">
        <v>26</v>
      </c>
      <c r="R3572">
        <v>34</v>
      </c>
      <c r="S3572">
        <v>0.00436400975485</v>
      </c>
      <c r="T3572" t="s">
        <v>6399</v>
      </c>
      <c r="U3572">
        <v>0</v>
      </c>
      <c r="V3572">
        <v>0</v>
      </c>
    </row>
    <row r="3573" spans="1:22">
      <c r="A3573">
        <v>3571</v>
      </c>
      <c r="B3573" t="s">
        <v>64</v>
      </c>
      <c r="C3573">
        <v>1781</v>
      </c>
      <c r="D3573">
        <v>17</v>
      </c>
      <c r="E3573" t="s">
        <v>85</v>
      </c>
      <c r="F3573" t="s">
        <v>121</v>
      </c>
      <c r="G3573">
        <v>209207</v>
      </c>
      <c r="H3573">
        <v>160</v>
      </c>
      <c r="I3573">
        <v>3536</v>
      </c>
      <c r="J3573">
        <v>3696</v>
      </c>
      <c r="K3573">
        <v>0.95670995671</v>
      </c>
      <c r="L3573">
        <v>0.04329004329</v>
      </c>
      <c r="M3573">
        <v>0.0452488687783</v>
      </c>
      <c r="N3573">
        <v>323</v>
      </c>
      <c r="O3573">
        <v>324</v>
      </c>
      <c r="P3573">
        <v>324</v>
      </c>
      <c r="Q3573">
        <v>1</v>
      </c>
      <c r="R3573">
        <v>1</v>
      </c>
      <c r="S3573">
        <v>0.00625</v>
      </c>
      <c r="T3573" t="s">
        <v>3649</v>
      </c>
      <c r="U3573">
        <v>0</v>
      </c>
      <c r="V3573">
        <v>1</v>
      </c>
    </row>
    <row r="3574" spans="1:22">
      <c r="A3574">
        <v>3572</v>
      </c>
      <c r="B3574" t="s">
        <v>64</v>
      </c>
      <c r="C3574">
        <v>1781</v>
      </c>
      <c r="D3574">
        <v>18</v>
      </c>
      <c r="E3574" t="s">
        <v>2637</v>
      </c>
      <c r="F3574" t="s">
        <v>121</v>
      </c>
      <c r="G3574">
        <v>211207</v>
      </c>
      <c r="H3574">
        <v>20880</v>
      </c>
      <c r="I3574">
        <v>1840</v>
      </c>
      <c r="J3574">
        <v>22720</v>
      </c>
      <c r="K3574">
        <v>0.08098591549299999</v>
      </c>
      <c r="L3574">
        <v>0.919014084507</v>
      </c>
      <c r="M3574">
        <v>11.347826087</v>
      </c>
      <c r="N3574">
        <v>324</v>
      </c>
      <c r="O3574">
        <v>434</v>
      </c>
      <c r="P3574">
        <v>434</v>
      </c>
      <c r="Q3574">
        <v>110</v>
      </c>
      <c r="R3574">
        <v>111</v>
      </c>
      <c r="S3574">
        <v>0.00531609195402</v>
      </c>
      <c r="T3574" t="s">
        <v>6400</v>
      </c>
      <c r="U3574">
        <v>0</v>
      </c>
      <c r="V3574">
        <v>0</v>
      </c>
    </row>
    <row r="3575" spans="1:22">
      <c r="A3575">
        <v>3573</v>
      </c>
      <c r="B3575" t="s">
        <v>64</v>
      </c>
      <c r="C3575">
        <v>1781</v>
      </c>
      <c r="D3575">
        <v>19</v>
      </c>
      <c r="E3575" t="s">
        <v>2638</v>
      </c>
      <c r="F3575" t="s">
        <v>121</v>
      </c>
      <c r="G3575">
        <v>234615</v>
      </c>
      <c r="H3575">
        <v>13776</v>
      </c>
      <c r="I3575">
        <v>2528</v>
      </c>
      <c r="J3575">
        <v>16304</v>
      </c>
      <c r="K3575">
        <v>0.155053974485</v>
      </c>
      <c r="L3575">
        <v>0.844946025515</v>
      </c>
      <c r="M3575">
        <v>5.44936708861</v>
      </c>
      <c r="N3575">
        <v>434</v>
      </c>
      <c r="O3575">
        <v>491</v>
      </c>
      <c r="P3575">
        <v>491</v>
      </c>
      <c r="Q3575">
        <v>57</v>
      </c>
      <c r="R3575">
        <v>81</v>
      </c>
      <c r="S3575">
        <v>0.00587979094077</v>
      </c>
      <c r="T3575" t="s">
        <v>6401</v>
      </c>
      <c r="U3575">
        <v>0</v>
      </c>
      <c r="V3575">
        <v>0</v>
      </c>
    </row>
    <row r="3576" spans="1:22">
      <c r="A3576">
        <v>3574</v>
      </c>
      <c r="B3576" t="s">
        <v>64</v>
      </c>
      <c r="C3576">
        <v>1781</v>
      </c>
      <c r="D3576">
        <v>20</v>
      </c>
      <c r="E3576" t="s">
        <v>2639</v>
      </c>
      <c r="F3576" t="s">
        <v>121</v>
      </c>
      <c r="G3576">
        <v>254471</v>
      </c>
      <c r="H3576">
        <v>7455</v>
      </c>
      <c r="I3576">
        <v>6080</v>
      </c>
      <c r="J3576">
        <v>13535</v>
      </c>
      <c r="K3576">
        <v>0.449205762837</v>
      </c>
      <c r="L3576">
        <v>0.550794237163</v>
      </c>
      <c r="M3576">
        <v>1.22615131579</v>
      </c>
      <c r="N3576">
        <v>491</v>
      </c>
      <c r="O3576">
        <v>520</v>
      </c>
      <c r="P3576">
        <v>520</v>
      </c>
      <c r="Q3576">
        <v>29</v>
      </c>
      <c r="R3576">
        <v>35</v>
      </c>
      <c r="S3576">
        <v>0.00469483568075</v>
      </c>
      <c r="T3576" t="s">
        <v>6402</v>
      </c>
      <c r="U3576">
        <v>0</v>
      </c>
      <c r="V3576">
        <v>0</v>
      </c>
    </row>
    <row r="3577" spans="1:22">
      <c r="A3577">
        <v>3575</v>
      </c>
      <c r="B3577" t="s">
        <v>64</v>
      </c>
      <c r="C3577">
        <v>1781</v>
      </c>
      <c r="D3577">
        <v>21</v>
      </c>
      <c r="E3577" t="s">
        <v>2640</v>
      </c>
      <c r="F3577" t="s">
        <v>3643</v>
      </c>
      <c r="G3577">
        <v>264086</v>
      </c>
      <c r="H3577">
        <v>18448</v>
      </c>
      <c r="I3577">
        <v>2160</v>
      </c>
      <c r="J3577">
        <v>20608</v>
      </c>
      <c r="K3577">
        <v>0.104813664596</v>
      </c>
      <c r="L3577">
        <v>0.8951863354040001</v>
      </c>
      <c r="M3577">
        <v>8.54074074074</v>
      </c>
      <c r="N3577">
        <v>520</v>
      </c>
      <c r="O3577">
        <v>579</v>
      </c>
      <c r="P3577">
        <v>579</v>
      </c>
      <c r="Q3577">
        <v>59</v>
      </c>
      <c r="R3577">
        <v>91</v>
      </c>
      <c r="S3577">
        <v>0.00493278404163</v>
      </c>
      <c r="T3577" t="s">
        <v>6403</v>
      </c>
      <c r="U3577">
        <v>0</v>
      </c>
      <c r="V3577">
        <v>0</v>
      </c>
    </row>
    <row r="3578" spans="1:22">
      <c r="A3578">
        <v>3576</v>
      </c>
      <c r="B3578" t="s">
        <v>64</v>
      </c>
      <c r="C3578">
        <v>1781</v>
      </c>
      <c r="D3578">
        <v>22</v>
      </c>
      <c r="E3578" t="s">
        <v>2641</v>
      </c>
      <c r="F3578" t="s">
        <v>3643</v>
      </c>
      <c r="G3578">
        <v>284502</v>
      </c>
      <c r="H3578">
        <v>16496</v>
      </c>
      <c r="I3578">
        <v>1968</v>
      </c>
      <c r="J3578">
        <v>18464</v>
      </c>
      <c r="K3578">
        <v>0.106585788562</v>
      </c>
      <c r="L3578">
        <v>0.893414211438</v>
      </c>
      <c r="M3578">
        <v>8.382113821140001</v>
      </c>
      <c r="N3578">
        <v>579</v>
      </c>
      <c r="O3578">
        <v>610</v>
      </c>
      <c r="P3578">
        <v>610</v>
      </c>
      <c r="Q3578">
        <v>31</v>
      </c>
      <c r="R3578">
        <v>83</v>
      </c>
      <c r="S3578">
        <v>0.0050315227934</v>
      </c>
      <c r="T3578" t="s">
        <v>6404</v>
      </c>
      <c r="U3578">
        <v>0</v>
      </c>
      <c r="V3578">
        <v>0</v>
      </c>
    </row>
    <row r="3579" spans="1:22">
      <c r="A3579">
        <v>3577</v>
      </c>
      <c r="B3579" t="s">
        <v>64</v>
      </c>
      <c r="C3579">
        <v>1781</v>
      </c>
      <c r="D3579">
        <v>23</v>
      </c>
      <c r="E3579" t="s">
        <v>2642</v>
      </c>
      <c r="F3579" t="s">
        <v>121</v>
      </c>
      <c r="G3579">
        <v>304438</v>
      </c>
      <c r="H3579">
        <v>2320</v>
      </c>
      <c r="I3579">
        <v>3440</v>
      </c>
      <c r="J3579">
        <v>5760</v>
      </c>
      <c r="K3579">
        <v>0.5972222222220001</v>
      </c>
      <c r="L3579">
        <v>0.402777777778</v>
      </c>
      <c r="M3579">
        <v>0.674418604651</v>
      </c>
      <c r="N3579">
        <v>610</v>
      </c>
      <c r="O3579">
        <v>618</v>
      </c>
      <c r="P3579">
        <v>618</v>
      </c>
      <c r="Q3579">
        <v>8</v>
      </c>
      <c r="R3579">
        <v>14</v>
      </c>
      <c r="S3579">
        <v>0.00603448275862</v>
      </c>
      <c r="T3579" t="s">
        <v>6405</v>
      </c>
      <c r="U3579">
        <v>0</v>
      </c>
      <c r="V3579">
        <v>1</v>
      </c>
    </row>
    <row r="3580" spans="1:22">
      <c r="A3580">
        <v>3578</v>
      </c>
      <c r="B3580" t="s">
        <v>64</v>
      </c>
      <c r="C3580">
        <v>1781</v>
      </c>
      <c r="D3580">
        <v>24</v>
      </c>
      <c r="E3580" t="s">
        <v>2643</v>
      </c>
      <c r="F3580" t="s">
        <v>121</v>
      </c>
      <c r="G3580">
        <v>310678</v>
      </c>
      <c r="H3580">
        <v>3184</v>
      </c>
      <c r="I3580">
        <v>3920</v>
      </c>
      <c r="J3580">
        <v>7104</v>
      </c>
      <c r="K3580">
        <v>0.551801801802</v>
      </c>
      <c r="L3580">
        <v>0.448198198198</v>
      </c>
      <c r="M3580">
        <v>0.812244897959</v>
      </c>
      <c r="N3580">
        <v>618</v>
      </c>
      <c r="O3580">
        <v>633</v>
      </c>
      <c r="P3580">
        <v>633</v>
      </c>
      <c r="Q3580">
        <v>15</v>
      </c>
      <c r="R3580">
        <v>16</v>
      </c>
      <c r="S3580">
        <v>0.00502512562814</v>
      </c>
      <c r="T3580" t="s">
        <v>6406</v>
      </c>
      <c r="U3580">
        <v>0</v>
      </c>
      <c r="V3580">
        <v>0</v>
      </c>
    </row>
    <row r="3581" spans="1:22">
      <c r="A3581">
        <v>3579</v>
      </c>
      <c r="B3581" t="s">
        <v>64</v>
      </c>
      <c r="C3581">
        <v>1781</v>
      </c>
      <c r="D3581">
        <v>25</v>
      </c>
      <c r="E3581" t="s">
        <v>2644</v>
      </c>
      <c r="F3581" t="s">
        <v>121</v>
      </c>
      <c r="G3581">
        <v>318038</v>
      </c>
      <c r="H3581">
        <v>6111</v>
      </c>
      <c r="I3581">
        <v>4176</v>
      </c>
      <c r="J3581">
        <v>10287</v>
      </c>
      <c r="K3581">
        <v>0.405949256343</v>
      </c>
      <c r="L3581">
        <v>0.5940507436569999</v>
      </c>
      <c r="M3581">
        <v>1.46336206897</v>
      </c>
      <c r="N3581">
        <v>633</v>
      </c>
      <c r="O3581">
        <v>667</v>
      </c>
      <c r="P3581">
        <v>667</v>
      </c>
      <c r="Q3581">
        <v>34</v>
      </c>
      <c r="R3581">
        <v>34</v>
      </c>
      <c r="S3581">
        <v>0.0055637375225</v>
      </c>
      <c r="T3581" t="s">
        <v>6407</v>
      </c>
      <c r="U3581">
        <v>0</v>
      </c>
      <c r="V3581">
        <v>0</v>
      </c>
    </row>
    <row r="3582" spans="1:22">
      <c r="A3582">
        <v>3580</v>
      </c>
      <c r="B3582" t="s">
        <v>64</v>
      </c>
      <c r="C3582">
        <v>1781</v>
      </c>
      <c r="D3582">
        <v>26</v>
      </c>
      <c r="E3582" t="s">
        <v>2645</v>
      </c>
      <c r="F3582" t="s">
        <v>121</v>
      </c>
      <c r="G3582">
        <v>327573</v>
      </c>
      <c r="H3582">
        <v>8960</v>
      </c>
      <c r="I3582">
        <v>3424</v>
      </c>
      <c r="J3582">
        <v>12384</v>
      </c>
      <c r="K3582">
        <v>0.276485788114</v>
      </c>
      <c r="L3582">
        <v>0.723514211886</v>
      </c>
      <c r="M3582">
        <v>2.61682242991</v>
      </c>
      <c r="N3582">
        <v>667</v>
      </c>
      <c r="O3582">
        <v>702</v>
      </c>
      <c r="P3582">
        <v>702</v>
      </c>
      <c r="Q3582">
        <v>35</v>
      </c>
      <c r="R3582">
        <v>39</v>
      </c>
      <c r="S3582">
        <v>0.00435267857143</v>
      </c>
      <c r="T3582" t="s">
        <v>6408</v>
      </c>
      <c r="U3582">
        <v>0</v>
      </c>
      <c r="V3582">
        <v>0</v>
      </c>
    </row>
    <row r="3583" spans="1:22">
      <c r="A3583">
        <v>3581</v>
      </c>
      <c r="B3583" t="s">
        <v>64</v>
      </c>
      <c r="C3583">
        <v>1781</v>
      </c>
      <c r="D3583">
        <v>27</v>
      </c>
      <c r="E3583" t="s">
        <v>90</v>
      </c>
      <c r="F3583" t="s">
        <v>121</v>
      </c>
      <c r="G3583">
        <v>339125</v>
      </c>
      <c r="H3583">
        <v>320</v>
      </c>
      <c r="I3583">
        <v>2592</v>
      </c>
      <c r="J3583">
        <v>2912</v>
      </c>
      <c r="K3583">
        <v>0.89010989011</v>
      </c>
      <c r="L3583">
        <v>0.10989010989</v>
      </c>
      <c r="M3583">
        <v>0.123456790123</v>
      </c>
      <c r="N3583">
        <v>702</v>
      </c>
      <c r="O3583">
        <v>704</v>
      </c>
      <c r="P3583">
        <v>704</v>
      </c>
      <c r="Q3583">
        <v>2</v>
      </c>
      <c r="R3583">
        <v>2</v>
      </c>
      <c r="S3583">
        <v>0.00625</v>
      </c>
      <c r="T3583" t="s">
        <v>3902</v>
      </c>
      <c r="U3583">
        <v>0</v>
      </c>
      <c r="V3583">
        <v>1</v>
      </c>
    </row>
    <row r="3584" spans="1:22">
      <c r="A3584">
        <v>3582</v>
      </c>
      <c r="B3584" t="s">
        <v>64</v>
      </c>
      <c r="C3584">
        <v>1781</v>
      </c>
      <c r="D3584">
        <v>28</v>
      </c>
      <c r="E3584" t="s">
        <v>86</v>
      </c>
      <c r="F3584" t="s">
        <v>2031</v>
      </c>
      <c r="G3584">
        <v>363797</v>
      </c>
      <c r="H3584">
        <v>2752</v>
      </c>
      <c r="I3584">
        <v>24352</v>
      </c>
      <c r="J3584">
        <v>27104</v>
      </c>
      <c r="K3584">
        <v>0.898465171192</v>
      </c>
      <c r="L3584">
        <v>0.101534828808</v>
      </c>
      <c r="M3584">
        <v>0.113009198423</v>
      </c>
      <c r="N3584">
        <v>617</v>
      </c>
      <c r="O3584">
        <v>598</v>
      </c>
      <c r="P3584">
        <v>685</v>
      </c>
      <c r="Q3584">
        <v>-19</v>
      </c>
      <c r="R3584">
        <v>19</v>
      </c>
      <c r="S3584">
        <v>0.00690406976744</v>
      </c>
      <c r="T3584" t="s">
        <v>3970</v>
      </c>
      <c r="U3584">
        <v>0</v>
      </c>
      <c r="V3584">
        <v>1</v>
      </c>
    </row>
    <row r="3585" spans="1:22">
      <c r="A3585">
        <v>3583</v>
      </c>
      <c r="B3585" t="s">
        <v>64</v>
      </c>
      <c r="C3585">
        <v>1781</v>
      </c>
      <c r="D3585">
        <v>29</v>
      </c>
      <c r="E3585" t="s">
        <v>2646</v>
      </c>
      <c r="F3585" t="s">
        <v>2031</v>
      </c>
      <c r="G3585">
        <v>371237</v>
      </c>
      <c r="H3585">
        <v>18271</v>
      </c>
      <c r="I3585">
        <v>4688</v>
      </c>
      <c r="J3585">
        <v>22959</v>
      </c>
      <c r="K3585">
        <v>0.204190077965</v>
      </c>
      <c r="L3585">
        <v>0.795809922035</v>
      </c>
      <c r="M3585">
        <v>3.89739761092</v>
      </c>
      <c r="N3585">
        <v>598</v>
      </c>
      <c r="O3585">
        <v>635</v>
      </c>
      <c r="P3585">
        <v>722</v>
      </c>
      <c r="Q3585">
        <v>37</v>
      </c>
      <c r="R3585">
        <v>68</v>
      </c>
      <c r="S3585">
        <v>0.00372174484155</v>
      </c>
      <c r="T3585" t="s">
        <v>6409</v>
      </c>
      <c r="U3585">
        <v>0</v>
      </c>
      <c r="V3585">
        <v>0</v>
      </c>
    </row>
    <row r="3586" spans="1:22">
      <c r="A3586">
        <v>3584</v>
      </c>
      <c r="B3586" t="s">
        <v>64</v>
      </c>
      <c r="C3586">
        <v>1781</v>
      </c>
      <c r="D3586">
        <v>30</v>
      </c>
      <c r="E3586" t="s">
        <v>85</v>
      </c>
      <c r="F3586" t="s">
        <v>2031</v>
      </c>
      <c r="G3586">
        <v>391380</v>
      </c>
      <c r="H3586">
        <v>96</v>
      </c>
      <c r="I3586">
        <v>1872</v>
      </c>
      <c r="J3586">
        <v>1968</v>
      </c>
      <c r="K3586">
        <v>0.951219512195</v>
      </c>
      <c r="L3586">
        <v>0.0487804878049</v>
      </c>
      <c r="M3586">
        <v>0.0512820512821</v>
      </c>
      <c r="N3586">
        <v>635</v>
      </c>
      <c r="O3586">
        <v>636</v>
      </c>
      <c r="P3586">
        <v>723</v>
      </c>
      <c r="Q3586">
        <v>1</v>
      </c>
      <c r="R3586">
        <v>1</v>
      </c>
      <c r="S3586">
        <v>0.0104166666667</v>
      </c>
      <c r="T3586" t="s">
        <v>3649</v>
      </c>
      <c r="U3586">
        <v>0</v>
      </c>
      <c r="V3586">
        <v>1</v>
      </c>
    </row>
    <row r="3587" spans="1:22">
      <c r="A3587">
        <v>3585</v>
      </c>
      <c r="B3587" t="s">
        <v>64</v>
      </c>
      <c r="C3587">
        <v>1781</v>
      </c>
      <c r="D3587">
        <v>31</v>
      </c>
      <c r="E3587" t="s">
        <v>2647</v>
      </c>
      <c r="F3587" t="s">
        <v>2031</v>
      </c>
      <c r="G3587">
        <v>394676</v>
      </c>
      <c r="H3587">
        <v>1696</v>
      </c>
      <c r="I3587">
        <v>3200</v>
      </c>
      <c r="J3587">
        <v>4896</v>
      </c>
      <c r="K3587">
        <v>0.653594771242</v>
      </c>
      <c r="L3587">
        <v>0.346405228758</v>
      </c>
      <c r="M3587">
        <v>0.53</v>
      </c>
      <c r="N3587">
        <v>636</v>
      </c>
      <c r="O3587">
        <v>645</v>
      </c>
      <c r="P3587">
        <v>732</v>
      </c>
      <c r="Q3587">
        <v>9</v>
      </c>
      <c r="R3587">
        <v>9</v>
      </c>
      <c r="S3587">
        <v>0.00530660377358</v>
      </c>
      <c r="T3587" t="s">
        <v>6410</v>
      </c>
      <c r="U3587">
        <v>0</v>
      </c>
      <c r="V3587">
        <v>1</v>
      </c>
    </row>
    <row r="3588" spans="1:22">
      <c r="A3588">
        <v>3586</v>
      </c>
      <c r="B3588" t="s">
        <v>64</v>
      </c>
      <c r="C3588">
        <v>1781</v>
      </c>
      <c r="D3588">
        <v>32</v>
      </c>
      <c r="E3588" t="s">
        <v>2648</v>
      </c>
      <c r="F3588" t="s">
        <v>2031</v>
      </c>
      <c r="G3588">
        <v>399556</v>
      </c>
      <c r="H3588">
        <v>8160</v>
      </c>
      <c r="I3588">
        <v>3184</v>
      </c>
      <c r="J3588">
        <v>11344</v>
      </c>
      <c r="K3588">
        <v>0.280677009873</v>
      </c>
      <c r="L3588">
        <v>0.719322990127</v>
      </c>
      <c r="M3588">
        <v>2.56281407035</v>
      </c>
      <c r="N3588">
        <v>645</v>
      </c>
      <c r="O3588">
        <v>683</v>
      </c>
      <c r="P3588">
        <v>770</v>
      </c>
      <c r="Q3588">
        <v>38</v>
      </c>
      <c r="R3588">
        <v>44</v>
      </c>
      <c r="S3588">
        <v>0.00539215686275</v>
      </c>
      <c r="T3588" t="s">
        <v>6411</v>
      </c>
      <c r="U3588">
        <v>0</v>
      </c>
      <c r="V3588">
        <v>0</v>
      </c>
    </row>
    <row r="3589" spans="1:22">
      <c r="A3589">
        <v>3587</v>
      </c>
      <c r="B3589" t="s">
        <v>64</v>
      </c>
      <c r="C3589">
        <v>1781</v>
      </c>
      <c r="D3589">
        <v>33</v>
      </c>
      <c r="E3589" t="s">
        <v>2649</v>
      </c>
      <c r="F3589" t="s">
        <v>2031</v>
      </c>
      <c r="G3589">
        <v>409732</v>
      </c>
      <c r="H3589">
        <v>2576</v>
      </c>
      <c r="I3589">
        <v>2016</v>
      </c>
      <c r="J3589">
        <v>4592</v>
      </c>
      <c r="K3589">
        <v>0.439024390244</v>
      </c>
      <c r="L3589">
        <v>0.560975609756</v>
      </c>
      <c r="M3589">
        <v>1.27777777778</v>
      </c>
      <c r="N3589">
        <v>683</v>
      </c>
      <c r="O3589">
        <v>691</v>
      </c>
      <c r="P3589">
        <v>778</v>
      </c>
      <c r="Q3589">
        <v>8</v>
      </c>
      <c r="R3589">
        <v>12</v>
      </c>
      <c r="S3589">
        <v>0.00465838509317</v>
      </c>
      <c r="T3589" t="s">
        <v>6412</v>
      </c>
      <c r="U3589">
        <v>0</v>
      </c>
      <c r="V3589">
        <v>2</v>
      </c>
    </row>
    <row r="3590" spans="1:22">
      <c r="A3590">
        <v>3588</v>
      </c>
      <c r="B3590" t="s">
        <v>64</v>
      </c>
      <c r="C3590">
        <v>1781</v>
      </c>
      <c r="D3590">
        <v>34</v>
      </c>
      <c r="E3590" t="s">
        <v>86</v>
      </c>
      <c r="F3590" t="s">
        <v>2031</v>
      </c>
      <c r="G3590">
        <v>417028</v>
      </c>
      <c r="H3590">
        <v>96</v>
      </c>
      <c r="I3590">
        <v>4720</v>
      </c>
      <c r="J3590">
        <v>4816</v>
      </c>
      <c r="K3590">
        <v>0.980066445183</v>
      </c>
      <c r="L3590">
        <v>0.0199335548173</v>
      </c>
      <c r="M3590">
        <v>0.0203389830508</v>
      </c>
      <c r="N3590">
        <v>691</v>
      </c>
      <c r="O3590">
        <v>690</v>
      </c>
      <c r="P3590">
        <v>777</v>
      </c>
      <c r="Q3590">
        <v>-1</v>
      </c>
      <c r="R3590">
        <v>1</v>
      </c>
      <c r="S3590">
        <v>0.0104166666667</v>
      </c>
      <c r="T3590" t="s">
        <v>3696</v>
      </c>
      <c r="U3590">
        <v>0</v>
      </c>
      <c r="V3590">
        <v>1</v>
      </c>
    </row>
    <row r="3591" spans="1:22">
      <c r="A3591">
        <v>3589</v>
      </c>
      <c r="B3591" t="s">
        <v>64</v>
      </c>
      <c r="C3591">
        <v>1781</v>
      </c>
      <c r="D3591">
        <v>35</v>
      </c>
      <c r="E3591" t="s">
        <v>2650</v>
      </c>
      <c r="F3591" t="s">
        <v>2031</v>
      </c>
      <c r="G3591">
        <v>423108</v>
      </c>
      <c r="H3591">
        <v>4240</v>
      </c>
      <c r="I3591">
        <v>5984</v>
      </c>
      <c r="J3591">
        <v>10224</v>
      </c>
      <c r="K3591">
        <v>0.585289514867</v>
      </c>
      <c r="L3591">
        <v>0.414710485133</v>
      </c>
      <c r="M3591">
        <v>0.708556149733</v>
      </c>
      <c r="N3591">
        <v>697</v>
      </c>
      <c r="O3591">
        <v>721</v>
      </c>
      <c r="P3591">
        <v>801</v>
      </c>
      <c r="Q3591">
        <v>24</v>
      </c>
      <c r="R3591">
        <v>24</v>
      </c>
      <c r="S3591">
        <v>0.00566037735849</v>
      </c>
      <c r="T3591" t="s">
        <v>6413</v>
      </c>
      <c r="U3591">
        <v>0</v>
      </c>
      <c r="V3591">
        <v>0</v>
      </c>
    </row>
    <row r="3592" spans="1:22">
      <c r="A3592">
        <v>3590</v>
      </c>
      <c r="B3592" t="s">
        <v>64</v>
      </c>
      <c r="C3592">
        <v>1781</v>
      </c>
      <c r="D3592">
        <v>36</v>
      </c>
      <c r="E3592" t="s">
        <v>85</v>
      </c>
      <c r="F3592" t="s">
        <v>2031</v>
      </c>
      <c r="G3592">
        <v>429252</v>
      </c>
      <c r="H3592">
        <v>1392</v>
      </c>
      <c r="I3592">
        <v>1904</v>
      </c>
      <c r="J3592">
        <v>3296</v>
      </c>
      <c r="K3592">
        <v>0.577669902913</v>
      </c>
      <c r="L3592">
        <v>0.422330097087</v>
      </c>
      <c r="M3592">
        <v>0.731092436975</v>
      </c>
      <c r="N3592">
        <v>721</v>
      </c>
      <c r="O3592">
        <v>722</v>
      </c>
      <c r="P3592">
        <v>797</v>
      </c>
      <c r="Q3592">
        <v>-4</v>
      </c>
      <c r="R3592">
        <v>6</v>
      </c>
      <c r="S3592">
        <v>0.00431034482759</v>
      </c>
      <c r="T3592" t="s">
        <v>6414</v>
      </c>
      <c r="U3592">
        <v>0</v>
      </c>
      <c r="V3592">
        <v>1</v>
      </c>
    </row>
    <row r="3593" spans="1:22">
      <c r="A3593">
        <v>3591</v>
      </c>
      <c r="B3593" t="s">
        <v>64</v>
      </c>
      <c r="C3593">
        <v>1781</v>
      </c>
      <c r="D3593">
        <v>37</v>
      </c>
      <c r="E3593" t="s">
        <v>2651</v>
      </c>
      <c r="F3593" t="s">
        <v>2031</v>
      </c>
      <c r="G3593">
        <v>435844</v>
      </c>
      <c r="H3593">
        <v>5791</v>
      </c>
      <c r="I3593">
        <v>5200</v>
      </c>
      <c r="J3593">
        <v>10991</v>
      </c>
      <c r="K3593">
        <v>0.4731143663</v>
      </c>
      <c r="L3593">
        <v>0.5268856337</v>
      </c>
      <c r="M3593">
        <v>1.11365384615</v>
      </c>
      <c r="N3593">
        <v>760</v>
      </c>
      <c r="O3593">
        <v>774</v>
      </c>
      <c r="P3593">
        <v>811</v>
      </c>
      <c r="Q3593">
        <v>14</v>
      </c>
      <c r="R3593">
        <v>26</v>
      </c>
      <c r="S3593">
        <v>0.00448972543602</v>
      </c>
      <c r="T3593" t="s">
        <v>6415</v>
      </c>
      <c r="U3593">
        <v>0</v>
      </c>
      <c r="V3593">
        <v>0</v>
      </c>
    </row>
    <row r="3594" spans="1:22">
      <c r="A3594">
        <v>3592</v>
      </c>
      <c r="B3594" t="s">
        <v>64</v>
      </c>
      <c r="C3594">
        <v>1781</v>
      </c>
      <c r="D3594">
        <v>38</v>
      </c>
      <c r="E3594" t="s">
        <v>2652</v>
      </c>
      <c r="F3594" t="s">
        <v>2031</v>
      </c>
      <c r="G3594">
        <v>443827</v>
      </c>
      <c r="H3594">
        <v>1376</v>
      </c>
      <c r="I3594">
        <v>2192</v>
      </c>
      <c r="J3594">
        <v>3568</v>
      </c>
      <c r="K3594">
        <v>0.6143497757850001</v>
      </c>
      <c r="L3594">
        <v>0.385650224215</v>
      </c>
      <c r="M3594">
        <v>0.627737226277</v>
      </c>
      <c r="N3594">
        <v>774</v>
      </c>
      <c r="O3594">
        <v>781</v>
      </c>
      <c r="P3594">
        <v>818</v>
      </c>
      <c r="Q3594">
        <v>7</v>
      </c>
      <c r="R3594">
        <v>7</v>
      </c>
      <c r="S3594">
        <v>0.00508720930233</v>
      </c>
      <c r="T3594" t="s">
        <v>6416</v>
      </c>
      <c r="U3594">
        <v>0</v>
      </c>
      <c r="V3594">
        <v>2</v>
      </c>
    </row>
    <row r="3595" spans="1:22">
      <c r="A3595">
        <v>3593</v>
      </c>
      <c r="B3595" t="s">
        <v>64</v>
      </c>
      <c r="C3595">
        <v>1781</v>
      </c>
      <c r="D3595">
        <v>39</v>
      </c>
      <c r="E3595" t="s">
        <v>490</v>
      </c>
      <c r="F3595" t="s">
        <v>2031</v>
      </c>
      <c r="G3595">
        <v>456035</v>
      </c>
      <c r="H3595">
        <v>7312</v>
      </c>
      <c r="I3595">
        <v>10832</v>
      </c>
      <c r="J3595">
        <v>18144</v>
      </c>
      <c r="K3595">
        <v>0.597001763668</v>
      </c>
      <c r="L3595">
        <v>0.402998236332</v>
      </c>
      <c r="M3595">
        <v>0.675036927622</v>
      </c>
      <c r="N3595">
        <v>781</v>
      </c>
      <c r="O3595">
        <v>782</v>
      </c>
      <c r="P3595">
        <v>819</v>
      </c>
      <c r="Q3595">
        <v>1</v>
      </c>
      <c r="R3595">
        <v>21</v>
      </c>
      <c r="S3595">
        <v>0.00287199124726</v>
      </c>
      <c r="T3595" t="s">
        <v>6417</v>
      </c>
      <c r="U3595">
        <v>0</v>
      </c>
      <c r="V3595">
        <v>1</v>
      </c>
    </row>
    <row r="3596" spans="1:22">
      <c r="A3596">
        <v>3594</v>
      </c>
      <c r="B3596" t="s">
        <v>64</v>
      </c>
      <c r="C3596">
        <v>1781</v>
      </c>
      <c r="D3596">
        <v>40</v>
      </c>
      <c r="E3596" t="s">
        <v>2653</v>
      </c>
      <c r="F3596" t="s">
        <v>2031</v>
      </c>
      <c r="G3596">
        <v>467059</v>
      </c>
      <c r="H3596">
        <v>11216</v>
      </c>
      <c r="I3596">
        <v>3712</v>
      </c>
      <c r="J3596">
        <v>14928</v>
      </c>
      <c r="K3596">
        <v>0.248660235798</v>
      </c>
      <c r="L3596">
        <v>0.751339764202</v>
      </c>
      <c r="M3596">
        <v>3.02155172414</v>
      </c>
      <c r="N3596">
        <v>782</v>
      </c>
      <c r="O3596">
        <v>823</v>
      </c>
      <c r="P3596">
        <v>860</v>
      </c>
      <c r="Q3596">
        <v>41</v>
      </c>
      <c r="R3596">
        <v>51</v>
      </c>
      <c r="S3596">
        <v>0.00454707560628</v>
      </c>
      <c r="T3596" t="s">
        <v>6418</v>
      </c>
      <c r="U3596">
        <v>0</v>
      </c>
      <c r="V3596">
        <v>0</v>
      </c>
    </row>
    <row r="3597" spans="1:22">
      <c r="A3597">
        <v>3595</v>
      </c>
      <c r="B3597" t="s">
        <v>64</v>
      </c>
      <c r="C3597">
        <v>1781</v>
      </c>
      <c r="D3597">
        <v>41</v>
      </c>
      <c r="E3597" t="s">
        <v>2654</v>
      </c>
      <c r="F3597" t="s">
        <v>2031</v>
      </c>
      <c r="G3597">
        <v>481571</v>
      </c>
      <c r="H3597">
        <v>3696</v>
      </c>
      <c r="I3597">
        <v>3296</v>
      </c>
      <c r="J3597">
        <v>6992</v>
      </c>
      <c r="K3597">
        <v>0.471395881007</v>
      </c>
      <c r="L3597">
        <v>0.528604118993</v>
      </c>
      <c r="M3597">
        <v>1.1213592233</v>
      </c>
      <c r="N3597">
        <v>823</v>
      </c>
      <c r="O3597">
        <v>838</v>
      </c>
      <c r="P3597">
        <v>875</v>
      </c>
      <c r="Q3597">
        <v>15</v>
      </c>
      <c r="R3597">
        <v>15</v>
      </c>
      <c r="S3597">
        <v>0.00405844155844</v>
      </c>
      <c r="T3597" t="s">
        <v>6419</v>
      </c>
      <c r="U3597">
        <v>0</v>
      </c>
      <c r="V3597">
        <v>0</v>
      </c>
    </row>
    <row r="3598" spans="1:22">
      <c r="A3598">
        <v>3596</v>
      </c>
      <c r="B3598" t="s">
        <v>64</v>
      </c>
      <c r="C3598">
        <v>1781</v>
      </c>
      <c r="D3598">
        <v>42</v>
      </c>
      <c r="E3598" t="s">
        <v>2655</v>
      </c>
      <c r="F3598" t="s">
        <v>2031</v>
      </c>
      <c r="G3598">
        <v>487395</v>
      </c>
      <c r="H3598">
        <v>7551</v>
      </c>
      <c r="I3598">
        <v>2128</v>
      </c>
      <c r="J3598">
        <v>9679</v>
      </c>
      <c r="K3598">
        <v>0.219857423288</v>
      </c>
      <c r="L3598">
        <v>0.780142576712</v>
      </c>
      <c r="M3598">
        <v>3.54840225564</v>
      </c>
      <c r="N3598">
        <v>838</v>
      </c>
      <c r="O3598">
        <v>832</v>
      </c>
      <c r="P3598">
        <v>869</v>
      </c>
      <c r="Q3598">
        <v>-6</v>
      </c>
      <c r="R3598">
        <v>36</v>
      </c>
      <c r="S3598">
        <v>0.00476758045292</v>
      </c>
      <c r="T3598" t="s">
        <v>6420</v>
      </c>
      <c r="U3598">
        <v>0</v>
      </c>
      <c r="V3598">
        <v>2</v>
      </c>
    </row>
    <row r="3599" spans="1:22">
      <c r="A3599">
        <v>3597</v>
      </c>
      <c r="B3599" t="s">
        <v>64</v>
      </c>
      <c r="C3599">
        <v>1781</v>
      </c>
      <c r="D3599">
        <v>43</v>
      </c>
      <c r="E3599" t="s">
        <v>2656</v>
      </c>
      <c r="F3599" t="s">
        <v>2031</v>
      </c>
      <c r="G3599">
        <v>497314</v>
      </c>
      <c r="H3599">
        <v>8656</v>
      </c>
      <c r="I3599">
        <v>2368</v>
      </c>
      <c r="J3599">
        <v>11024</v>
      </c>
      <c r="K3599">
        <v>0.214804063861</v>
      </c>
      <c r="L3599">
        <v>0.785195936139</v>
      </c>
      <c r="M3599">
        <v>3.65540540541</v>
      </c>
      <c r="N3599">
        <v>832</v>
      </c>
      <c r="O3599">
        <v>860</v>
      </c>
      <c r="P3599">
        <v>897</v>
      </c>
      <c r="Q3599">
        <v>28</v>
      </c>
      <c r="R3599">
        <v>40</v>
      </c>
      <c r="S3599">
        <v>0.00462107208872</v>
      </c>
      <c r="T3599" t="s">
        <v>6421</v>
      </c>
      <c r="U3599">
        <v>0</v>
      </c>
      <c r="V3599">
        <v>0</v>
      </c>
    </row>
    <row r="3600" spans="1:22">
      <c r="A3600">
        <v>3598</v>
      </c>
      <c r="B3600" t="s">
        <v>64</v>
      </c>
      <c r="C3600">
        <v>1781</v>
      </c>
      <c r="D3600">
        <v>44</v>
      </c>
      <c r="E3600" t="s">
        <v>2657</v>
      </c>
      <c r="F3600" t="s">
        <v>2031</v>
      </c>
      <c r="G3600">
        <v>511090</v>
      </c>
      <c r="H3600">
        <v>30112</v>
      </c>
      <c r="I3600">
        <v>5120</v>
      </c>
      <c r="J3600">
        <v>35232</v>
      </c>
      <c r="K3600">
        <v>0.145322434151</v>
      </c>
      <c r="L3600">
        <v>0.854677565849</v>
      </c>
      <c r="M3600">
        <v>5.88125</v>
      </c>
      <c r="N3600">
        <v>860</v>
      </c>
      <c r="O3600">
        <v>931</v>
      </c>
      <c r="P3600">
        <v>968</v>
      </c>
      <c r="Q3600">
        <v>71</v>
      </c>
      <c r="R3600">
        <v>165</v>
      </c>
      <c r="S3600">
        <v>0.00547954303932</v>
      </c>
      <c r="T3600" t="s">
        <v>6422</v>
      </c>
      <c r="U3600">
        <v>0</v>
      </c>
      <c r="V3600">
        <v>0</v>
      </c>
    </row>
    <row r="3601" spans="1:22">
      <c r="A3601">
        <v>3599</v>
      </c>
      <c r="B3601" t="s">
        <v>64</v>
      </c>
      <c r="C3601">
        <v>1781</v>
      </c>
      <c r="D3601">
        <v>45</v>
      </c>
      <c r="E3601" t="s">
        <v>2658</v>
      </c>
      <c r="F3601" t="s">
        <v>121</v>
      </c>
      <c r="G3601">
        <v>546050</v>
      </c>
      <c r="H3601">
        <v>1344</v>
      </c>
      <c r="I3601">
        <v>4848</v>
      </c>
      <c r="J3601">
        <v>6192</v>
      </c>
      <c r="K3601">
        <v>0.782945736434</v>
      </c>
      <c r="L3601">
        <v>0.217054263566</v>
      </c>
      <c r="M3601">
        <v>0.277227722772</v>
      </c>
      <c r="N3601">
        <v>968</v>
      </c>
      <c r="O3601">
        <v>977</v>
      </c>
      <c r="P3601">
        <v>977</v>
      </c>
      <c r="Q3601">
        <v>9</v>
      </c>
      <c r="R3601">
        <v>9</v>
      </c>
      <c r="S3601">
        <v>0.00669642857143</v>
      </c>
      <c r="T3601" t="s">
        <v>2658</v>
      </c>
      <c r="U3601">
        <v>0</v>
      </c>
      <c r="V3601">
        <v>1</v>
      </c>
    </row>
    <row r="3602" spans="1:22">
      <c r="A3602">
        <v>3600</v>
      </c>
      <c r="B3602" t="s">
        <v>64</v>
      </c>
      <c r="C3602">
        <v>1781</v>
      </c>
      <c r="D3602">
        <v>46</v>
      </c>
      <c r="E3602" t="s">
        <v>86</v>
      </c>
      <c r="F3602" t="s">
        <v>3643</v>
      </c>
      <c r="G3602">
        <v>551857</v>
      </c>
      <c r="H3602">
        <v>3216</v>
      </c>
      <c r="I3602">
        <v>4463</v>
      </c>
      <c r="J3602">
        <v>7679</v>
      </c>
      <c r="K3602">
        <v>0.58119546816</v>
      </c>
      <c r="L3602">
        <v>0.41880453184</v>
      </c>
      <c r="M3602">
        <v>0.720591530361</v>
      </c>
      <c r="N3602">
        <v>977</v>
      </c>
      <c r="O3602">
        <v>931</v>
      </c>
      <c r="P3602">
        <v>931</v>
      </c>
      <c r="Q3602">
        <v>-46</v>
      </c>
      <c r="R3602">
        <v>46</v>
      </c>
      <c r="S3602">
        <v>0.0143034825871</v>
      </c>
      <c r="T3602" t="s">
        <v>6423</v>
      </c>
      <c r="U3602">
        <v>0</v>
      </c>
      <c r="V3602">
        <v>1</v>
      </c>
    </row>
    <row r="3603" spans="1:22">
      <c r="A3603">
        <v>3601</v>
      </c>
      <c r="B3603" t="s">
        <v>64</v>
      </c>
      <c r="C3603">
        <v>1781</v>
      </c>
      <c r="D3603">
        <v>47</v>
      </c>
      <c r="E3603" t="s">
        <v>2659</v>
      </c>
      <c r="F3603" t="s">
        <v>121</v>
      </c>
      <c r="G3603">
        <v>562465</v>
      </c>
      <c r="H3603">
        <v>15088</v>
      </c>
      <c r="I3603">
        <v>7392</v>
      </c>
      <c r="J3603">
        <v>22480</v>
      </c>
      <c r="K3603">
        <v>0.328825622776</v>
      </c>
      <c r="L3603">
        <v>0.671174377224</v>
      </c>
      <c r="M3603">
        <v>2.04112554113</v>
      </c>
      <c r="N3603">
        <v>931</v>
      </c>
      <c r="O3603">
        <v>1006</v>
      </c>
      <c r="P3603">
        <v>1006</v>
      </c>
      <c r="Q3603">
        <v>75</v>
      </c>
      <c r="R3603">
        <v>81</v>
      </c>
      <c r="S3603">
        <v>0.005368504772</v>
      </c>
      <c r="T3603" t="s">
        <v>6424</v>
      </c>
      <c r="U3603">
        <v>0</v>
      </c>
      <c r="V3603">
        <v>0</v>
      </c>
    </row>
    <row r="3604" spans="1:22">
      <c r="A3604">
        <v>3602</v>
      </c>
      <c r="B3604" t="s">
        <v>64</v>
      </c>
      <c r="C3604">
        <v>1781</v>
      </c>
      <c r="D3604">
        <v>48</v>
      </c>
      <c r="E3604" t="s">
        <v>2660</v>
      </c>
      <c r="F3604" t="s">
        <v>121</v>
      </c>
      <c r="G3604">
        <v>579537</v>
      </c>
      <c r="H3604">
        <v>5744</v>
      </c>
      <c r="I3604">
        <v>1984</v>
      </c>
      <c r="J3604">
        <v>7728</v>
      </c>
      <c r="K3604">
        <v>0.256728778468</v>
      </c>
      <c r="L3604">
        <v>0.743271221532</v>
      </c>
      <c r="M3604">
        <v>2.89516129032</v>
      </c>
      <c r="N3604">
        <v>1006</v>
      </c>
      <c r="O3604">
        <v>1033</v>
      </c>
      <c r="P3604">
        <v>1033</v>
      </c>
      <c r="Q3604">
        <v>27</v>
      </c>
      <c r="R3604">
        <v>29</v>
      </c>
      <c r="S3604">
        <v>0.00504874651811</v>
      </c>
      <c r="T3604" t="s">
        <v>6425</v>
      </c>
      <c r="U3604">
        <v>0</v>
      </c>
      <c r="V3604">
        <v>0</v>
      </c>
    </row>
    <row r="3605" spans="1:22">
      <c r="A3605">
        <v>3603</v>
      </c>
      <c r="B3605" t="s">
        <v>64</v>
      </c>
      <c r="C3605">
        <v>1781</v>
      </c>
      <c r="D3605">
        <v>49</v>
      </c>
      <c r="E3605" t="s">
        <v>2661</v>
      </c>
      <c r="F3605" t="s">
        <v>121</v>
      </c>
      <c r="G3605">
        <v>589841</v>
      </c>
      <c r="H3605">
        <v>36383</v>
      </c>
      <c r="I3605">
        <v>4560</v>
      </c>
      <c r="J3605">
        <v>40943</v>
      </c>
      <c r="K3605">
        <v>0.111374349706</v>
      </c>
      <c r="L3605">
        <v>0.888625650294</v>
      </c>
      <c r="M3605">
        <v>7.97872807018</v>
      </c>
      <c r="N3605">
        <v>1033</v>
      </c>
      <c r="O3605">
        <v>1184</v>
      </c>
      <c r="P3605">
        <v>1184</v>
      </c>
      <c r="Q3605">
        <v>151</v>
      </c>
      <c r="R3605">
        <v>188</v>
      </c>
      <c r="S3605">
        <v>0.00516724844021</v>
      </c>
      <c r="T3605" t="s">
        <v>6426</v>
      </c>
      <c r="U3605">
        <v>0</v>
      </c>
      <c r="V3605">
        <v>0</v>
      </c>
    </row>
    <row r="3606" spans="1:22">
      <c r="A3606">
        <v>3604</v>
      </c>
      <c r="B3606" t="s">
        <v>64</v>
      </c>
      <c r="C3606">
        <v>1781</v>
      </c>
      <c r="D3606">
        <v>50</v>
      </c>
      <c r="E3606" t="s">
        <v>2662</v>
      </c>
      <c r="F3606" t="s">
        <v>121</v>
      </c>
      <c r="G3606">
        <v>629472</v>
      </c>
      <c r="H3606">
        <v>6320</v>
      </c>
      <c r="I3606">
        <v>3248</v>
      </c>
      <c r="J3606">
        <v>9568</v>
      </c>
      <c r="K3606">
        <v>0.339464882943</v>
      </c>
      <c r="L3606">
        <v>0.660535117057</v>
      </c>
      <c r="M3606">
        <v>1.94581280788</v>
      </c>
      <c r="N3606">
        <v>1184</v>
      </c>
      <c r="O3606">
        <v>1219</v>
      </c>
      <c r="P3606">
        <v>1219</v>
      </c>
      <c r="Q3606">
        <v>35</v>
      </c>
      <c r="R3606">
        <v>37</v>
      </c>
      <c r="S3606">
        <v>0.00585443037975</v>
      </c>
      <c r="T3606" t="s">
        <v>6427</v>
      </c>
      <c r="U3606">
        <v>0</v>
      </c>
      <c r="V3606">
        <v>0</v>
      </c>
    </row>
    <row r="3607" spans="1:22">
      <c r="A3607">
        <v>3605</v>
      </c>
      <c r="B3607" t="s">
        <v>64</v>
      </c>
      <c r="C3607">
        <v>1781</v>
      </c>
      <c r="D3607">
        <v>51</v>
      </c>
      <c r="E3607" t="s">
        <v>293</v>
      </c>
      <c r="F3607" t="s">
        <v>3643</v>
      </c>
      <c r="G3607">
        <v>652848</v>
      </c>
      <c r="H3607">
        <v>736</v>
      </c>
      <c r="I3607">
        <v>17056</v>
      </c>
      <c r="J3607">
        <v>17792</v>
      </c>
      <c r="K3607">
        <v>0.958633093525</v>
      </c>
      <c r="L3607">
        <v>0.0413669064748</v>
      </c>
      <c r="M3607">
        <v>0.0431519699812</v>
      </c>
      <c r="N3607">
        <v>1219</v>
      </c>
      <c r="O3607">
        <v>1220</v>
      </c>
      <c r="P3607">
        <v>1220</v>
      </c>
      <c r="Q3607">
        <v>1</v>
      </c>
      <c r="R3607">
        <v>3</v>
      </c>
      <c r="S3607">
        <v>0.00407608695652</v>
      </c>
      <c r="T3607" t="s">
        <v>4029</v>
      </c>
      <c r="U3607">
        <v>0</v>
      </c>
      <c r="V3607">
        <v>1</v>
      </c>
    </row>
    <row r="3608" spans="1:22">
      <c r="A3608">
        <v>3606</v>
      </c>
      <c r="B3608" t="s">
        <v>64</v>
      </c>
      <c r="C3608">
        <v>1781</v>
      </c>
      <c r="D3608">
        <v>52</v>
      </c>
      <c r="E3608" t="s">
        <v>85</v>
      </c>
      <c r="F3608" t="s">
        <v>3643</v>
      </c>
      <c r="G3608">
        <v>658064</v>
      </c>
      <c r="H3608">
        <v>784</v>
      </c>
      <c r="I3608">
        <v>4480</v>
      </c>
      <c r="J3608">
        <v>5264</v>
      </c>
      <c r="K3608">
        <v>0.851063829787</v>
      </c>
      <c r="L3608">
        <v>0.148936170213</v>
      </c>
      <c r="M3608">
        <v>0.175</v>
      </c>
      <c r="N3608">
        <v>1220</v>
      </c>
      <c r="O3608">
        <v>1219</v>
      </c>
      <c r="P3608">
        <v>1219</v>
      </c>
      <c r="Q3608">
        <v>-1</v>
      </c>
      <c r="R3608">
        <v>3</v>
      </c>
      <c r="S3608">
        <v>0.00382653061224</v>
      </c>
      <c r="T3608" t="s">
        <v>5128</v>
      </c>
      <c r="U3608">
        <v>0</v>
      </c>
      <c r="V3608">
        <v>1</v>
      </c>
    </row>
    <row r="3609" spans="1:22">
      <c r="A3609">
        <v>3607</v>
      </c>
      <c r="B3609" t="s">
        <v>64</v>
      </c>
      <c r="C3609">
        <v>1781</v>
      </c>
      <c r="D3609">
        <v>53</v>
      </c>
      <c r="E3609" t="s">
        <v>2663</v>
      </c>
      <c r="F3609" t="s">
        <v>121</v>
      </c>
      <c r="G3609">
        <v>662848</v>
      </c>
      <c r="H3609">
        <v>15199</v>
      </c>
      <c r="I3609">
        <v>4000</v>
      </c>
      <c r="J3609">
        <v>19199</v>
      </c>
      <c r="K3609">
        <v>0.208344184593</v>
      </c>
      <c r="L3609">
        <v>0.791655815407</v>
      </c>
      <c r="M3609">
        <v>3.79975</v>
      </c>
      <c r="N3609">
        <v>1219</v>
      </c>
      <c r="O3609">
        <v>1299</v>
      </c>
      <c r="P3609">
        <v>1299</v>
      </c>
      <c r="Q3609">
        <v>80</v>
      </c>
      <c r="R3609">
        <v>92</v>
      </c>
      <c r="S3609">
        <v>0.00605302980459</v>
      </c>
      <c r="T3609" t="s">
        <v>6428</v>
      </c>
      <c r="U3609">
        <v>0</v>
      </c>
      <c r="V3609">
        <v>0</v>
      </c>
    </row>
    <row r="3610" spans="1:22">
      <c r="A3610">
        <v>3608</v>
      </c>
      <c r="B3610" t="s">
        <v>64</v>
      </c>
      <c r="C3610">
        <v>1781</v>
      </c>
      <c r="D3610">
        <v>54</v>
      </c>
      <c r="E3610" t="s">
        <v>2664</v>
      </c>
      <c r="F3610" t="s">
        <v>121</v>
      </c>
      <c r="G3610">
        <v>685103</v>
      </c>
      <c r="H3610">
        <v>2576</v>
      </c>
      <c r="I3610">
        <v>7056</v>
      </c>
      <c r="J3610">
        <v>9632</v>
      </c>
      <c r="K3610">
        <v>0.732558139535</v>
      </c>
      <c r="L3610">
        <v>0.267441860465</v>
      </c>
      <c r="M3610">
        <v>0.365079365079</v>
      </c>
      <c r="N3610">
        <v>1299</v>
      </c>
      <c r="O3610">
        <v>1306</v>
      </c>
      <c r="P3610">
        <v>1306</v>
      </c>
      <c r="Q3610">
        <v>7</v>
      </c>
      <c r="R3610">
        <v>7</v>
      </c>
      <c r="S3610">
        <v>0.00271739130435</v>
      </c>
      <c r="T3610" t="s">
        <v>6429</v>
      </c>
      <c r="U3610">
        <v>0</v>
      </c>
      <c r="V3610">
        <v>2</v>
      </c>
    </row>
    <row r="3611" spans="1:22">
      <c r="A3611">
        <v>3609</v>
      </c>
      <c r="B3611" t="s">
        <v>64</v>
      </c>
      <c r="C3611">
        <v>1781</v>
      </c>
      <c r="D3611">
        <v>55</v>
      </c>
      <c r="E3611" t="s">
        <v>2665</v>
      </c>
      <c r="F3611" t="s">
        <v>121</v>
      </c>
      <c r="G3611">
        <v>690031</v>
      </c>
      <c r="H3611">
        <v>14080</v>
      </c>
      <c r="I3611">
        <v>2352</v>
      </c>
      <c r="J3611">
        <v>16432</v>
      </c>
      <c r="K3611">
        <v>0.143135345667</v>
      </c>
      <c r="L3611">
        <v>0.856864654333</v>
      </c>
      <c r="M3611">
        <v>5.98639455782</v>
      </c>
      <c r="N3611">
        <v>1306</v>
      </c>
      <c r="O3611">
        <v>1368</v>
      </c>
      <c r="P3611">
        <v>1368</v>
      </c>
      <c r="Q3611">
        <v>62</v>
      </c>
      <c r="R3611">
        <v>70</v>
      </c>
      <c r="S3611">
        <v>0.00497159090909</v>
      </c>
      <c r="T3611" t="s">
        <v>6430</v>
      </c>
      <c r="U3611">
        <v>0</v>
      </c>
      <c r="V3611">
        <v>0</v>
      </c>
    </row>
    <row r="3612" spans="1:22">
      <c r="A3612">
        <v>3610</v>
      </c>
      <c r="B3612" t="s">
        <v>64</v>
      </c>
      <c r="C3612">
        <v>1781</v>
      </c>
      <c r="D3612">
        <v>56</v>
      </c>
      <c r="E3612" t="s">
        <v>2666</v>
      </c>
      <c r="F3612" t="s">
        <v>121</v>
      </c>
      <c r="G3612">
        <v>706287</v>
      </c>
      <c r="H3612">
        <v>4976</v>
      </c>
      <c r="I3612">
        <v>2176</v>
      </c>
      <c r="J3612">
        <v>7152</v>
      </c>
      <c r="K3612">
        <v>0.304250559284</v>
      </c>
      <c r="L3612">
        <v>0.695749440716</v>
      </c>
      <c r="M3612">
        <v>2.28676470588</v>
      </c>
      <c r="N3612">
        <v>1368</v>
      </c>
      <c r="O3612">
        <v>1388</v>
      </c>
      <c r="P3612">
        <v>1388</v>
      </c>
      <c r="Q3612">
        <v>20</v>
      </c>
      <c r="R3612">
        <v>26</v>
      </c>
      <c r="S3612">
        <v>0.00522508038585</v>
      </c>
      <c r="T3612" t="s">
        <v>6431</v>
      </c>
      <c r="U3612">
        <v>0</v>
      </c>
      <c r="V3612">
        <v>2</v>
      </c>
    </row>
    <row r="3613" spans="1:22">
      <c r="A3613">
        <v>3611</v>
      </c>
      <c r="B3613" t="s">
        <v>64</v>
      </c>
      <c r="C3613">
        <v>1781</v>
      </c>
      <c r="D3613">
        <v>57</v>
      </c>
      <c r="E3613" t="s">
        <v>85</v>
      </c>
      <c r="F3613" t="s">
        <v>121</v>
      </c>
      <c r="G3613">
        <v>716383</v>
      </c>
      <c r="H3613">
        <v>112</v>
      </c>
      <c r="I3613">
        <v>5120</v>
      </c>
      <c r="J3613">
        <v>5232</v>
      </c>
      <c r="K3613">
        <v>0.978593272171</v>
      </c>
      <c r="L3613">
        <v>0.0214067278287</v>
      </c>
      <c r="M3613">
        <v>0.021875</v>
      </c>
      <c r="N3613">
        <v>1388</v>
      </c>
      <c r="O3613">
        <v>1389</v>
      </c>
      <c r="P3613">
        <v>1389</v>
      </c>
      <c r="Q3613">
        <v>1</v>
      </c>
      <c r="R3613">
        <v>1</v>
      </c>
      <c r="S3613">
        <v>0.00892857142857</v>
      </c>
      <c r="T3613" t="s">
        <v>3649</v>
      </c>
      <c r="U3613">
        <v>0</v>
      </c>
      <c r="V3613">
        <v>1</v>
      </c>
    </row>
    <row r="3614" spans="1:22">
      <c r="A3614">
        <v>3612</v>
      </c>
      <c r="B3614" t="s">
        <v>64</v>
      </c>
      <c r="C3614">
        <v>1781</v>
      </c>
      <c r="D3614">
        <v>58</v>
      </c>
      <c r="E3614" t="s">
        <v>2667</v>
      </c>
      <c r="F3614" t="s">
        <v>3643</v>
      </c>
      <c r="G3614">
        <v>721119</v>
      </c>
      <c r="H3614">
        <v>21295</v>
      </c>
      <c r="I3614">
        <v>4624</v>
      </c>
      <c r="J3614">
        <v>25919</v>
      </c>
      <c r="K3614">
        <v>0.178401944519</v>
      </c>
      <c r="L3614">
        <v>0.821598055481</v>
      </c>
      <c r="M3614">
        <v>4.6053200692</v>
      </c>
      <c r="N3614">
        <v>1389</v>
      </c>
      <c r="O3614">
        <v>1470</v>
      </c>
      <c r="P3614">
        <v>1470</v>
      </c>
      <c r="Q3614">
        <v>81</v>
      </c>
      <c r="R3614">
        <v>119</v>
      </c>
      <c r="S3614">
        <v>0.00558816623621</v>
      </c>
      <c r="T3614" t="s">
        <v>6432</v>
      </c>
      <c r="U3614">
        <v>0</v>
      </c>
      <c r="V3614">
        <v>0</v>
      </c>
    </row>
    <row r="3615" spans="1:22">
      <c r="A3615">
        <v>3613</v>
      </c>
      <c r="B3615" t="s">
        <v>64</v>
      </c>
      <c r="C3615">
        <v>1781</v>
      </c>
      <c r="D3615">
        <v>59</v>
      </c>
      <c r="E3615" t="s">
        <v>2668</v>
      </c>
      <c r="F3615" t="s">
        <v>3643</v>
      </c>
      <c r="G3615">
        <v>752174</v>
      </c>
      <c r="H3615">
        <v>19408</v>
      </c>
      <c r="I3615">
        <v>9760</v>
      </c>
      <c r="J3615">
        <v>29168</v>
      </c>
      <c r="K3615">
        <v>0.334613274822</v>
      </c>
      <c r="L3615">
        <v>0.665386725178</v>
      </c>
      <c r="M3615">
        <v>1.98852459016</v>
      </c>
      <c r="N3615">
        <v>1470</v>
      </c>
      <c r="O3615">
        <v>1513</v>
      </c>
      <c r="P3615">
        <v>1513</v>
      </c>
      <c r="Q3615">
        <v>43</v>
      </c>
      <c r="R3615">
        <v>113</v>
      </c>
      <c r="S3615">
        <v>0.00582234130256</v>
      </c>
      <c r="T3615" t="s">
        <v>6433</v>
      </c>
      <c r="U3615">
        <v>0</v>
      </c>
      <c r="V3615">
        <v>0</v>
      </c>
    </row>
    <row r="3616" spans="1:22">
      <c r="A3616">
        <v>3614</v>
      </c>
      <c r="B3616" t="s">
        <v>64</v>
      </c>
      <c r="C3616">
        <v>1781</v>
      </c>
      <c r="D3616">
        <v>60</v>
      </c>
      <c r="E3616" t="s">
        <v>2669</v>
      </c>
      <c r="F3616" t="s">
        <v>121</v>
      </c>
      <c r="G3616">
        <v>773374</v>
      </c>
      <c r="H3616">
        <v>3696</v>
      </c>
      <c r="I3616">
        <v>1792</v>
      </c>
      <c r="J3616">
        <v>5488</v>
      </c>
      <c r="K3616">
        <v>0.326530612245</v>
      </c>
      <c r="L3616">
        <v>0.673469387755</v>
      </c>
      <c r="M3616">
        <v>2.0625</v>
      </c>
      <c r="N3616">
        <v>1513</v>
      </c>
      <c r="O3616">
        <v>1536</v>
      </c>
      <c r="P3616">
        <v>1536</v>
      </c>
      <c r="Q3616">
        <v>23</v>
      </c>
      <c r="R3616">
        <v>23</v>
      </c>
      <c r="S3616">
        <v>0.00622294372294</v>
      </c>
      <c r="T3616" t="s">
        <v>6434</v>
      </c>
      <c r="U3616">
        <v>0</v>
      </c>
      <c r="V3616">
        <v>0</v>
      </c>
    </row>
    <row r="3617" spans="1:22">
      <c r="A3617">
        <v>3615</v>
      </c>
      <c r="B3617" t="s">
        <v>64</v>
      </c>
      <c r="C3617">
        <v>1781</v>
      </c>
      <c r="D3617">
        <v>61</v>
      </c>
      <c r="E3617" t="s">
        <v>2670</v>
      </c>
      <c r="F3617" t="s">
        <v>121</v>
      </c>
      <c r="G3617">
        <v>786765</v>
      </c>
      <c r="H3617">
        <v>34928</v>
      </c>
      <c r="I3617">
        <v>9695</v>
      </c>
      <c r="J3617">
        <v>44623</v>
      </c>
      <c r="K3617">
        <v>0.217264639312</v>
      </c>
      <c r="L3617">
        <v>0.782735360688</v>
      </c>
      <c r="M3617">
        <v>3.60268179474</v>
      </c>
      <c r="N3617">
        <v>1536</v>
      </c>
      <c r="O3617">
        <v>1679</v>
      </c>
      <c r="P3617">
        <v>1679</v>
      </c>
      <c r="Q3617">
        <v>143</v>
      </c>
      <c r="R3617">
        <v>163</v>
      </c>
      <c r="S3617">
        <v>0.0046667430142</v>
      </c>
      <c r="T3617" t="s">
        <v>6435</v>
      </c>
      <c r="U3617">
        <v>0</v>
      </c>
      <c r="V3617">
        <v>0</v>
      </c>
    </row>
    <row r="3618" spans="1:22">
      <c r="A3618">
        <v>3616</v>
      </c>
      <c r="B3618" t="s">
        <v>64</v>
      </c>
      <c r="C3618">
        <v>1781</v>
      </c>
      <c r="D3618">
        <v>62</v>
      </c>
      <c r="E3618" t="s">
        <v>2671</v>
      </c>
      <c r="F3618" t="s">
        <v>121</v>
      </c>
      <c r="G3618">
        <v>839789</v>
      </c>
      <c r="H3618">
        <v>8207</v>
      </c>
      <c r="I3618">
        <v>18096</v>
      </c>
      <c r="J3618">
        <v>26303</v>
      </c>
      <c r="K3618">
        <v>0.687982359427</v>
      </c>
      <c r="L3618">
        <v>0.312017640573</v>
      </c>
      <c r="M3618">
        <v>0.453525641026</v>
      </c>
      <c r="N3618">
        <v>1679</v>
      </c>
      <c r="O3618">
        <v>1695</v>
      </c>
      <c r="P3618">
        <v>1695</v>
      </c>
      <c r="Q3618">
        <v>16</v>
      </c>
      <c r="R3618">
        <v>22</v>
      </c>
      <c r="S3618">
        <v>0.00268063847935</v>
      </c>
      <c r="T3618" t="s">
        <v>6436</v>
      </c>
      <c r="U3618">
        <v>0</v>
      </c>
      <c r="V3618">
        <v>0</v>
      </c>
    </row>
    <row r="3619" spans="1:22">
      <c r="A3619">
        <v>3617</v>
      </c>
      <c r="B3619" t="s">
        <v>64</v>
      </c>
      <c r="C3619">
        <v>1781</v>
      </c>
      <c r="D3619">
        <v>63</v>
      </c>
      <c r="E3619" t="s">
        <v>2672</v>
      </c>
      <c r="F3619" t="s">
        <v>3643</v>
      </c>
      <c r="G3619">
        <v>850172</v>
      </c>
      <c r="H3619">
        <v>5376</v>
      </c>
      <c r="I3619">
        <v>2176</v>
      </c>
      <c r="J3619">
        <v>7552</v>
      </c>
      <c r="K3619">
        <v>0.28813559322</v>
      </c>
      <c r="L3619">
        <v>0.71186440678</v>
      </c>
      <c r="M3619">
        <v>2.47058823529</v>
      </c>
      <c r="N3619">
        <v>1695</v>
      </c>
      <c r="O3619">
        <v>1709</v>
      </c>
      <c r="P3619">
        <v>1709</v>
      </c>
      <c r="Q3619">
        <v>14</v>
      </c>
      <c r="R3619">
        <v>30</v>
      </c>
      <c r="S3619">
        <v>0.00558035714286</v>
      </c>
      <c r="T3619" t="s">
        <v>6437</v>
      </c>
      <c r="U3619">
        <v>0</v>
      </c>
      <c r="V3619">
        <v>0</v>
      </c>
    </row>
    <row r="3620" spans="1:22">
      <c r="A3620">
        <v>3618</v>
      </c>
      <c r="B3620" t="s">
        <v>64</v>
      </c>
      <c r="C3620">
        <v>1781</v>
      </c>
      <c r="D3620">
        <v>64</v>
      </c>
      <c r="E3620" t="s">
        <v>2673</v>
      </c>
      <c r="F3620" t="s">
        <v>121</v>
      </c>
      <c r="G3620">
        <v>869340</v>
      </c>
      <c r="H3620">
        <v>4304</v>
      </c>
      <c r="I3620">
        <v>13792</v>
      </c>
      <c r="J3620">
        <v>18096</v>
      </c>
      <c r="K3620">
        <v>0.762157382847</v>
      </c>
      <c r="L3620">
        <v>0.237842617153</v>
      </c>
      <c r="M3620">
        <v>0.312064965197</v>
      </c>
      <c r="N3620">
        <v>1709</v>
      </c>
      <c r="O3620">
        <v>1731</v>
      </c>
      <c r="P3620">
        <v>1731</v>
      </c>
      <c r="Q3620">
        <v>22</v>
      </c>
      <c r="R3620">
        <v>22</v>
      </c>
      <c r="S3620">
        <v>0.00511152416357</v>
      </c>
      <c r="T3620" t="s">
        <v>6438</v>
      </c>
      <c r="U3620">
        <v>0</v>
      </c>
      <c r="V3620">
        <v>0</v>
      </c>
    </row>
    <row r="3621" spans="1:22">
      <c r="A3621">
        <v>3619</v>
      </c>
      <c r="B3621" t="s">
        <v>64</v>
      </c>
      <c r="C3621">
        <v>1781</v>
      </c>
      <c r="D3621">
        <v>65</v>
      </c>
      <c r="E3621" t="s">
        <v>2674</v>
      </c>
      <c r="F3621" t="s">
        <v>121</v>
      </c>
      <c r="G3621">
        <v>876636</v>
      </c>
      <c r="H3621">
        <v>13488</v>
      </c>
      <c r="I3621">
        <v>2992</v>
      </c>
      <c r="J3621">
        <v>16480</v>
      </c>
      <c r="K3621">
        <v>0.181553398058</v>
      </c>
      <c r="L3621">
        <v>0.818446601942</v>
      </c>
      <c r="M3621">
        <v>4.50802139037</v>
      </c>
      <c r="N3621">
        <v>1731</v>
      </c>
      <c r="O3621">
        <v>1782</v>
      </c>
      <c r="P3621">
        <v>1782</v>
      </c>
      <c r="Q3621">
        <v>51</v>
      </c>
      <c r="R3621">
        <v>85</v>
      </c>
      <c r="S3621">
        <v>0.00630189798339</v>
      </c>
      <c r="T3621" t="s">
        <v>6439</v>
      </c>
      <c r="U3621">
        <v>0</v>
      </c>
      <c r="V3621">
        <v>0</v>
      </c>
    </row>
    <row r="3622" spans="1:22">
      <c r="A3622">
        <v>3620</v>
      </c>
      <c r="B3622" t="s">
        <v>64</v>
      </c>
      <c r="C3622">
        <v>1781</v>
      </c>
      <c r="D3622">
        <v>66</v>
      </c>
      <c r="E3622" t="s">
        <v>86</v>
      </c>
      <c r="F3622" t="s">
        <v>3643</v>
      </c>
      <c r="G3622">
        <v>893052</v>
      </c>
      <c r="H3622">
        <v>128</v>
      </c>
      <c r="I3622">
        <v>2928</v>
      </c>
      <c r="J3622">
        <v>3056</v>
      </c>
      <c r="K3622">
        <v>0.958115183246</v>
      </c>
      <c r="L3622">
        <v>0.0418848167539</v>
      </c>
      <c r="M3622">
        <v>0.0437158469945</v>
      </c>
      <c r="N3622">
        <v>1782</v>
      </c>
      <c r="O3622">
        <v>1781</v>
      </c>
      <c r="P3622">
        <v>1781</v>
      </c>
      <c r="Q3622">
        <v>-1</v>
      </c>
      <c r="R3622">
        <v>1</v>
      </c>
      <c r="S3622">
        <v>0.0078125</v>
      </c>
      <c r="T3622" t="s">
        <v>3696</v>
      </c>
      <c r="U3622">
        <v>0</v>
      </c>
      <c r="V3622">
        <v>1</v>
      </c>
    </row>
    <row r="3623" spans="1:22">
      <c r="A3623">
        <v>3621</v>
      </c>
      <c r="B3623" t="s">
        <v>64</v>
      </c>
      <c r="C3623">
        <v>1781</v>
      </c>
      <c r="D3623">
        <v>67</v>
      </c>
      <c r="E3623" t="s">
        <v>2675</v>
      </c>
      <c r="F3623" t="s">
        <v>121</v>
      </c>
      <c r="G3623">
        <v>903324</v>
      </c>
      <c r="H3623">
        <v>8335</v>
      </c>
      <c r="I3623">
        <v>10144</v>
      </c>
      <c r="J3623">
        <v>18479</v>
      </c>
      <c r="K3623">
        <v>0.5489474538669999</v>
      </c>
      <c r="L3623">
        <v>0.451052546133</v>
      </c>
      <c r="M3623">
        <v>0.821667981073</v>
      </c>
      <c r="N3623">
        <v>1781</v>
      </c>
      <c r="O3623">
        <v>1800</v>
      </c>
      <c r="P3623">
        <v>1800</v>
      </c>
      <c r="Q3623">
        <v>19</v>
      </c>
      <c r="R3623">
        <v>39</v>
      </c>
      <c r="S3623">
        <v>0.00467906418716</v>
      </c>
      <c r="T3623" t="s">
        <v>6440</v>
      </c>
      <c r="U3623">
        <v>0</v>
      </c>
      <c r="V3623">
        <v>0</v>
      </c>
    </row>
    <row r="3624" spans="1:22">
      <c r="A3624">
        <v>3622</v>
      </c>
      <c r="B3624" t="s">
        <v>64</v>
      </c>
      <c r="C3624">
        <v>1781</v>
      </c>
      <c r="D3624">
        <v>68</v>
      </c>
      <c r="E3624" t="s">
        <v>2676</v>
      </c>
      <c r="F3624" t="s">
        <v>3643</v>
      </c>
      <c r="G3624">
        <v>921883</v>
      </c>
      <c r="H3624">
        <v>6064</v>
      </c>
      <c r="I3624">
        <v>10224</v>
      </c>
      <c r="J3624">
        <v>16288</v>
      </c>
      <c r="K3624">
        <v>0.627701375246</v>
      </c>
      <c r="L3624">
        <v>0.372298624754</v>
      </c>
      <c r="M3624">
        <v>0.5931142410020001</v>
      </c>
      <c r="N3624">
        <v>1800</v>
      </c>
      <c r="O3624">
        <v>1784</v>
      </c>
      <c r="P3624">
        <v>1784</v>
      </c>
      <c r="Q3624">
        <v>-16</v>
      </c>
      <c r="R3624">
        <v>30</v>
      </c>
      <c r="S3624">
        <v>0.00494722955145</v>
      </c>
      <c r="T3624" t="s">
        <v>6441</v>
      </c>
      <c r="U3624">
        <v>0</v>
      </c>
      <c r="V3624">
        <v>2</v>
      </c>
    </row>
    <row r="3625" spans="1:22">
      <c r="A3625">
        <v>3623</v>
      </c>
      <c r="B3625" t="s">
        <v>64</v>
      </c>
      <c r="C3625">
        <v>1781</v>
      </c>
      <c r="D3625">
        <v>69</v>
      </c>
      <c r="E3625" t="s">
        <v>2677</v>
      </c>
      <c r="F3625" t="s">
        <v>3643</v>
      </c>
      <c r="G3625">
        <v>931147</v>
      </c>
      <c r="H3625">
        <v>10112</v>
      </c>
      <c r="I3625">
        <v>3200</v>
      </c>
      <c r="J3625">
        <v>13312</v>
      </c>
      <c r="K3625">
        <v>0.240384615385</v>
      </c>
      <c r="L3625">
        <v>0.759615384615</v>
      </c>
      <c r="M3625">
        <v>3.16</v>
      </c>
      <c r="N3625">
        <v>1784</v>
      </c>
      <c r="O3625">
        <v>1807</v>
      </c>
      <c r="P3625">
        <v>1807</v>
      </c>
      <c r="Q3625">
        <v>23</v>
      </c>
      <c r="R3625">
        <v>37</v>
      </c>
      <c r="S3625">
        <v>0.00365901898734</v>
      </c>
      <c r="T3625" t="s">
        <v>6442</v>
      </c>
      <c r="U3625">
        <v>0</v>
      </c>
      <c r="V3625">
        <v>0</v>
      </c>
    </row>
    <row r="3626" spans="1:22">
      <c r="A3626">
        <v>3624</v>
      </c>
      <c r="B3626" t="s">
        <v>64</v>
      </c>
      <c r="C3626">
        <v>1781</v>
      </c>
      <c r="D3626">
        <v>70</v>
      </c>
      <c r="E3626" t="s">
        <v>2678</v>
      </c>
      <c r="F3626" t="s">
        <v>121</v>
      </c>
      <c r="G3626">
        <v>944267</v>
      </c>
      <c r="H3626">
        <v>5248</v>
      </c>
      <c r="I3626">
        <v>3008</v>
      </c>
      <c r="J3626">
        <v>8256</v>
      </c>
      <c r="K3626">
        <v>0.364341085271</v>
      </c>
      <c r="L3626">
        <v>0.635658914729</v>
      </c>
      <c r="M3626">
        <v>1.74468085106</v>
      </c>
      <c r="N3626">
        <v>1807</v>
      </c>
      <c r="O3626">
        <v>1836</v>
      </c>
      <c r="P3626">
        <v>1836</v>
      </c>
      <c r="Q3626">
        <v>29</v>
      </c>
      <c r="R3626">
        <v>31</v>
      </c>
      <c r="S3626">
        <v>0.00590701219512</v>
      </c>
      <c r="T3626" t="s">
        <v>6443</v>
      </c>
      <c r="U3626">
        <v>0</v>
      </c>
      <c r="V3626">
        <v>0</v>
      </c>
    </row>
    <row r="3627" spans="1:22">
      <c r="A3627">
        <v>3625</v>
      </c>
      <c r="B3627" t="s">
        <v>64</v>
      </c>
      <c r="C3627">
        <v>1781</v>
      </c>
      <c r="D3627">
        <v>71</v>
      </c>
      <c r="E3627" t="s">
        <v>85</v>
      </c>
      <c r="F3627" t="s">
        <v>121</v>
      </c>
      <c r="G3627">
        <v>954411</v>
      </c>
      <c r="H3627">
        <v>96</v>
      </c>
      <c r="I3627">
        <v>4896</v>
      </c>
      <c r="J3627">
        <v>4992</v>
      </c>
      <c r="K3627">
        <v>0.980769230769</v>
      </c>
      <c r="L3627">
        <v>0.0192307692308</v>
      </c>
      <c r="M3627">
        <v>0.0196078431373</v>
      </c>
      <c r="N3627">
        <v>1836</v>
      </c>
      <c r="O3627">
        <v>1837</v>
      </c>
      <c r="P3627">
        <v>1837</v>
      </c>
      <c r="Q3627">
        <v>1</v>
      </c>
      <c r="R3627">
        <v>1</v>
      </c>
      <c r="S3627">
        <v>0.0104166666667</v>
      </c>
      <c r="T3627" t="s">
        <v>3649</v>
      </c>
      <c r="U3627">
        <v>0</v>
      </c>
      <c r="V3627">
        <v>1</v>
      </c>
    </row>
    <row r="3628" spans="1:22">
      <c r="A3628">
        <v>3626</v>
      </c>
      <c r="B3628" t="s">
        <v>64</v>
      </c>
      <c r="C3628">
        <v>1781</v>
      </c>
      <c r="D3628">
        <v>72</v>
      </c>
      <c r="E3628" t="s">
        <v>2679</v>
      </c>
      <c r="F3628" t="s">
        <v>121</v>
      </c>
      <c r="G3628">
        <v>966058</v>
      </c>
      <c r="H3628">
        <v>13984</v>
      </c>
      <c r="I3628">
        <v>11551</v>
      </c>
      <c r="J3628">
        <v>25535</v>
      </c>
      <c r="K3628">
        <v>0.45235950656</v>
      </c>
      <c r="L3628">
        <v>0.54764049344</v>
      </c>
      <c r="M3628">
        <v>1.21063111419</v>
      </c>
      <c r="N3628">
        <v>1837</v>
      </c>
      <c r="O3628">
        <v>1888</v>
      </c>
      <c r="P3628">
        <v>1888</v>
      </c>
      <c r="Q3628">
        <v>51</v>
      </c>
      <c r="R3628">
        <v>57</v>
      </c>
      <c r="S3628">
        <v>0.00407608695652</v>
      </c>
      <c r="T3628" t="s">
        <v>6444</v>
      </c>
      <c r="U3628">
        <v>0</v>
      </c>
      <c r="V3628">
        <v>0</v>
      </c>
    </row>
    <row r="3629" spans="1:22">
      <c r="A3629">
        <v>3627</v>
      </c>
      <c r="B3629" t="s">
        <v>64</v>
      </c>
      <c r="C3629">
        <v>1781</v>
      </c>
      <c r="D3629">
        <v>73</v>
      </c>
      <c r="E3629" t="s">
        <v>2680</v>
      </c>
      <c r="F3629" t="s">
        <v>121</v>
      </c>
      <c r="G3629">
        <v>983242</v>
      </c>
      <c r="H3629">
        <v>21920</v>
      </c>
      <c r="I3629">
        <v>3200</v>
      </c>
      <c r="J3629">
        <v>25120</v>
      </c>
      <c r="K3629">
        <v>0.127388535032</v>
      </c>
      <c r="L3629">
        <v>0.872611464968</v>
      </c>
      <c r="M3629">
        <v>6.85</v>
      </c>
      <c r="N3629">
        <v>1888</v>
      </c>
      <c r="O3629">
        <v>2010</v>
      </c>
      <c r="P3629">
        <v>2010</v>
      </c>
      <c r="Q3629">
        <v>122</v>
      </c>
      <c r="R3629">
        <v>130</v>
      </c>
      <c r="S3629">
        <v>0.00593065693431</v>
      </c>
      <c r="T3629" t="s">
        <v>6445</v>
      </c>
      <c r="U3629">
        <v>0</v>
      </c>
      <c r="V3629">
        <v>0</v>
      </c>
    </row>
    <row r="3630" spans="1:22">
      <c r="A3630">
        <v>3628</v>
      </c>
      <c r="B3630" t="s">
        <v>64</v>
      </c>
      <c r="C3630">
        <v>1781</v>
      </c>
      <c r="D3630">
        <v>74</v>
      </c>
      <c r="E3630" t="s">
        <v>2681</v>
      </c>
      <c r="F3630" t="s">
        <v>121</v>
      </c>
      <c r="G3630">
        <v>1006986</v>
      </c>
      <c r="H3630">
        <v>2784</v>
      </c>
      <c r="I3630">
        <v>1824</v>
      </c>
      <c r="J3630">
        <v>4608</v>
      </c>
      <c r="K3630">
        <v>0.395833333333</v>
      </c>
      <c r="L3630">
        <v>0.604166666667</v>
      </c>
      <c r="M3630">
        <v>1.52631578947</v>
      </c>
      <c r="N3630">
        <v>2010</v>
      </c>
      <c r="O3630">
        <v>2021</v>
      </c>
      <c r="P3630">
        <v>2021</v>
      </c>
      <c r="Q3630">
        <v>11</v>
      </c>
      <c r="R3630">
        <v>11</v>
      </c>
      <c r="S3630">
        <v>0.00395114942529</v>
      </c>
      <c r="T3630" t="s">
        <v>2681</v>
      </c>
      <c r="U3630">
        <v>0</v>
      </c>
      <c r="V3630">
        <v>1</v>
      </c>
    </row>
    <row r="3631" spans="1:22">
      <c r="A3631">
        <v>3629</v>
      </c>
      <c r="B3631" t="s">
        <v>64</v>
      </c>
      <c r="C3631">
        <v>1781</v>
      </c>
      <c r="D3631">
        <v>75</v>
      </c>
      <c r="E3631" t="s">
        <v>86</v>
      </c>
      <c r="F3631" t="s">
        <v>2031</v>
      </c>
      <c r="G3631">
        <v>1012442</v>
      </c>
      <c r="H3631">
        <v>64</v>
      </c>
      <c r="I3631">
        <v>2672</v>
      </c>
      <c r="J3631">
        <v>2736</v>
      </c>
      <c r="K3631">
        <v>0.976608187135</v>
      </c>
      <c r="L3631">
        <v>0.0233918128655</v>
      </c>
      <c r="M3631">
        <v>0.0239520958084</v>
      </c>
      <c r="N3631">
        <v>2006</v>
      </c>
      <c r="O3631">
        <v>2005</v>
      </c>
      <c r="P3631">
        <v>2020</v>
      </c>
      <c r="Q3631">
        <v>-1</v>
      </c>
      <c r="R3631">
        <v>1</v>
      </c>
      <c r="S3631">
        <v>0.015625</v>
      </c>
      <c r="T3631" t="s">
        <v>3696</v>
      </c>
      <c r="U3631">
        <v>0</v>
      </c>
      <c r="V3631">
        <v>1</v>
      </c>
    </row>
    <row r="3632" spans="1:22">
      <c r="A3632">
        <v>3630</v>
      </c>
      <c r="B3632" t="s">
        <v>64</v>
      </c>
      <c r="C3632">
        <v>1781</v>
      </c>
      <c r="D3632">
        <v>76</v>
      </c>
      <c r="E3632" t="s">
        <v>2682</v>
      </c>
      <c r="F3632" t="s">
        <v>121</v>
      </c>
      <c r="G3632">
        <v>1014714</v>
      </c>
      <c r="H3632">
        <v>15615</v>
      </c>
      <c r="I3632">
        <v>2208</v>
      </c>
      <c r="J3632">
        <v>17823</v>
      </c>
      <c r="K3632">
        <v>0.123884867867</v>
      </c>
      <c r="L3632">
        <v>0.876115132133</v>
      </c>
      <c r="M3632">
        <v>7.07201086957</v>
      </c>
      <c r="N3632">
        <v>2020</v>
      </c>
      <c r="O3632">
        <v>2094</v>
      </c>
      <c r="P3632">
        <v>2094</v>
      </c>
      <c r="Q3632">
        <v>74</v>
      </c>
      <c r="R3632">
        <v>80</v>
      </c>
      <c r="S3632">
        <v>0.0051232788985</v>
      </c>
      <c r="T3632" t="s">
        <v>6446</v>
      </c>
      <c r="U3632">
        <v>0</v>
      </c>
      <c r="V3632">
        <v>0</v>
      </c>
    </row>
    <row r="3633" spans="1:22">
      <c r="A3633">
        <v>3631</v>
      </c>
      <c r="B3633" t="s">
        <v>64</v>
      </c>
      <c r="C3633">
        <v>1781</v>
      </c>
      <c r="D3633">
        <v>77</v>
      </c>
      <c r="E3633" t="s">
        <v>2683</v>
      </c>
      <c r="F3633" t="s">
        <v>121</v>
      </c>
      <c r="G3633">
        <v>1047002</v>
      </c>
      <c r="H3633">
        <v>6975</v>
      </c>
      <c r="I3633">
        <v>16673</v>
      </c>
      <c r="J3633">
        <v>23648</v>
      </c>
      <c r="K3633">
        <v>0.705049052774</v>
      </c>
      <c r="L3633">
        <v>0.294950947226</v>
      </c>
      <c r="M3633">
        <v>0.418341030408</v>
      </c>
      <c r="N3633">
        <v>2094</v>
      </c>
      <c r="O3633">
        <v>2135</v>
      </c>
      <c r="P3633">
        <v>2135</v>
      </c>
      <c r="Q3633">
        <v>41</v>
      </c>
      <c r="R3633">
        <v>41</v>
      </c>
      <c r="S3633">
        <v>0.00587813620072</v>
      </c>
      <c r="T3633" t="s">
        <v>6447</v>
      </c>
      <c r="U3633">
        <v>0</v>
      </c>
      <c r="V3633">
        <v>0</v>
      </c>
    </row>
    <row r="3634" spans="1:22">
      <c r="A3634">
        <v>3632</v>
      </c>
      <c r="B3634" t="s">
        <v>64</v>
      </c>
      <c r="C3634">
        <v>1781</v>
      </c>
      <c r="D3634">
        <v>78</v>
      </c>
      <c r="E3634" t="s">
        <v>2684</v>
      </c>
      <c r="F3634" t="s">
        <v>121</v>
      </c>
      <c r="G3634">
        <v>1055817</v>
      </c>
      <c r="H3634">
        <v>5120</v>
      </c>
      <c r="I3634">
        <v>1840</v>
      </c>
      <c r="J3634">
        <v>6960</v>
      </c>
      <c r="K3634">
        <v>0.264367816092</v>
      </c>
      <c r="L3634">
        <v>0.735632183908</v>
      </c>
      <c r="M3634">
        <v>2.78260869565</v>
      </c>
      <c r="N3634">
        <v>2135</v>
      </c>
      <c r="O3634">
        <v>2168</v>
      </c>
      <c r="P3634">
        <v>2168</v>
      </c>
      <c r="Q3634">
        <v>33</v>
      </c>
      <c r="R3634">
        <v>33</v>
      </c>
      <c r="S3634">
        <v>0.0064453125</v>
      </c>
      <c r="T3634" t="s">
        <v>6448</v>
      </c>
      <c r="U3634">
        <v>0</v>
      </c>
      <c r="V3634">
        <v>0</v>
      </c>
    </row>
    <row r="3635" spans="1:22">
      <c r="A3635">
        <v>3633</v>
      </c>
      <c r="B3635" t="s">
        <v>64</v>
      </c>
      <c r="C3635">
        <v>1781</v>
      </c>
      <c r="D3635">
        <v>79</v>
      </c>
      <c r="E3635" t="s">
        <v>2685</v>
      </c>
      <c r="F3635" t="s">
        <v>121</v>
      </c>
      <c r="G3635">
        <v>1064825</v>
      </c>
      <c r="H3635">
        <v>16399</v>
      </c>
      <c r="I3635">
        <v>3888</v>
      </c>
      <c r="J3635">
        <v>20287</v>
      </c>
      <c r="K3635">
        <v>0.191649825011</v>
      </c>
      <c r="L3635">
        <v>0.808350174989</v>
      </c>
      <c r="M3635">
        <v>4.21784979424</v>
      </c>
      <c r="N3635">
        <v>2168</v>
      </c>
      <c r="O3635">
        <v>2241</v>
      </c>
      <c r="P3635">
        <v>2241</v>
      </c>
      <c r="Q3635">
        <v>73</v>
      </c>
      <c r="R3635">
        <v>91</v>
      </c>
      <c r="S3635">
        <v>0.00554911884871</v>
      </c>
      <c r="T3635" t="s">
        <v>6449</v>
      </c>
      <c r="U3635">
        <v>0</v>
      </c>
      <c r="V3635">
        <v>0</v>
      </c>
    </row>
    <row r="3636" spans="1:22">
      <c r="A3636">
        <v>3634</v>
      </c>
      <c r="B3636" t="s">
        <v>64</v>
      </c>
      <c r="C3636">
        <v>1781</v>
      </c>
      <c r="D3636">
        <v>80</v>
      </c>
      <c r="E3636" t="s">
        <v>2686</v>
      </c>
      <c r="F3636" t="s">
        <v>121</v>
      </c>
      <c r="G3636">
        <v>1108696</v>
      </c>
      <c r="H3636">
        <v>12608</v>
      </c>
      <c r="I3636">
        <v>27472</v>
      </c>
      <c r="J3636">
        <v>40080</v>
      </c>
      <c r="K3636">
        <v>0.685429141717</v>
      </c>
      <c r="L3636">
        <v>0.314570858283</v>
      </c>
      <c r="M3636">
        <v>0.458940011648</v>
      </c>
      <c r="N3636">
        <v>2241</v>
      </c>
      <c r="O3636">
        <v>2292</v>
      </c>
      <c r="P3636">
        <v>2292</v>
      </c>
      <c r="Q3636">
        <v>51</v>
      </c>
      <c r="R3636">
        <v>59</v>
      </c>
      <c r="S3636">
        <v>0.00467956852792</v>
      </c>
      <c r="T3636" t="s">
        <v>6450</v>
      </c>
      <c r="U3636">
        <v>0</v>
      </c>
      <c r="V3636">
        <v>0</v>
      </c>
    </row>
    <row r="3637" spans="1:22">
      <c r="A3637">
        <v>3635</v>
      </c>
      <c r="B3637" t="s">
        <v>64</v>
      </c>
      <c r="C3637">
        <v>1781</v>
      </c>
      <c r="D3637">
        <v>81</v>
      </c>
      <c r="E3637" t="s">
        <v>2687</v>
      </c>
      <c r="F3637" t="s">
        <v>121</v>
      </c>
      <c r="G3637">
        <v>1123096</v>
      </c>
      <c r="H3637">
        <v>1920</v>
      </c>
      <c r="I3637">
        <v>1792</v>
      </c>
      <c r="J3637">
        <v>3712</v>
      </c>
      <c r="K3637">
        <v>0.48275862069</v>
      </c>
      <c r="L3637">
        <v>0.51724137931</v>
      </c>
      <c r="M3637">
        <v>1.07142857143</v>
      </c>
      <c r="N3637">
        <v>2292</v>
      </c>
      <c r="O3637">
        <v>2299</v>
      </c>
      <c r="P3637">
        <v>2299</v>
      </c>
      <c r="Q3637">
        <v>7</v>
      </c>
      <c r="R3637">
        <v>7</v>
      </c>
      <c r="S3637">
        <v>0.00364583333333</v>
      </c>
      <c r="T3637" t="s">
        <v>6451</v>
      </c>
      <c r="U3637">
        <v>0</v>
      </c>
      <c r="V3637">
        <v>1</v>
      </c>
    </row>
    <row r="3638" spans="1:22">
      <c r="A3638">
        <v>3636</v>
      </c>
      <c r="B3638" t="s">
        <v>64</v>
      </c>
      <c r="C3638">
        <v>1781</v>
      </c>
      <c r="D3638">
        <v>82</v>
      </c>
      <c r="E3638" t="s">
        <v>2688</v>
      </c>
      <c r="F3638" t="s">
        <v>3643</v>
      </c>
      <c r="G3638">
        <v>1127240</v>
      </c>
      <c r="H3638">
        <v>13103</v>
      </c>
      <c r="I3638">
        <v>2224</v>
      </c>
      <c r="J3638">
        <v>15327</v>
      </c>
      <c r="K3638">
        <v>0.145103412279</v>
      </c>
      <c r="L3638">
        <v>0.854896587721</v>
      </c>
      <c r="M3638">
        <v>5.89163669065</v>
      </c>
      <c r="N3638">
        <v>2299</v>
      </c>
      <c r="O3638">
        <v>2348</v>
      </c>
      <c r="P3638">
        <v>2348</v>
      </c>
      <c r="Q3638">
        <v>49</v>
      </c>
      <c r="R3638">
        <v>67</v>
      </c>
      <c r="S3638">
        <v>0.00511333282454</v>
      </c>
      <c r="T3638" t="s">
        <v>6452</v>
      </c>
      <c r="U3638">
        <v>0</v>
      </c>
      <c r="V3638">
        <v>0</v>
      </c>
    </row>
    <row r="3639" spans="1:22">
      <c r="A3639">
        <v>3637</v>
      </c>
      <c r="B3639" t="s">
        <v>64</v>
      </c>
      <c r="C3639">
        <v>1781</v>
      </c>
      <c r="D3639">
        <v>83</v>
      </c>
      <c r="E3639" t="s">
        <v>2689</v>
      </c>
      <c r="F3639" t="s">
        <v>121</v>
      </c>
      <c r="G3639">
        <v>1142727</v>
      </c>
      <c r="H3639">
        <v>2848</v>
      </c>
      <c r="I3639">
        <v>2384</v>
      </c>
      <c r="J3639">
        <v>5232</v>
      </c>
      <c r="K3639">
        <v>0.455657492355</v>
      </c>
      <c r="L3639">
        <v>0.544342507645</v>
      </c>
      <c r="M3639">
        <v>1.19463087248</v>
      </c>
      <c r="N3639">
        <v>2348</v>
      </c>
      <c r="O3639">
        <v>2372</v>
      </c>
      <c r="P3639">
        <v>2372</v>
      </c>
      <c r="Q3639">
        <v>24</v>
      </c>
      <c r="R3639">
        <v>24</v>
      </c>
      <c r="S3639">
        <v>0.00842696629213</v>
      </c>
      <c r="T3639" t="s">
        <v>6453</v>
      </c>
      <c r="U3639">
        <v>0</v>
      </c>
      <c r="V3639">
        <v>0</v>
      </c>
    </row>
    <row r="3640" spans="1:22">
      <c r="A3640">
        <v>3638</v>
      </c>
      <c r="B3640" t="s">
        <v>64</v>
      </c>
      <c r="C3640">
        <v>1781</v>
      </c>
      <c r="D3640">
        <v>84</v>
      </c>
      <c r="E3640" t="s">
        <v>2690</v>
      </c>
      <c r="F3640" t="s">
        <v>121</v>
      </c>
      <c r="G3640">
        <v>1159271</v>
      </c>
      <c r="H3640">
        <v>12768</v>
      </c>
      <c r="I3640">
        <v>13696</v>
      </c>
      <c r="J3640">
        <v>26464</v>
      </c>
      <c r="K3640">
        <v>0.517533252721</v>
      </c>
      <c r="L3640">
        <v>0.482466747279</v>
      </c>
      <c r="M3640">
        <v>0.932242990654</v>
      </c>
      <c r="N3640">
        <v>2372</v>
      </c>
      <c r="O3640">
        <v>2432</v>
      </c>
      <c r="P3640">
        <v>2432</v>
      </c>
      <c r="Q3640">
        <v>60</v>
      </c>
      <c r="R3640">
        <v>63</v>
      </c>
      <c r="S3640">
        <v>0.00493421052632</v>
      </c>
      <c r="T3640" t="s">
        <v>6454</v>
      </c>
      <c r="U3640">
        <v>0</v>
      </c>
      <c r="V3640">
        <v>0</v>
      </c>
    </row>
    <row r="3641" spans="1:22">
      <c r="A3641">
        <v>3639</v>
      </c>
      <c r="B3641" t="s">
        <v>64</v>
      </c>
      <c r="C3641">
        <v>1781</v>
      </c>
      <c r="D3641">
        <v>85</v>
      </c>
      <c r="E3641" t="s">
        <v>657</v>
      </c>
      <c r="F3641" t="s">
        <v>121</v>
      </c>
      <c r="G3641">
        <v>1177751</v>
      </c>
      <c r="H3641">
        <v>544</v>
      </c>
      <c r="I3641">
        <v>5712</v>
      </c>
      <c r="J3641">
        <v>6256</v>
      </c>
      <c r="K3641">
        <v>0.913043478261</v>
      </c>
      <c r="L3641">
        <v>0.0869565217391</v>
      </c>
      <c r="M3641">
        <v>0.09523809523810001</v>
      </c>
      <c r="N3641">
        <v>2432</v>
      </c>
      <c r="O3641">
        <v>2436</v>
      </c>
      <c r="P3641">
        <v>2436</v>
      </c>
      <c r="Q3641">
        <v>4</v>
      </c>
      <c r="R3641">
        <v>4</v>
      </c>
      <c r="S3641">
        <v>0.00735294117647</v>
      </c>
      <c r="T3641" t="s">
        <v>6455</v>
      </c>
      <c r="U3641">
        <v>0</v>
      </c>
      <c r="V3641">
        <v>1</v>
      </c>
    </row>
    <row r="3642" spans="1:22">
      <c r="A3642">
        <v>3640</v>
      </c>
      <c r="B3642" t="s">
        <v>64</v>
      </c>
      <c r="C3642">
        <v>1781</v>
      </c>
      <c r="D3642">
        <v>86</v>
      </c>
      <c r="E3642" t="s">
        <v>2691</v>
      </c>
      <c r="F3642" t="s">
        <v>121</v>
      </c>
      <c r="G3642">
        <v>1180391</v>
      </c>
      <c r="H3642">
        <v>10272</v>
      </c>
      <c r="I3642">
        <v>2096</v>
      </c>
      <c r="J3642">
        <v>12368</v>
      </c>
      <c r="K3642">
        <v>0.169469598965</v>
      </c>
      <c r="L3642">
        <v>0.830530401035</v>
      </c>
      <c r="M3642">
        <v>4.90076335878</v>
      </c>
      <c r="N3642">
        <v>2436</v>
      </c>
      <c r="O3642">
        <v>2461</v>
      </c>
      <c r="P3642">
        <v>2461</v>
      </c>
      <c r="Q3642">
        <v>25</v>
      </c>
      <c r="R3642">
        <v>57</v>
      </c>
      <c r="S3642">
        <v>0.00554906542056</v>
      </c>
      <c r="T3642" t="s">
        <v>6456</v>
      </c>
      <c r="U3642">
        <v>0</v>
      </c>
      <c r="V3642">
        <v>0</v>
      </c>
    </row>
    <row r="3643" spans="1:22">
      <c r="A3643">
        <v>3641</v>
      </c>
      <c r="B3643" t="s">
        <v>64</v>
      </c>
      <c r="C3643">
        <v>1781</v>
      </c>
      <c r="D3643">
        <v>87</v>
      </c>
      <c r="E3643" t="s">
        <v>2692</v>
      </c>
      <c r="F3643" t="s">
        <v>121</v>
      </c>
      <c r="G3643">
        <v>1194695</v>
      </c>
      <c r="H3643">
        <v>25999</v>
      </c>
      <c r="I3643">
        <v>4032</v>
      </c>
      <c r="J3643">
        <v>30031</v>
      </c>
      <c r="K3643">
        <v>0.134261263361</v>
      </c>
      <c r="L3643">
        <v>0.865738736639</v>
      </c>
      <c r="M3643">
        <v>6.44816468254</v>
      </c>
      <c r="N3643">
        <v>2461</v>
      </c>
      <c r="O3643">
        <v>2581</v>
      </c>
      <c r="P3643">
        <v>2581</v>
      </c>
      <c r="Q3643">
        <v>120</v>
      </c>
      <c r="R3643">
        <v>146</v>
      </c>
      <c r="S3643">
        <v>0.00561560060002</v>
      </c>
      <c r="T3643" t="s">
        <v>6457</v>
      </c>
      <c r="U3643">
        <v>0</v>
      </c>
      <c r="V3643">
        <v>0</v>
      </c>
    </row>
    <row r="3644" spans="1:22">
      <c r="A3644">
        <v>3642</v>
      </c>
      <c r="B3644" t="s">
        <v>64</v>
      </c>
      <c r="C3644">
        <v>1781</v>
      </c>
      <c r="D3644">
        <v>88</v>
      </c>
      <c r="E3644" t="s">
        <v>2693</v>
      </c>
      <c r="F3644" t="s">
        <v>121</v>
      </c>
      <c r="G3644">
        <v>1222582</v>
      </c>
      <c r="H3644">
        <v>20608</v>
      </c>
      <c r="I3644">
        <v>1888</v>
      </c>
      <c r="J3644">
        <v>22496</v>
      </c>
      <c r="K3644">
        <v>0.08392603129450001</v>
      </c>
      <c r="L3644">
        <v>0.916073968706</v>
      </c>
      <c r="M3644">
        <v>10.9152542373</v>
      </c>
      <c r="N3644">
        <v>2581</v>
      </c>
      <c r="O3644">
        <v>2665</v>
      </c>
      <c r="P3644">
        <v>2665</v>
      </c>
      <c r="Q3644">
        <v>84</v>
      </c>
      <c r="R3644">
        <v>91</v>
      </c>
      <c r="S3644">
        <v>0.00441576086957</v>
      </c>
      <c r="T3644" t="s">
        <v>6458</v>
      </c>
      <c r="U3644">
        <v>0</v>
      </c>
      <c r="V3644">
        <v>0</v>
      </c>
    </row>
    <row r="3645" spans="1:22">
      <c r="A3645">
        <v>3643</v>
      </c>
      <c r="B3645" t="s">
        <v>64</v>
      </c>
      <c r="C3645">
        <v>1781</v>
      </c>
      <c r="D3645">
        <v>89</v>
      </c>
      <c r="E3645" t="s">
        <v>2694</v>
      </c>
      <c r="F3645" t="s">
        <v>121</v>
      </c>
      <c r="G3645">
        <v>1245558</v>
      </c>
      <c r="H3645">
        <v>5440</v>
      </c>
      <c r="I3645">
        <v>2368</v>
      </c>
      <c r="J3645">
        <v>7808</v>
      </c>
      <c r="K3645">
        <v>0.303278688525</v>
      </c>
      <c r="L3645">
        <v>0.696721311475</v>
      </c>
      <c r="M3645">
        <v>2.2972972973</v>
      </c>
      <c r="N3645">
        <v>2665</v>
      </c>
      <c r="O3645">
        <v>2676</v>
      </c>
      <c r="P3645">
        <v>2676</v>
      </c>
      <c r="Q3645">
        <v>11</v>
      </c>
      <c r="R3645">
        <v>17</v>
      </c>
      <c r="S3645">
        <v>0.003125</v>
      </c>
      <c r="T3645" t="s">
        <v>6459</v>
      </c>
      <c r="U3645">
        <v>0</v>
      </c>
      <c r="V3645">
        <v>0</v>
      </c>
    </row>
    <row r="3646" spans="1:22">
      <c r="A3646">
        <v>3644</v>
      </c>
      <c r="B3646" t="s">
        <v>64</v>
      </c>
      <c r="C3646">
        <v>1781</v>
      </c>
      <c r="D3646">
        <v>90</v>
      </c>
      <c r="E3646" t="s">
        <v>2695</v>
      </c>
      <c r="F3646" t="s">
        <v>121</v>
      </c>
      <c r="G3646">
        <v>1254853</v>
      </c>
      <c r="H3646">
        <v>24304</v>
      </c>
      <c r="I3646">
        <v>3855</v>
      </c>
      <c r="J3646">
        <v>28159</v>
      </c>
      <c r="K3646">
        <v>0.136901168365</v>
      </c>
      <c r="L3646">
        <v>0.863098831635</v>
      </c>
      <c r="M3646">
        <v>6.30453955901</v>
      </c>
      <c r="N3646">
        <v>2676</v>
      </c>
      <c r="O3646">
        <v>2759</v>
      </c>
      <c r="P3646">
        <v>2759</v>
      </c>
      <c r="Q3646">
        <v>83</v>
      </c>
      <c r="R3646">
        <v>109</v>
      </c>
      <c r="S3646">
        <v>0.00448485845951</v>
      </c>
      <c r="T3646" t="s">
        <v>6460</v>
      </c>
      <c r="U3646">
        <v>0</v>
      </c>
      <c r="V3646">
        <v>0</v>
      </c>
    </row>
    <row r="3647" spans="1:22">
      <c r="A3647">
        <v>3645</v>
      </c>
      <c r="B3647" t="s">
        <v>64</v>
      </c>
      <c r="C3647">
        <v>1781</v>
      </c>
      <c r="D3647">
        <v>91</v>
      </c>
      <c r="E3647" t="s">
        <v>2696</v>
      </c>
      <c r="F3647" t="s">
        <v>3643</v>
      </c>
      <c r="G3647">
        <v>1282005</v>
      </c>
      <c r="H3647">
        <v>4416</v>
      </c>
      <c r="I3647">
        <v>2848</v>
      </c>
      <c r="J3647">
        <v>7264</v>
      </c>
      <c r="K3647">
        <v>0.392070484581</v>
      </c>
      <c r="L3647">
        <v>0.607929515419</v>
      </c>
      <c r="M3647">
        <v>1.55056179775</v>
      </c>
      <c r="N3647">
        <v>2759</v>
      </c>
      <c r="O3647">
        <v>2764</v>
      </c>
      <c r="P3647">
        <v>2764</v>
      </c>
      <c r="Q3647">
        <v>5</v>
      </c>
      <c r="R3647">
        <v>17</v>
      </c>
      <c r="S3647">
        <v>0.00384963768116</v>
      </c>
      <c r="T3647" t="s">
        <v>6461</v>
      </c>
      <c r="U3647">
        <v>0</v>
      </c>
      <c r="V3647">
        <v>2</v>
      </c>
    </row>
    <row r="3648" spans="1:22">
      <c r="A3648">
        <v>3646</v>
      </c>
      <c r="B3648" t="s">
        <v>64</v>
      </c>
      <c r="C3648">
        <v>1781</v>
      </c>
      <c r="D3648">
        <v>92</v>
      </c>
      <c r="E3648" t="s">
        <v>2697</v>
      </c>
      <c r="F3648" t="s">
        <v>121</v>
      </c>
      <c r="G3648">
        <v>1298357</v>
      </c>
      <c r="H3648">
        <v>7456</v>
      </c>
      <c r="I3648">
        <v>11936</v>
      </c>
      <c r="J3648">
        <v>19392</v>
      </c>
      <c r="K3648">
        <v>0.615511551155</v>
      </c>
      <c r="L3648">
        <v>0.384488448845</v>
      </c>
      <c r="M3648">
        <v>0.624664879357</v>
      </c>
      <c r="N3648">
        <v>2764</v>
      </c>
      <c r="O3648">
        <v>2808</v>
      </c>
      <c r="P3648">
        <v>2808</v>
      </c>
      <c r="Q3648">
        <v>44</v>
      </c>
      <c r="R3648">
        <v>44</v>
      </c>
      <c r="S3648">
        <v>0.00590128755365</v>
      </c>
      <c r="T3648" t="s">
        <v>6462</v>
      </c>
      <c r="U3648">
        <v>0</v>
      </c>
      <c r="V3648">
        <v>0</v>
      </c>
    </row>
    <row r="3649" spans="1:22">
      <c r="A3649">
        <v>3647</v>
      </c>
      <c r="B3649" t="s">
        <v>64</v>
      </c>
      <c r="C3649">
        <v>1781</v>
      </c>
      <c r="D3649">
        <v>93</v>
      </c>
      <c r="E3649" t="s">
        <v>613</v>
      </c>
      <c r="F3649" t="s">
        <v>121</v>
      </c>
      <c r="G3649">
        <v>1308661</v>
      </c>
      <c r="H3649">
        <v>256</v>
      </c>
      <c r="I3649">
        <v>2848</v>
      </c>
      <c r="J3649">
        <v>3104</v>
      </c>
      <c r="K3649">
        <v>0.917525773196</v>
      </c>
      <c r="L3649">
        <v>0.08247422680410001</v>
      </c>
      <c r="M3649">
        <v>0.08988764044939999</v>
      </c>
      <c r="N3649">
        <v>2808</v>
      </c>
      <c r="O3649">
        <v>2809</v>
      </c>
      <c r="P3649">
        <v>2809</v>
      </c>
      <c r="Q3649">
        <v>1</v>
      </c>
      <c r="R3649">
        <v>1</v>
      </c>
      <c r="S3649">
        <v>0.00390625</v>
      </c>
      <c r="T3649" t="s">
        <v>613</v>
      </c>
      <c r="U3649">
        <v>0</v>
      </c>
      <c r="V3649">
        <v>1</v>
      </c>
    </row>
    <row r="3650" spans="1:22">
      <c r="A3650">
        <v>3648</v>
      </c>
      <c r="B3650" t="s">
        <v>64</v>
      </c>
      <c r="C3650">
        <v>1781</v>
      </c>
      <c r="D3650">
        <v>94</v>
      </c>
      <c r="E3650" t="s">
        <v>86</v>
      </c>
      <c r="F3650" t="s">
        <v>3643</v>
      </c>
      <c r="G3650">
        <v>1312404</v>
      </c>
      <c r="H3650">
        <v>128</v>
      </c>
      <c r="I3650">
        <v>3487</v>
      </c>
      <c r="J3650">
        <v>3615</v>
      </c>
      <c r="K3650">
        <v>0.96459197787</v>
      </c>
      <c r="L3650">
        <v>0.03540802213</v>
      </c>
      <c r="M3650">
        <v>0.0367077717235</v>
      </c>
      <c r="N3650">
        <v>2809</v>
      </c>
      <c r="O3650">
        <v>2808</v>
      </c>
      <c r="P3650">
        <v>2808</v>
      </c>
      <c r="Q3650">
        <v>-1</v>
      </c>
      <c r="R3650">
        <v>1</v>
      </c>
      <c r="S3650">
        <v>0.0078125</v>
      </c>
      <c r="T3650" t="s">
        <v>3696</v>
      </c>
      <c r="U3650">
        <v>0</v>
      </c>
      <c r="V3650">
        <v>1</v>
      </c>
    </row>
    <row r="3651" spans="1:22">
      <c r="A3651">
        <v>3649</v>
      </c>
      <c r="B3651" t="s">
        <v>64</v>
      </c>
      <c r="C3651">
        <v>1781</v>
      </c>
      <c r="D3651">
        <v>95</v>
      </c>
      <c r="E3651" t="s">
        <v>2698</v>
      </c>
      <c r="F3651" t="s">
        <v>121</v>
      </c>
      <c r="G3651">
        <v>1317588</v>
      </c>
      <c r="H3651">
        <v>32096</v>
      </c>
      <c r="I3651">
        <v>5056</v>
      </c>
      <c r="J3651">
        <v>37152</v>
      </c>
      <c r="K3651">
        <v>0.13608957795</v>
      </c>
      <c r="L3651">
        <v>0.86391042205</v>
      </c>
      <c r="M3651">
        <v>6.34810126582</v>
      </c>
      <c r="N3651">
        <v>2808</v>
      </c>
      <c r="O3651">
        <v>2934</v>
      </c>
      <c r="P3651">
        <v>2934</v>
      </c>
      <c r="Q3651">
        <v>126</v>
      </c>
      <c r="R3651">
        <v>172</v>
      </c>
      <c r="S3651">
        <v>0.00535892323031</v>
      </c>
      <c r="T3651" t="s">
        <v>6463</v>
      </c>
      <c r="U3651">
        <v>0</v>
      </c>
      <c r="V3651">
        <v>0</v>
      </c>
    </row>
    <row r="3652" spans="1:22">
      <c r="A3652">
        <v>3650</v>
      </c>
      <c r="B3652" t="s">
        <v>64</v>
      </c>
      <c r="C3652">
        <v>1781</v>
      </c>
      <c r="D3652">
        <v>96</v>
      </c>
      <c r="E3652" t="s">
        <v>2699</v>
      </c>
      <c r="F3652" t="s">
        <v>121</v>
      </c>
      <c r="G3652">
        <v>1356372</v>
      </c>
      <c r="H3652">
        <v>5072</v>
      </c>
      <c r="I3652">
        <v>6688</v>
      </c>
      <c r="J3652">
        <v>11760</v>
      </c>
      <c r="K3652">
        <v>0.568707482993</v>
      </c>
      <c r="L3652">
        <v>0.431292517007</v>
      </c>
      <c r="M3652">
        <v>0.758373205742</v>
      </c>
      <c r="N3652">
        <v>2934</v>
      </c>
      <c r="O3652">
        <v>2962</v>
      </c>
      <c r="P3652">
        <v>2962</v>
      </c>
      <c r="Q3652">
        <v>28</v>
      </c>
      <c r="R3652">
        <v>29</v>
      </c>
      <c r="S3652">
        <v>0.00571766561514</v>
      </c>
      <c r="T3652" t="s">
        <v>6464</v>
      </c>
      <c r="U3652">
        <v>0</v>
      </c>
      <c r="V3652">
        <v>0</v>
      </c>
    </row>
    <row r="3653" spans="1:22">
      <c r="A3653">
        <v>3651</v>
      </c>
      <c r="B3653" t="s">
        <v>64</v>
      </c>
      <c r="C3653">
        <v>1781</v>
      </c>
      <c r="D3653">
        <v>97</v>
      </c>
      <c r="E3653" t="s">
        <v>2700</v>
      </c>
      <c r="F3653" t="s">
        <v>121</v>
      </c>
      <c r="G3653">
        <v>1364468</v>
      </c>
      <c r="H3653">
        <v>4464</v>
      </c>
      <c r="I3653">
        <v>3024</v>
      </c>
      <c r="J3653">
        <v>7488</v>
      </c>
      <c r="K3653">
        <v>0.403846153846</v>
      </c>
      <c r="L3653">
        <v>0.596153846154</v>
      </c>
      <c r="M3653">
        <v>1.47619047619</v>
      </c>
      <c r="N3653">
        <v>2962</v>
      </c>
      <c r="O3653">
        <v>2985</v>
      </c>
      <c r="P3653">
        <v>2985</v>
      </c>
      <c r="Q3653">
        <v>23</v>
      </c>
      <c r="R3653">
        <v>25</v>
      </c>
      <c r="S3653">
        <v>0.00560035842294</v>
      </c>
      <c r="T3653" t="s">
        <v>6465</v>
      </c>
      <c r="U3653">
        <v>0</v>
      </c>
      <c r="V3653">
        <v>0</v>
      </c>
    </row>
    <row r="3654" spans="1:22">
      <c r="A3654">
        <v>3652</v>
      </c>
      <c r="B3654" t="s">
        <v>64</v>
      </c>
      <c r="C3654">
        <v>1781</v>
      </c>
      <c r="D3654">
        <v>98</v>
      </c>
      <c r="E3654" t="s">
        <v>2701</v>
      </c>
      <c r="F3654" t="s">
        <v>3643</v>
      </c>
      <c r="G3654">
        <v>1375987</v>
      </c>
      <c r="H3654">
        <v>4416</v>
      </c>
      <c r="I3654">
        <v>7055</v>
      </c>
      <c r="J3654">
        <v>11471</v>
      </c>
      <c r="K3654">
        <v>0.6150292040799999</v>
      </c>
      <c r="L3654">
        <v>0.38497079592</v>
      </c>
      <c r="M3654">
        <v>0.625939050319</v>
      </c>
      <c r="N3654">
        <v>2964</v>
      </c>
      <c r="O3654">
        <v>2977</v>
      </c>
      <c r="P3654">
        <v>2995</v>
      </c>
      <c r="Q3654">
        <v>10</v>
      </c>
      <c r="R3654">
        <v>20</v>
      </c>
      <c r="S3654">
        <v>0.00452898550725</v>
      </c>
      <c r="T3654" t="s">
        <v>6466</v>
      </c>
      <c r="U3654">
        <v>0</v>
      </c>
      <c r="V3654">
        <v>0</v>
      </c>
    </row>
    <row r="3655" spans="1:22">
      <c r="A3655">
        <v>3653</v>
      </c>
      <c r="B3655" t="s">
        <v>64</v>
      </c>
      <c r="C3655">
        <v>1781</v>
      </c>
      <c r="D3655">
        <v>99</v>
      </c>
      <c r="E3655" t="s">
        <v>2702</v>
      </c>
      <c r="F3655" t="s">
        <v>121</v>
      </c>
      <c r="G3655">
        <v>1383187</v>
      </c>
      <c r="H3655">
        <v>22704</v>
      </c>
      <c r="I3655">
        <v>2784</v>
      </c>
      <c r="J3655">
        <v>25488</v>
      </c>
      <c r="K3655">
        <v>0.10922787194</v>
      </c>
      <c r="L3655">
        <v>0.8907721280599999</v>
      </c>
      <c r="M3655">
        <v>8.15517241379</v>
      </c>
      <c r="N3655">
        <v>2995</v>
      </c>
      <c r="O3655">
        <v>3079</v>
      </c>
      <c r="P3655">
        <v>3079</v>
      </c>
      <c r="Q3655">
        <v>84</v>
      </c>
      <c r="R3655">
        <v>128</v>
      </c>
      <c r="S3655">
        <v>0.00563777307963</v>
      </c>
      <c r="T3655" t="s">
        <v>6467</v>
      </c>
      <c r="U3655">
        <v>0</v>
      </c>
      <c r="V3655">
        <v>0</v>
      </c>
    </row>
    <row r="3656" spans="1:22">
      <c r="A3656">
        <v>3654</v>
      </c>
      <c r="B3656" t="s">
        <v>64</v>
      </c>
      <c r="C3656">
        <v>1781</v>
      </c>
      <c r="D3656">
        <v>100</v>
      </c>
      <c r="E3656" t="s">
        <v>2703</v>
      </c>
      <c r="F3656" t="s">
        <v>121</v>
      </c>
      <c r="G3656">
        <v>1411123</v>
      </c>
      <c r="H3656">
        <v>2928</v>
      </c>
      <c r="I3656">
        <v>5232</v>
      </c>
      <c r="J3656">
        <v>8160</v>
      </c>
      <c r="K3656">
        <v>0.641176470588</v>
      </c>
      <c r="L3656">
        <v>0.358823529412</v>
      </c>
      <c r="M3656">
        <v>0.559633027523</v>
      </c>
      <c r="N3656">
        <v>3079</v>
      </c>
      <c r="O3656">
        <v>3091</v>
      </c>
      <c r="P3656">
        <v>3091</v>
      </c>
      <c r="Q3656">
        <v>12</v>
      </c>
      <c r="R3656">
        <v>12</v>
      </c>
      <c r="S3656">
        <v>0.00409836065574</v>
      </c>
      <c r="T3656" t="s">
        <v>6468</v>
      </c>
      <c r="U3656">
        <v>0</v>
      </c>
      <c r="V3656">
        <v>0</v>
      </c>
    </row>
    <row r="3657" spans="1:22">
      <c r="A3657">
        <v>3655</v>
      </c>
      <c r="B3657" t="s">
        <v>64</v>
      </c>
      <c r="C3657">
        <v>1781</v>
      </c>
      <c r="D3657">
        <v>101</v>
      </c>
      <c r="E3657" t="s">
        <v>2704</v>
      </c>
      <c r="F3657" t="s">
        <v>121</v>
      </c>
      <c r="G3657">
        <v>1420963</v>
      </c>
      <c r="H3657">
        <v>4688</v>
      </c>
      <c r="I3657">
        <v>6912</v>
      </c>
      <c r="J3657">
        <v>11600</v>
      </c>
      <c r="K3657">
        <v>0.595862068966</v>
      </c>
      <c r="L3657">
        <v>0.404137931034</v>
      </c>
      <c r="M3657">
        <v>0.678240740741</v>
      </c>
      <c r="N3657">
        <v>3091</v>
      </c>
      <c r="O3657">
        <v>3103</v>
      </c>
      <c r="P3657">
        <v>3103</v>
      </c>
      <c r="Q3657">
        <v>12</v>
      </c>
      <c r="R3657">
        <v>16</v>
      </c>
      <c r="S3657">
        <v>0.00341296928328</v>
      </c>
      <c r="T3657" t="s">
        <v>6469</v>
      </c>
      <c r="U3657">
        <v>0</v>
      </c>
      <c r="V3657">
        <v>2</v>
      </c>
    </row>
    <row r="3658" spans="1:22">
      <c r="A3658">
        <v>3656</v>
      </c>
      <c r="B3658" t="s">
        <v>64</v>
      </c>
      <c r="C3658">
        <v>1781</v>
      </c>
      <c r="D3658">
        <v>102</v>
      </c>
      <c r="E3658" t="s">
        <v>2705</v>
      </c>
      <c r="F3658" t="s">
        <v>121</v>
      </c>
      <c r="G3658">
        <v>1429378</v>
      </c>
      <c r="H3658">
        <v>4016</v>
      </c>
      <c r="I3658">
        <v>3727</v>
      </c>
      <c r="J3658">
        <v>7743</v>
      </c>
      <c r="K3658">
        <v>0.481337982694</v>
      </c>
      <c r="L3658">
        <v>0.518662017306</v>
      </c>
      <c r="M3658">
        <v>1.07754225919</v>
      </c>
      <c r="N3658">
        <v>3103</v>
      </c>
      <c r="O3658">
        <v>3123</v>
      </c>
      <c r="P3658">
        <v>3123</v>
      </c>
      <c r="Q3658">
        <v>20</v>
      </c>
      <c r="R3658">
        <v>20</v>
      </c>
      <c r="S3658">
        <v>0.00498007968127</v>
      </c>
      <c r="T3658" t="s">
        <v>6470</v>
      </c>
      <c r="U3658">
        <v>0</v>
      </c>
      <c r="V3658">
        <v>0</v>
      </c>
    </row>
    <row r="3659" spans="1:22">
      <c r="A3659">
        <v>3657</v>
      </c>
      <c r="B3659" t="s">
        <v>64</v>
      </c>
      <c r="C3659">
        <v>1781</v>
      </c>
      <c r="D3659">
        <v>103</v>
      </c>
      <c r="E3659" t="s">
        <v>2706</v>
      </c>
      <c r="F3659" t="s">
        <v>121</v>
      </c>
      <c r="G3659">
        <v>1435186</v>
      </c>
      <c r="H3659">
        <v>16128</v>
      </c>
      <c r="I3659">
        <v>1792</v>
      </c>
      <c r="J3659">
        <v>17920</v>
      </c>
      <c r="K3659">
        <v>0.1</v>
      </c>
      <c r="L3659">
        <v>0.9</v>
      </c>
      <c r="M3659">
        <v>9</v>
      </c>
      <c r="N3659">
        <v>3123</v>
      </c>
      <c r="O3659">
        <v>3191</v>
      </c>
      <c r="P3659">
        <v>3191</v>
      </c>
      <c r="Q3659">
        <v>68</v>
      </c>
      <c r="R3659">
        <v>89</v>
      </c>
      <c r="S3659">
        <v>0.0055183531746</v>
      </c>
      <c r="T3659" t="s">
        <v>6471</v>
      </c>
      <c r="U3659">
        <v>0</v>
      </c>
      <c r="V3659">
        <v>0</v>
      </c>
    </row>
    <row r="3660" spans="1:22">
      <c r="A3660">
        <v>3658</v>
      </c>
      <c r="B3660" t="s">
        <v>64</v>
      </c>
      <c r="C3660">
        <v>1781</v>
      </c>
      <c r="D3660">
        <v>104</v>
      </c>
      <c r="E3660" t="s">
        <v>85</v>
      </c>
      <c r="F3660" t="s">
        <v>121</v>
      </c>
      <c r="G3660">
        <v>1456882</v>
      </c>
      <c r="H3660">
        <v>96</v>
      </c>
      <c r="I3660">
        <v>5568</v>
      </c>
      <c r="J3660">
        <v>5664</v>
      </c>
      <c r="K3660">
        <v>0.983050847458</v>
      </c>
      <c r="L3660">
        <v>0.0169491525424</v>
      </c>
      <c r="M3660">
        <v>0.0172413793103</v>
      </c>
      <c r="N3660">
        <v>3191</v>
      </c>
      <c r="O3660">
        <v>3192</v>
      </c>
      <c r="P3660">
        <v>3192</v>
      </c>
      <c r="Q3660">
        <v>1</v>
      </c>
      <c r="R3660">
        <v>1</v>
      </c>
      <c r="S3660">
        <v>0.0104166666667</v>
      </c>
      <c r="T3660" t="s">
        <v>3772</v>
      </c>
      <c r="U3660">
        <v>0</v>
      </c>
      <c r="V3660">
        <v>1</v>
      </c>
    </row>
    <row r="3661" spans="1:22">
      <c r="A3661">
        <v>3659</v>
      </c>
      <c r="B3661" t="s">
        <v>64</v>
      </c>
      <c r="C3661">
        <v>1781</v>
      </c>
      <c r="D3661">
        <v>105</v>
      </c>
      <c r="E3661" t="s">
        <v>2707</v>
      </c>
      <c r="F3661" t="s">
        <v>121</v>
      </c>
      <c r="G3661">
        <v>1461458</v>
      </c>
      <c r="H3661">
        <v>25007</v>
      </c>
      <c r="I3661">
        <v>4480</v>
      </c>
      <c r="J3661">
        <v>29487</v>
      </c>
      <c r="K3661">
        <v>0.151931359582</v>
      </c>
      <c r="L3661">
        <v>0.848068640418</v>
      </c>
      <c r="M3661">
        <v>5.58191964286</v>
      </c>
      <c r="N3661">
        <v>3192</v>
      </c>
      <c r="O3661">
        <v>3275</v>
      </c>
      <c r="P3661">
        <v>3275</v>
      </c>
      <c r="Q3661">
        <v>83</v>
      </c>
      <c r="R3661">
        <v>111</v>
      </c>
      <c r="S3661">
        <v>0.004438757148</v>
      </c>
      <c r="T3661" t="s">
        <v>6472</v>
      </c>
      <c r="U3661">
        <v>0</v>
      </c>
      <c r="V3661">
        <v>0</v>
      </c>
    </row>
    <row r="3662" spans="1:22">
      <c r="A3662">
        <v>3660</v>
      </c>
      <c r="B3662" t="s">
        <v>64</v>
      </c>
      <c r="C3662">
        <v>1781</v>
      </c>
      <c r="D3662">
        <v>106</v>
      </c>
      <c r="E3662" t="s">
        <v>253</v>
      </c>
      <c r="F3662" t="s">
        <v>3643</v>
      </c>
      <c r="G3662">
        <v>1490001</v>
      </c>
      <c r="H3662">
        <v>80</v>
      </c>
      <c r="I3662">
        <v>3536</v>
      </c>
      <c r="J3662">
        <v>3616</v>
      </c>
      <c r="K3662">
        <v>0.977876106195</v>
      </c>
      <c r="L3662">
        <v>0.0221238938053</v>
      </c>
      <c r="M3662">
        <v>0.0226244343891</v>
      </c>
      <c r="N3662">
        <v>3242</v>
      </c>
      <c r="O3662">
        <v>3243</v>
      </c>
      <c r="P3662">
        <v>3276</v>
      </c>
      <c r="Q3662">
        <v>1</v>
      </c>
      <c r="R3662">
        <v>1</v>
      </c>
      <c r="S3662">
        <v>0.0125</v>
      </c>
      <c r="T3662" t="s">
        <v>253</v>
      </c>
      <c r="U3662">
        <v>0</v>
      </c>
      <c r="V3662">
        <v>1</v>
      </c>
    </row>
    <row r="3663" spans="1:22">
      <c r="A3663">
        <v>3661</v>
      </c>
      <c r="B3663" t="s">
        <v>64</v>
      </c>
      <c r="C3663">
        <v>1781</v>
      </c>
      <c r="D3663">
        <v>107</v>
      </c>
      <c r="E3663" t="s">
        <v>2708</v>
      </c>
      <c r="F3663" t="s">
        <v>121</v>
      </c>
      <c r="G3663">
        <v>1493377</v>
      </c>
      <c r="H3663">
        <v>22688</v>
      </c>
      <c r="I3663">
        <v>3296</v>
      </c>
      <c r="J3663">
        <v>25984</v>
      </c>
      <c r="K3663">
        <v>0.12684729064</v>
      </c>
      <c r="L3663">
        <v>0.87315270936</v>
      </c>
      <c r="M3663">
        <v>6.88349514563</v>
      </c>
      <c r="N3663">
        <v>3276</v>
      </c>
      <c r="O3663">
        <v>3377</v>
      </c>
      <c r="P3663">
        <v>3377</v>
      </c>
      <c r="Q3663">
        <v>101</v>
      </c>
      <c r="R3663">
        <v>109</v>
      </c>
      <c r="S3663">
        <v>0.00480430183357</v>
      </c>
      <c r="T3663" t="s">
        <v>6473</v>
      </c>
      <c r="U3663">
        <v>0</v>
      </c>
      <c r="V3663">
        <v>0</v>
      </c>
    </row>
    <row r="3664" spans="1:22">
      <c r="A3664">
        <v>3662</v>
      </c>
      <c r="B3664" t="s">
        <v>64</v>
      </c>
      <c r="C3664">
        <v>1781</v>
      </c>
      <c r="D3664">
        <v>108</v>
      </c>
      <c r="E3664" t="s">
        <v>2709</v>
      </c>
      <c r="F3664" t="s">
        <v>121</v>
      </c>
      <c r="G3664">
        <v>1520753</v>
      </c>
      <c r="H3664">
        <v>14640</v>
      </c>
      <c r="I3664">
        <v>4688</v>
      </c>
      <c r="J3664">
        <v>19328</v>
      </c>
      <c r="K3664">
        <v>0.242549668874</v>
      </c>
      <c r="L3664">
        <v>0.757450331126</v>
      </c>
      <c r="M3664">
        <v>3.1228668942</v>
      </c>
      <c r="N3664">
        <v>3377</v>
      </c>
      <c r="O3664">
        <v>3450</v>
      </c>
      <c r="P3664">
        <v>3450</v>
      </c>
      <c r="Q3664">
        <v>73</v>
      </c>
      <c r="R3664">
        <v>83</v>
      </c>
      <c r="S3664">
        <v>0.0056693989071</v>
      </c>
      <c r="T3664" t="s">
        <v>6474</v>
      </c>
      <c r="U3664">
        <v>0</v>
      </c>
      <c r="V3664">
        <v>0</v>
      </c>
    </row>
    <row r="3665" spans="1:22">
      <c r="A3665">
        <v>3663</v>
      </c>
      <c r="B3665" t="s">
        <v>64</v>
      </c>
      <c r="C3665">
        <v>1781</v>
      </c>
      <c r="D3665">
        <v>109</v>
      </c>
      <c r="E3665" t="s">
        <v>396</v>
      </c>
      <c r="F3665" t="s">
        <v>2031</v>
      </c>
      <c r="G3665">
        <v>1559312</v>
      </c>
      <c r="H3665">
        <v>96</v>
      </c>
      <c r="I3665">
        <v>23919</v>
      </c>
      <c r="J3665">
        <v>24015</v>
      </c>
      <c r="K3665">
        <v>0.996002498438</v>
      </c>
      <c r="L3665">
        <v>0.00399750156152</v>
      </c>
      <c r="M3665">
        <v>0.00401354571679</v>
      </c>
      <c r="N3665">
        <v>2673</v>
      </c>
      <c r="O3665">
        <v>2674</v>
      </c>
      <c r="P3665">
        <v>3451</v>
      </c>
      <c r="Q3665">
        <v>1</v>
      </c>
      <c r="R3665">
        <v>1</v>
      </c>
      <c r="S3665">
        <v>0.0104166666667</v>
      </c>
      <c r="T3665" t="s">
        <v>396</v>
      </c>
      <c r="U3665">
        <v>0</v>
      </c>
      <c r="V3665">
        <v>1</v>
      </c>
    </row>
    <row r="3666" spans="1:22">
      <c r="A3666">
        <v>3664</v>
      </c>
      <c r="B3666" t="s">
        <v>65</v>
      </c>
      <c r="C3666">
        <v>2952</v>
      </c>
      <c r="D3666">
        <v>1</v>
      </c>
      <c r="E3666" t="s">
        <v>2710</v>
      </c>
      <c r="F3666" t="s">
        <v>121</v>
      </c>
      <c r="G3666">
        <v>11656</v>
      </c>
      <c r="H3666">
        <v>9712</v>
      </c>
      <c r="I3666">
        <v>0</v>
      </c>
      <c r="J3666">
        <v>9712</v>
      </c>
      <c r="K3666">
        <v>0</v>
      </c>
      <c r="L3666">
        <v>1</v>
      </c>
      <c r="N3666">
        <v>0</v>
      </c>
      <c r="O3666">
        <v>11</v>
      </c>
      <c r="P3666">
        <v>11</v>
      </c>
      <c r="Q3666">
        <v>11</v>
      </c>
      <c r="R3666">
        <v>27</v>
      </c>
      <c r="S3666">
        <v>0.00278006589786</v>
      </c>
      <c r="T3666" t="s">
        <v>6475</v>
      </c>
      <c r="U3666">
        <v>0</v>
      </c>
      <c r="V3666">
        <v>1</v>
      </c>
    </row>
    <row r="3667" spans="1:22">
      <c r="A3667">
        <v>3665</v>
      </c>
      <c r="B3667" t="s">
        <v>65</v>
      </c>
      <c r="C3667">
        <v>2952</v>
      </c>
      <c r="D3667">
        <v>2</v>
      </c>
      <c r="E3667" t="s">
        <v>174</v>
      </c>
      <c r="F3667" t="s">
        <v>121</v>
      </c>
      <c r="G3667">
        <v>26728</v>
      </c>
      <c r="H3667">
        <v>64</v>
      </c>
      <c r="I3667">
        <v>5360</v>
      </c>
      <c r="J3667">
        <v>5424</v>
      </c>
      <c r="K3667">
        <v>0.988200589971</v>
      </c>
      <c r="L3667">
        <v>0.0117994100295</v>
      </c>
      <c r="M3667">
        <v>0.0119402985075</v>
      </c>
      <c r="N3667">
        <v>11</v>
      </c>
      <c r="O3667">
        <v>12</v>
      </c>
      <c r="P3667">
        <v>12</v>
      </c>
      <c r="Q3667">
        <v>1</v>
      </c>
      <c r="R3667">
        <v>1</v>
      </c>
      <c r="S3667">
        <v>0.015625</v>
      </c>
      <c r="T3667" t="s">
        <v>174</v>
      </c>
      <c r="U3667">
        <v>0</v>
      </c>
      <c r="V3667">
        <v>1</v>
      </c>
    </row>
    <row r="3668" spans="1:22">
      <c r="A3668">
        <v>3666</v>
      </c>
      <c r="B3668" t="s">
        <v>65</v>
      </c>
      <c r="C3668">
        <v>2952</v>
      </c>
      <c r="D3668">
        <v>3</v>
      </c>
      <c r="E3668" t="s">
        <v>86</v>
      </c>
      <c r="F3668" t="s">
        <v>3643</v>
      </c>
      <c r="G3668">
        <v>31208</v>
      </c>
      <c r="H3668">
        <v>1248</v>
      </c>
      <c r="I3668">
        <v>4416</v>
      </c>
      <c r="J3668">
        <v>5664</v>
      </c>
      <c r="K3668">
        <v>0.779661016949</v>
      </c>
      <c r="L3668">
        <v>0.220338983051</v>
      </c>
      <c r="M3668">
        <v>0.282608695652</v>
      </c>
      <c r="N3668">
        <v>12</v>
      </c>
      <c r="O3668">
        <v>0</v>
      </c>
      <c r="P3668">
        <v>0</v>
      </c>
      <c r="Q3668">
        <v>-12</v>
      </c>
      <c r="R3668">
        <v>12</v>
      </c>
      <c r="S3668">
        <v>0.00961538461538</v>
      </c>
      <c r="T3668" t="s">
        <v>3853</v>
      </c>
      <c r="U3668">
        <v>0</v>
      </c>
      <c r="V3668">
        <v>1</v>
      </c>
    </row>
    <row r="3669" spans="1:22">
      <c r="A3669">
        <v>3667</v>
      </c>
      <c r="B3669" t="s">
        <v>65</v>
      </c>
      <c r="C3669">
        <v>2952</v>
      </c>
      <c r="D3669">
        <v>4</v>
      </c>
      <c r="E3669" t="s">
        <v>2711</v>
      </c>
      <c r="F3669" t="s">
        <v>121</v>
      </c>
      <c r="G3669">
        <v>39704</v>
      </c>
      <c r="H3669">
        <v>23295</v>
      </c>
      <c r="I3669">
        <v>7248</v>
      </c>
      <c r="J3669">
        <v>30543</v>
      </c>
      <c r="K3669">
        <v>0.23730478342</v>
      </c>
      <c r="L3669">
        <v>0.7626952165799999</v>
      </c>
      <c r="M3669">
        <v>3.21399006623</v>
      </c>
      <c r="N3669">
        <v>0</v>
      </c>
      <c r="O3669">
        <v>64</v>
      </c>
      <c r="P3669">
        <v>64</v>
      </c>
      <c r="Q3669">
        <v>64</v>
      </c>
      <c r="R3669">
        <v>94</v>
      </c>
      <c r="S3669">
        <v>0.00403520068684</v>
      </c>
      <c r="T3669" t="s">
        <v>6476</v>
      </c>
      <c r="U3669">
        <v>0</v>
      </c>
      <c r="V3669">
        <v>0</v>
      </c>
    </row>
    <row r="3670" spans="1:22">
      <c r="A3670">
        <v>3668</v>
      </c>
      <c r="B3670" t="s">
        <v>65</v>
      </c>
      <c r="C3670">
        <v>2952</v>
      </c>
      <c r="D3670">
        <v>5</v>
      </c>
      <c r="E3670" t="s">
        <v>2712</v>
      </c>
      <c r="F3670" t="s">
        <v>121</v>
      </c>
      <c r="G3670">
        <v>66039</v>
      </c>
      <c r="H3670">
        <v>14480</v>
      </c>
      <c r="I3670">
        <v>3040</v>
      </c>
      <c r="J3670">
        <v>17520</v>
      </c>
      <c r="K3670">
        <v>0.173515981735</v>
      </c>
      <c r="L3670">
        <v>0.826484018265</v>
      </c>
      <c r="M3670">
        <v>4.76315789474</v>
      </c>
      <c r="N3670">
        <v>64</v>
      </c>
      <c r="O3670">
        <v>100</v>
      </c>
      <c r="P3670">
        <v>100</v>
      </c>
      <c r="Q3670">
        <v>36</v>
      </c>
      <c r="R3670">
        <v>48</v>
      </c>
      <c r="S3670">
        <v>0.00331491712707</v>
      </c>
      <c r="T3670" t="s">
        <v>6477</v>
      </c>
      <c r="U3670">
        <v>0</v>
      </c>
      <c r="V3670">
        <v>0</v>
      </c>
    </row>
    <row r="3671" spans="1:22">
      <c r="A3671">
        <v>3669</v>
      </c>
      <c r="B3671" t="s">
        <v>65</v>
      </c>
      <c r="C3671">
        <v>2952</v>
      </c>
      <c r="D3671">
        <v>6</v>
      </c>
      <c r="E3671" t="s">
        <v>90</v>
      </c>
      <c r="F3671" t="s">
        <v>121</v>
      </c>
      <c r="G3671">
        <v>85223</v>
      </c>
      <c r="H3671">
        <v>288</v>
      </c>
      <c r="I3671">
        <v>4704</v>
      </c>
      <c r="J3671">
        <v>4992</v>
      </c>
      <c r="K3671">
        <v>0.942307692308</v>
      </c>
      <c r="L3671">
        <v>0.0576923076923</v>
      </c>
      <c r="M3671">
        <v>0.0612244897959</v>
      </c>
      <c r="N3671">
        <v>100</v>
      </c>
      <c r="O3671">
        <v>102</v>
      </c>
      <c r="P3671">
        <v>102</v>
      </c>
      <c r="Q3671">
        <v>2</v>
      </c>
      <c r="R3671">
        <v>2</v>
      </c>
      <c r="S3671">
        <v>0.00694444444444</v>
      </c>
      <c r="T3671" t="s">
        <v>3902</v>
      </c>
      <c r="U3671">
        <v>0</v>
      </c>
      <c r="V3671">
        <v>1</v>
      </c>
    </row>
    <row r="3672" spans="1:22">
      <c r="A3672">
        <v>3670</v>
      </c>
      <c r="B3672" t="s">
        <v>65</v>
      </c>
      <c r="C3672">
        <v>2952</v>
      </c>
      <c r="D3672">
        <v>7</v>
      </c>
      <c r="E3672" t="s">
        <v>85</v>
      </c>
      <c r="F3672" t="s">
        <v>121</v>
      </c>
      <c r="G3672">
        <v>102199</v>
      </c>
      <c r="H3672">
        <v>5952</v>
      </c>
      <c r="I3672">
        <v>16688</v>
      </c>
      <c r="J3672">
        <v>22640</v>
      </c>
      <c r="K3672">
        <v>0.737102473498</v>
      </c>
      <c r="L3672">
        <v>0.262897526502</v>
      </c>
      <c r="M3672">
        <v>0.356663470757</v>
      </c>
      <c r="N3672">
        <v>102</v>
      </c>
      <c r="O3672">
        <v>100</v>
      </c>
      <c r="P3672">
        <v>100</v>
      </c>
      <c r="Q3672">
        <v>-2</v>
      </c>
      <c r="R3672">
        <v>26</v>
      </c>
      <c r="S3672">
        <v>0.00436827956989</v>
      </c>
      <c r="T3672" t="s">
        <v>6478</v>
      </c>
      <c r="U3672">
        <v>0</v>
      </c>
      <c r="V3672">
        <v>1</v>
      </c>
    </row>
    <row r="3673" spans="1:22">
      <c r="A3673">
        <v>3671</v>
      </c>
      <c r="B3673" t="s">
        <v>65</v>
      </c>
      <c r="C3673">
        <v>2952</v>
      </c>
      <c r="D3673">
        <v>8</v>
      </c>
      <c r="E3673" t="s">
        <v>90</v>
      </c>
      <c r="F3673" t="s">
        <v>121</v>
      </c>
      <c r="G3673">
        <v>116487</v>
      </c>
      <c r="H3673">
        <v>3344</v>
      </c>
      <c r="I3673">
        <v>8336</v>
      </c>
      <c r="J3673">
        <v>11680</v>
      </c>
      <c r="K3673">
        <v>0.713698630137</v>
      </c>
      <c r="L3673">
        <v>0.286301369863</v>
      </c>
      <c r="M3673">
        <v>0.401151631478</v>
      </c>
      <c r="N3673">
        <v>100</v>
      </c>
      <c r="O3673">
        <v>102</v>
      </c>
      <c r="P3673">
        <v>102</v>
      </c>
      <c r="Q3673">
        <v>2</v>
      </c>
      <c r="R3673">
        <v>6</v>
      </c>
      <c r="S3673">
        <v>0.00179425837321</v>
      </c>
      <c r="T3673" t="s">
        <v>6479</v>
      </c>
      <c r="U3673">
        <v>0</v>
      </c>
      <c r="V3673">
        <v>1</v>
      </c>
    </row>
    <row r="3674" spans="1:22">
      <c r="A3674">
        <v>3672</v>
      </c>
      <c r="B3674" t="s">
        <v>65</v>
      </c>
      <c r="C3674">
        <v>2952</v>
      </c>
      <c r="D3674">
        <v>9</v>
      </c>
      <c r="E3674" t="s">
        <v>2713</v>
      </c>
      <c r="F3674" t="s">
        <v>121</v>
      </c>
      <c r="G3674">
        <v>125302</v>
      </c>
      <c r="H3674">
        <v>3520</v>
      </c>
      <c r="I3674">
        <v>5471</v>
      </c>
      <c r="J3674">
        <v>8991</v>
      </c>
      <c r="K3674">
        <v>0.6084973862750001</v>
      </c>
      <c r="L3674">
        <v>0.391502613725</v>
      </c>
      <c r="M3674">
        <v>0.643392432828</v>
      </c>
      <c r="N3674">
        <v>102</v>
      </c>
      <c r="O3674">
        <v>111</v>
      </c>
      <c r="P3674">
        <v>111</v>
      </c>
      <c r="Q3674">
        <v>9</v>
      </c>
      <c r="R3674">
        <v>11</v>
      </c>
      <c r="S3674">
        <v>0.003125</v>
      </c>
      <c r="T3674" t="s">
        <v>6480</v>
      </c>
      <c r="U3674">
        <v>0</v>
      </c>
      <c r="V3674">
        <v>2</v>
      </c>
    </row>
    <row r="3675" spans="1:22">
      <c r="A3675">
        <v>3673</v>
      </c>
      <c r="B3675" t="s">
        <v>65</v>
      </c>
      <c r="C3675">
        <v>2952</v>
      </c>
      <c r="D3675">
        <v>10</v>
      </c>
      <c r="E3675" t="s">
        <v>2714</v>
      </c>
      <c r="F3675" t="s">
        <v>2031</v>
      </c>
      <c r="G3675">
        <v>137942</v>
      </c>
      <c r="H3675">
        <v>2592</v>
      </c>
      <c r="I3675">
        <v>9120</v>
      </c>
      <c r="J3675">
        <v>11712</v>
      </c>
      <c r="K3675">
        <v>0.77868852459</v>
      </c>
      <c r="L3675">
        <v>0.22131147541</v>
      </c>
      <c r="M3675">
        <v>0.284210526316</v>
      </c>
      <c r="N3675">
        <v>66</v>
      </c>
      <c r="O3675">
        <v>80</v>
      </c>
      <c r="P3675">
        <v>125</v>
      </c>
      <c r="Q3675">
        <v>14</v>
      </c>
      <c r="R3675">
        <v>14</v>
      </c>
      <c r="S3675">
        <v>0.0054012345679</v>
      </c>
      <c r="T3675" t="s">
        <v>6481</v>
      </c>
      <c r="U3675">
        <v>0</v>
      </c>
      <c r="V3675">
        <v>0</v>
      </c>
    </row>
    <row r="3676" spans="1:22">
      <c r="A3676">
        <v>3674</v>
      </c>
      <c r="B3676" t="s">
        <v>65</v>
      </c>
      <c r="C3676">
        <v>2952</v>
      </c>
      <c r="D3676">
        <v>11</v>
      </c>
      <c r="E3676" t="s">
        <v>85</v>
      </c>
      <c r="F3676" t="s">
        <v>3643</v>
      </c>
      <c r="G3676">
        <v>148838</v>
      </c>
      <c r="H3676">
        <v>816</v>
      </c>
      <c r="I3676">
        <v>8304</v>
      </c>
      <c r="J3676">
        <v>9120</v>
      </c>
      <c r="K3676">
        <v>0.910526315789</v>
      </c>
      <c r="L3676">
        <v>0.0894736842105</v>
      </c>
      <c r="M3676">
        <v>0.0982658959538</v>
      </c>
      <c r="N3676">
        <v>125</v>
      </c>
      <c r="O3676">
        <v>124</v>
      </c>
      <c r="P3676">
        <v>124</v>
      </c>
      <c r="Q3676">
        <v>-1</v>
      </c>
      <c r="R3676">
        <v>3</v>
      </c>
      <c r="S3676">
        <v>0.00367647058824</v>
      </c>
      <c r="T3676" t="s">
        <v>5128</v>
      </c>
      <c r="U3676">
        <v>0</v>
      </c>
      <c r="V3676">
        <v>1</v>
      </c>
    </row>
    <row r="3677" spans="1:22">
      <c r="A3677">
        <v>3675</v>
      </c>
      <c r="B3677" t="s">
        <v>65</v>
      </c>
      <c r="C3677">
        <v>2952</v>
      </c>
      <c r="D3677">
        <v>12</v>
      </c>
      <c r="E3677" t="s">
        <v>2715</v>
      </c>
      <c r="F3677" t="s">
        <v>3643</v>
      </c>
      <c r="G3677">
        <v>152630</v>
      </c>
      <c r="H3677">
        <v>9344</v>
      </c>
      <c r="I3677">
        <v>2976</v>
      </c>
      <c r="J3677">
        <v>12320</v>
      </c>
      <c r="K3677">
        <v>0.241558441558</v>
      </c>
      <c r="L3677">
        <v>0.758441558442</v>
      </c>
      <c r="M3677">
        <v>3.13978494624</v>
      </c>
      <c r="N3677">
        <v>124</v>
      </c>
      <c r="O3677">
        <v>140</v>
      </c>
      <c r="P3677">
        <v>140</v>
      </c>
      <c r="Q3677">
        <v>16</v>
      </c>
      <c r="R3677">
        <v>46</v>
      </c>
      <c r="S3677">
        <v>0.00492294520548</v>
      </c>
      <c r="T3677" t="s">
        <v>6482</v>
      </c>
      <c r="U3677">
        <v>0</v>
      </c>
      <c r="V3677">
        <v>0</v>
      </c>
    </row>
    <row r="3678" spans="1:22">
      <c r="A3678">
        <v>3676</v>
      </c>
      <c r="B3678" t="s">
        <v>65</v>
      </c>
      <c r="C3678">
        <v>2952</v>
      </c>
      <c r="D3678">
        <v>13</v>
      </c>
      <c r="E3678" t="s">
        <v>2716</v>
      </c>
      <c r="F3678" t="s">
        <v>121</v>
      </c>
      <c r="G3678">
        <v>169510</v>
      </c>
      <c r="H3678">
        <v>7248</v>
      </c>
      <c r="I3678">
        <v>7536</v>
      </c>
      <c r="J3678">
        <v>14784</v>
      </c>
      <c r="K3678">
        <v>0.50974025974</v>
      </c>
      <c r="L3678">
        <v>0.49025974026</v>
      </c>
      <c r="M3678">
        <v>0.96178343949</v>
      </c>
      <c r="N3678">
        <v>140</v>
      </c>
      <c r="O3678">
        <v>160</v>
      </c>
      <c r="P3678">
        <v>160</v>
      </c>
      <c r="Q3678">
        <v>20</v>
      </c>
      <c r="R3678">
        <v>24</v>
      </c>
      <c r="S3678">
        <v>0.00331125827815</v>
      </c>
      <c r="T3678" t="s">
        <v>6483</v>
      </c>
      <c r="U3678">
        <v>0</v>
      </c>
      <c r="V3678">
        <v>0</v>
      </c>
    </row>
    <row r="3679" spans="1:22">
      <c r="A3679">
        <v>3677</v>
      </c>
      <c r="B3679" t="s">
        <v>65</v>
      </c>
      <c r="C3679">
        <v>2952</v>
      </c>
      <c r="D3679">
        <v>14</v>
      </c>
      <c r="E3679" t="s">
        <v>2717</v>
      </c>
      <c r="F3679" t="s">
        <v>121</v>
      </c>
      <c r="G3679">
        <v>190437</v>
      </c>
      <c r="H3679">
        <v>7072</v>
      </c>
      <c r="I3679">
        <v>13679</v>
      </c>
      <c r="J3679">
        <v>20751</v>
      </c>
      <c r="K3679">
        <v>0.659197147125</v>
      </c>
      <c r="L3679">
        <v>0.340802852875</v>
      </c>
      <c r="M3679">
        <v>0.516996856495</v>
      </c>
      <c r="N3679">
        <v>160</v>
      </c>
      <c r="O3679">
        <v>194</v>
      </c>
      <c r="P3679">
        <v>194</v>
      </c>
      <c r="Q3679">
        <v>34</v>
      </c>
      <c r="R3679">
        <v>34</v>
      </c>
      <c r="S3679">
        <v>0.00480769230769</v>
      </c>
      <c r="T3679" t="s">
        <v>6484</v>
      </c>
      <c r="U3679">
        <v>0</v>
      </c>
      <c r="V3679">
        <v>0</v>
      </c>
    </row>
    <row r="3680" spans="1:22">
      <c r="A3680">
        <v>3678</v>
      </c>
      <c r="B3680" t="s">
        <v>65</v>
      </c>
      <c r="C3680">
        <v>2952</v>
      </c>
      <c r="D3680">
        <v>15</v>
      </c>
      <c r="E3680" t="s">
        <v>86</v>
      </c>
      <c r="F3680" t="s">
        <v>2031</v>
      </c>
      <c r="G3680">
        <v>218933</v>
      </c>
      <c r="H3680">
        <v>704</v>
      </c>
      <c r="I3680">
        <v>21424</v>
      </c>
      <c r="J3680">
        <v>22128</v>
      </c>
      <c r="K3680">
        <v>0.968185104845</v>
      </c>
      <c r="L3680">
        <v>0.0318148951555</v>
      </c>
      <c r="M3680">
        <v>0.03286034354</v>
      </c>
      <c r="N3680">
        <v>139</v>
      </c>
      <c r="O3680">
        <v>133</v>
      </c>
      <c r="P3680">
        <v>188</v>
      </c>
      <c r="Q3680">
        <v>-6</v>
      </c>
      <c r="R3680">
        <v>6</v>
      </c>
      <c r="S3680">
        <v>0.008522727272730001</v>
      </c>
      <c r="T3680" t="s">
        <v>3747</v>
      </c>
      <c r="U3680">
        <v>0</v>
      </c>
      <c r="V3680">
        <v>1</v>
      </c>
    </row>
    <row r="3681" spans="1:22">
      <c r="A3681">
        <v>3679</v>
      </c>
      <c r="B3681" t="s">
        <v>65</v>
      </c>
      <c r="C3681">
        <v>2952</v>
      </c>
      <c r="D3681">
        <v>16</v>
      </c>
      <c r="E3681" t="s">
        <v>2718</v>
      </c>
      <c r="F3681" t="s">
        <v>2031</v>
      </c>
      <c r="G3681">
        <v>225989</v>
      </c>
      <c r="H3681">
        <v>1296</v>
      </c>
      <c r="I3681">
        <v>6352</v>
      </c>
      <c r="J3681">
        <v>7648</v>
      </c>
      <c r="K3681">
        <v>0.830543933054</v>
      </c>
      <c r="L3681">
        <v>0.169456066946</v>
      </c>
      <c r="M3681">
        <v>0.2040302267</v>
      </c>
      <c r="N3681">
        <v>133</v>
      </c>
      <c r="O3681">
        <v>142</v>
      </c>
      <c r="P3681">
        <v>197</v>
      </c>
      <c r="Q3681">
        <v>9</v>
      </c>
      <c r="R3681">
        <v>9</v>
      </c>
      <c r="S3681">
        <v>0.00694444444444</v>
      </c>
      <c r="T3681" t="s">
        <v>2718</v>
      </c>
      <c r="U3681">
        <v>0</v>
      </c>
      <c r="V3681">
        <v>1</v>
      </c>
    </row>
    <row r="3682" spans="1:22">
      <c r="A3682">
        <v>3680</v>
      </c>
      <c r="B3682" t="s">
        <v>65</v>
      </c>
      <c r="C3682">
        <v>2952</v>
      </c>
      <c r="D3682">
        <v>17</v>
      </c>
      <c r="E3682" t="s">
        <v>2719</v>
      </c>
      <c r="F3682" t="s">
        <v>121</v>
      </c>
      <c r="G3682">
        <v>248932</v>
      </c>
      <c r="H3682">
        <v>26096</v>
      </c>
      <c r="I3682">
        <v>21647</v>
      </c>
      <c r="J3682">
        <v>47743</v>
      </c>
      <c r="K3682">
        <v>0.453406782146</v>
      </c>
      <c r="L3682">
        <v>0.5465932178539999</v>
      </c>
      <c r="M3682">
        <v>1.20552501501</v>
      </c>
      <c r="N3682">
        <v>197</v>
      </c>
      <c r="O3682">
        <v>293</v>
      </c>
      <c r="P3682">
        <v>293</v>
      </c>
      <c r="Q3682">
        <v>96</v>
      </c>
      <c r="R3682">
        <v>108</v>
      </c>
      <c r="S3682">
        <v>0.00413856529736</v>
      </c>
      <c r="T3682" t="s">
        <v>6485</v>
      </c>
      <c r="U3682">
        <v>0</v>
      </c>
      <c r="V3682">
        <v>0</v>
      </c>
    </row>
    <row r="3683" spans="1:22">
      <c r="A3683">
        <v>3681</v>
      </c>
      <c r="B3683" t="s">
        <v>65</v>
      </c>
      <c r="C3683">
        <v>2952</v>
      </c>
      <c r="D3683">
        <v>18</v>
      </c>
      <c r="E3683" t="s">
        <v>2720</v>
      </c>
      <c r="F3683" t="s">
        <v>121</v>
      </c>
      <c r="G3683">
        <v>280180</v>
      </c>
      <c r="H3683">
        <v>6416</v>
      </c>
      <c r="I3683">
        <v>5152</v>
      </c>
      <c r="J3683">
        <v>11568</v>
      </c>
      <c r="K3683">
        <v>0.445366528354</v>
      </c>
      <c r="L3683">
        <v>0.554633471646</v>
      </c>
      <c r="M3683">
        <v>1.24534161491</v>
      </c>
      <c r="N3683">
        <v>293</v>
      </c>
      <c r="O3683">
        <v>330</v>
      </c>
      <c r="P3683">
        <v>330</v>
      </c>
      <c r="Q3683">
        <v>37</v>
      </c>
      <c r="R3683">
        <v>39</v>
      </c>
      <c r="S3683">
        <v>0.00607855361596</v>
      </c>
      <c r="T3683" t="s">
        <v>6486</v>
      </c>
      <c r="U3683">
        <v>0</v>
      </c>
      <c r="V3683">
        <v>0</v>
      </c>
    </row>
    <row r="3684" spans="1:22">
      <c r="A3684">
        <v>3682</v>
      </c>
      <c r="B3684" t="s">
        <v>65</v>
      </c>
      <c r="C3684">
        <v>2952</v>
      </c>
      <c r="D3684">
        <v>19</v>
      </c>
      <c r="E3684" t="s">
        <v>2721</v>
      </c>
      <c r="F3684" t="s">
        <v>3643</v>
      </c>
      <c r="G3684">
        <v>291924</v>
      </c>
      <c r="H3684">
        <v>20687</v>
      </c>
      <c r="I3684">
        <v>5328</v>
      </c>
      <c r="J3684">
        <v>26015</v>
      </c>
      <c r="K3684">
        <v>0.204804920238</v>
      </c>
      <c r="L3684">
        <v>0.795195079762</v>
      </c>
      <c r="M3684">
        <v>3.8826951952</v>
      </c>
      <c r="N3684">
        <v>330</v>
      </c>
      <c r="O3684">
        <v>367</v>
      </c>
      <c r="P3684">
        <v>367</v>
      </c>
      <c r="Q3684">
        <v>37</v>
      </c>
      <c r="R3684">
        <v>62</v>
      </c>
      <c r="S3684">
        <v>0.00299705128825</v>
      </c>
      <c r="T3684" t="s">
        <v>6487</v>
      </c>
      <c r="U3684">
        <v>0</v>
      </c>
      <c r="V3684">
        <v>0</v>
      </c>
    </row>
    <row r="3685" spans="1:22">
      <c r="A3685">
        <v>3683</v>
      </c>
      <c r="B3685" t="s">
        <v>65</v>
      </c>
      <c r="C3685">
        <v>2952</v>
      </c>
      <c r="D3685">
        <v>20</v>
      </c>
      <c r="E3685" t="s">
        <v>2722</v>
      </c>
      <c r="F3685" t="s">
        <v>121</v>
      </c>
      <c r="G3685">
        <v>316355</v>
      </c>
      <c r="H3685">
        <v>18496</v>
      </c>
      <c r="I3685">
        <v>3744</v>
      </c>
      <c r="J3685">
        <v>22240</v>
      </c>
      <c r="K3685">
        <v>0.168345323741</v>
      </c>
      <c r="L3685">
        <v>0.831654676259</v>
      </c>
      <c r="M3685">
        <v>4.94017094017</v>
      </c>
      <c r="N3685">
        <v>367</v>
      </c>
      <c r="O3685">
        <v>408</v>
      </c>
      <c r="P3685">
        <v>408</v>
      </c>
      <c r="Q3685">
        <v>41</v>
      </c>
      <c r="R3685">
        <v>51</v>
      </c>
      <c r="S3685">
        <v>0.00275735294118</v>
      </c>
      <c r="T3685" t="s">
        <v>6488</v>
      </c>
      <c r="U3685">
        <v>0</v>
      </c>
      <c r="V3685">
        <v>0</v>
      </c>
    </row>
    <row r="3686" spans="1:22">
      <c r="A3686">
        <v>3684</v>
      </c>
      <c r="B3686" t="s">
        <v>65</v>
      </c>
      <c r="C3686">
        <v>2952</v>
      </c>
      <c r="D3686">
        <v>21</v>
      </c>
      <c r="E3686" t="s">
        <v>2723</v>
      </c>
      <c r="F3686" t="s">
        <v>3643</v>
      </c>
      <c r="G3686">
        <v>344691</v>
      </c>
      <c r="H3686">
        <v>22239</v>
      </c>
      <c r="I3686">
        <v>9840</v>
      </c>
      <c r="J3686">
        <v>32079</v>
      </c>
      <c r="K3686">
        <v>0.306742728888</v>
      </c>
      <c r="L3686">
        <v>0.693257271112</v>
      </c>
      <c r="M3686">
        <v>2.26006097561</v>
      </c>
      <c r="N3686">
        <v>408</v>
      </c>
      <c r="O3686">
        <v>412</v>
      </c>
      <c r="P3686">
        <v>412</v>
      </c>
      <c r="Q3686">
        <v>4</v>
      </c>
      <c r="R3686">
        <v>64</v>
      </c>
      <c r="S3686">
        <v>0.00287782724043</v>
      </c>
      <c r="T3686" t="s">
        <v>6489</v>
      </c>
      <c r="U3686">
        <v>0</v>
      </c>
      <c r="V3686">
        <v>0</v>
      </c>
    </row>
    <row r="3687" spans="1:22">
      <c r="A3687">
        <v>3685</v>
      </c>
      <c r="B3687" t="s">
        <v>65</v>
      </c>
      <c r="C3687">
        <v>2952</v>
      </c>
      <c r="D3687">
        <v>22</v>
      </c>
      <c r="E3687" t="s">
        <v>85</v>
      </c>
      <c r="F3687" t="s">
        <v>121</v>
      </c>
      <c r="G3687">
        <v>382786</v>
      </c>
      <c r="H3687">
        <v>13168</v>
      </c>
      <c r="I3687">
        <v>15856</v>
      </c>
      <c r="J3687">
        <v>29024</v>
      </c>
      <c r="K3687">
        <v>0.546306504961</v>
      </c>
      <c r="L3687">
        <v>0.453693495039</v>
      </c>
      <c r="M3687">
        <v>0.830474268416</v>
      </c>
      <c r="N3687">
        <v>412</v>
      </c>
      <c r="O3687">
        <v>413</v>
      </c>
      <c r="P3687">
        <v>413</v>
      </c>
      <c r="Q3687">
        <v>1</v>
      </c>
      <c r="R3687">
        <v>81</v>
      </c>
      <c r="S3687">
        <v>0.00615127582017</v>
      </c>
      <c r="T3687" t="s">
        <v>6490</v>
      </c>
      <c r="U3687">
        <v>0</v>
      </c>
      <c r="V3687">
        <v>1</v>
      </c>
    </row>
    <row r="3688" spans="1:22">
      <c r="A3688">
        <v>3686</v>
      </c>
      <c r="B3688" t="s">
        <v>65</v>
      </c>
      <c r="C3688">
        <v>2952</v>
      </c>
      <c r="D3688">
        <v>23</v>
      </c>
      <c r="E3688" t="s">
        <v>2724</v>
      </c>
      <c r="F3688" t="s">
        <v>2031</v>
      </c>
      <c r="G3688">
        <v>402338</v>
      </c>
      <c r="H3688">
        <v>39231</v>
      </c>
      <c r="I3688">
        <v>6384</v>
      </c>
      <c r="J3688">
        <v>45615</v>
      </c>
      <c r="K3688">
        <v>0.139953962512</v>
      </c>
      <c r="L3688">
        <v>0.860046037488</v>
      </c>
      <c r="M3688">
        <v>6.14520676692</v>
      </c>
      <c r="N3688">
        <v>411</v>
      </c>
      <c r="O3688">
        <v>524</v>
      </c>
      <c r="P3688">
        <v>525</v>
      </c>
      <c r="Q3688">
        <v>112</v>
      </c>
      <c r="R3688">
        <v>148</v>
      </c>
      <c r="S3688">
        <v>0.00377252682827</v>
      </c>
      <c r="T3688" t="s">
        <v>6491</v>
      </c>
      <c r="U3688">
        <v>0</v>
      </c>
      <c r="V3688">
        <v>0</v>
      </c>
    </row>
    <row r="3689" spans="1:22">
      <c r="A3689">
        <v>3687</v>
      </c>
      <c r="B3689" t="s">
        <v>65</v>
      </c>
      <c r="C3689">
        <v>2952</v>
      </c>
      <c r="D3689">
        <v>24</v>
      </c>
      <c r="E3689" t="s">
        <v>85</v>
      </c>
      <c r="F3689" t="s">
        <v>3643</v>
      </c>
      <c r="G3689">
        <v>447297</v>
      </c>
      <c r="H3689">
        <v>18032</v>
      </c>
      <c r="I3689">
        <v>5728</v>
      </c>
      <c r="J3689">
        <v>23760</v>
      </c>
      <c r="K3689">
        <v>0.241077441077</v>
      </c>
      <c r="L3689">
        <v>0.758922558923</v>
      </c>
      <c r="M3689">
        <v>3.14804469274</v>
      </c>
      <c r="N3689">
        <v>524</v>
      </c>
      <c r="O3689">
        <v>513</v>
      </c>
      <c r="P3689">
        <v>514</v>
      </c>
      <c r="Q3689">
        <v>-11</v>
      </c>
      <c r="R3689">
        <v>93</v>
      </c>
      <c r="S3689">
        <v>0.00515749778172</v>
      </c>
      <c r="T3689" t="s">
        <v>6492</v>
      </c>
      <c r="U3689">
        <v>0</v>
      </c>
      <c r="V3689">
        <v>1</v>
      </c>
    </row>
    <row r="3690" spans="1:22">
      <c r="A3690">
        <v>3688</v>
      </c>
      <c r="B3690" t="s">
        <v>65</v>
      </c>
      <c r="C3690">
        <v>2952</v>
      </c>
      <c r="D3690">
        <v>25</v>
      </c>
      <c r="E3690" t="s">
        <v>2725</v>
      </c>
      <c r="F3690" t="s">
        <v>121</v>
      </c>
      <c r="G3690">
        <v>473696</v>
      </c>
      <c r="H3690">
        <v>21872</v>
      </c>
      <c r="I3690">
        <v>8367</v>
      </c>
      <c r="J3690">
        <v>30239</v>
      </c>
      <c r="K3690">
        <v>0.276695657925</v>
      </c>
      <c r="L3690">
        <v>0.7233043420750001</v>
      </c>
      <c r="M3690">
        <v>2.61407912035</v>
      </c>
      <c r="N3690">
        <v>513</v>
      </c>
      <c r="O3690">
        <v>605</v>
      </c>
      <c r="P3690">
        <v>606</v>
      </c>
      <c r="Q3690">
        <v>92</v>
      </c>
      <c r="R3690">
        <v>102</v>
      </c>
      <c r="S3690">
        <v>0.00466349670812</v>
      </c>
      <c r="T3690" t="s">
        <v>6493</v>
      </c>
      <c r="U3690">
        <v>0</v>
      </c>
      <c r="V3690">
        <v>0</v>
      </c>
    </row>
    <row r="3691" spans="1:22">
      <c r="A3691">
        <v>3689</v>
      </c>
      <c r="B3691" t="s">
        <v>65</v>
      </c>
      <c r="C3691">
        <v>2952</v>
      </c>
      <c r="D3691">
        <v>26</v>
      </c>
      <c r="E3691" t="s">
        <v>2726</v>
      </c>
      <c r="F3691" t="s">
        <v>121</v>
      </c>
      <c r="G3691">
        <v>503328</v>
      </c>
      <c r="H3691">
        <v>3808</v>
      </c>
      <c r="I3691">
        <v>7760</v>
      </c>
      <c r="J3691">
        <v>11568</v>
      </c>
      <c r="K3691">
        <v>0.67081604426</v>
      </c>
      <c r="L3691">
        <v>0.32918395574</v>
      </c>
      <c r="M3691">
        <v>0.490721649485</v>
      </c>
      <c r="N3691">
        <v>605</v>
      </c>
      <c r="O3691">
        <v>615</v>
      </c>
      <c r="P3691">
        <v>616</v>
      </c>
      <c r="Q3691">
        <v>10</v>
      </c>
      <c r="R3691">
        <v>22</v>
      </c>
      <c r="S3691">
        <v>0.00577731092437</v>
      </c>
      <c r="T3691" t="s">
        <v>6494</v>
      </c>
      <c r="U3691">
        <v>0</v>
      </c>
      <c r="V3691">
        <v>2</v>
      </c>
    </row>
    <row r="3692" spans="1:22">
      <c r="A3692">
        <v>3690</v>
      </c>
      <c r="B3692" t="s">
        <v>65</v>
      </c>
      <c r="C3692">
        <v>2952</v>
      </c>
      <c r="D3692">
        <v>27</v>
      </c>
      <c r="E3692" t="s">
        <v>657</v>
      </c>
      <c r="F3692" t="s">
        <v>121</v>
      </c>
      <c r="G3692">
        <v>519728</v>
      </c>
      <c r="H3692">
        <v>288</v>
      </c>
      <c r="I3692">
        <v>12592</v>
      </c>
      <c r="J3692">
        <v>12880</v>
      </c>
      <c r="K3692">
        <v>0.977639751553</v>
      </c>
      <c r="L3692">
        <v>0.0223602484472</v>
      </c>
      <c r="M3692">
        <v>0.0228716645489</v>
      </c>
      <c r="N3692">
        <v>615</v>
      </c>
      <c r="O3692">
        <v>619</v>
      </c>
      <c r="P3692">
        <v>620</v>
      </c>
      <c r="Q3692">
        <v>4</v>
      </c>
      <c r="R3692">
        <v>4</v>
      </c>
      <c r="S3692">
        <v>0.0138888888889</v>
      </c>
      <c r="T3692" t="s">
        <v>6455</v>
      </c>
      <c r="U3692">
        <v>0</v>
      </c>
      <c r="V3692">
        <v>1</v>
      </c>
    </row>
    <row r="3693" spans="1:22">
      <c r="A3693">
        <v>3691</v>
      </c>
      <c r="B3693" t="s">
        <v>65</v>
      </c>
      <c r="C3693">
        <v>2952</v>
      </c>
      <c r="D3693">
        <v>28</v>
      </c>
      <c r="E3693" t="s">
        <v>2727</v>
      </c>
      <c r="F3693" t="s">
        <v>121</v>
      </c>
      <c r="G3693">
        <v>526624</v>
      </c>
      <c r="H3693">
        <v>1104</v>
      </c>
      <c r="I3693">
        <v>6608</v>
      </c>
      <c r="J3693">
        <v>7712</v>
      </c>
      <c r="K3693">
        <v>0.856846473029</v>
      </c>
      <c r="L3693">
        <v>0.143153526971</v>
      </c>
      <c r="M3693">
        <v>0.167070217918</v>
      </c>
      <c r="N3693">
        <v>619</v>
      </c>
      <c r="O3693">
        <v>628</v>
      </c>
      <c r="P3693">
        <v>629</v>
      </c>
      <c r="Q3693">
        <v>9</v>
      </c>
      <c r="R3693">
        <v>9</v>
      </c>
      <c r="S3693">
        <v>0.00815217391304</v>
      </c>
      <c r="T3693" t="s">
        <v>6495</v>
      </c>
      <c r="U3693">
        <v>0</v>
      </c>
      <c r="V3693">
        <v>2</v>
      </c>
    </row>
    <row r="3694" spans="1:22">
      <c r="A3694">
        <v>3692</v>
      </c>
      <c r="B3694" t="s">
        <v>65</v>
      </c>
      <c r="C3694">
        <v>2952</v>
      </c>
      <c r="D3694">
        <v>29</v>
      </c>
      <c r="E3694" t="s">
        <v>85</v>
      </c>
      <c r="F3694" t="s">
        <v>121</v>
      </c>
      <c r="G3694">
        <v>534495</v>
      </c>
      <c r="H3694">
        <v>800</v>
      </c>
      <c r="I3694">
        <v>6767</v>
      </c>
      <c r="J3694">
        <v>7567</v>
      </c>
      <c r="K3694">
        <v>0.89427778512</v>
      </c>
      <c r="L3694">
        <v>0.10572221488</v>
      </c>
      <c r="M3694">
        <v>0.118220777302</v>
      </c>
      <c r="N3694">
        <v>628</v>
      </c>
      <c r="O3694">
        <v>628</v>
      </c>
      <c r="P3694">
        <v>629</v>
      </c>
      <c r="Q3694">
        <v>0</v>
      </c>
      <c r="R3694">
        <v>2</v>
      </c>
      <c r="S3694">
        <v>0.0025</v>
      </c>
      <c r="T3694" t="s">
        <v>6015</v>
      </c>
      <c r="U3694">
        <v>0</v>
      </c>
      <c r="V3694">
        <v>1</v>
      </c>
    </row>
    <row r="3695" spans="1:22">
      <c r="A3695">
        <v>3693</v>
      </c>
      <c r="B3695" t="s">
        <v>65</v>
      </c>
      <c r="C3695">
        <v>2952</v>
      </c>
      <c r="D3695">
        <v>30</v>
      </c>
      <c r="E3695" t="s">
        <v>85</v>
      </c>
      <c r="F3695" t="s">
        <v>121</v>
      </c>
      <c r="G3695">
        <v>541231</v>
      </c>
      <c r="H3695">
        <v>784</v>
      </c>
      <c r="I3695">
        <v>5936</v>
      </c>
      <c r="J3695">
        <v>6720</v>
      </c>
      <c r="K3695">
        <v>0.883333333333</v>
      </c>
      <c r="L3695">
        <v>0.116666666667</v>
      </c>
      <c r="M3695">
        <v>0.132075471698</v>
      </c>
      <c r="N3695">
        <v>628</v>
      </c>
      <c r="O3695">
        <v>628</v>
      </c>
      <c r="P3695">
        <v>629</v>
      </c>
      <c r="Q3695">
        <v>0</v>
      </c>
      <c r="R3695">
        <v>4</v>
      </c>
      <c r="S3695">
        <v>0.00510204081633</v>
      </c>
      <c r="T3695" t="s">
        <v>6496</v>
      </c>
      <c r="U3695">
        <v>0</v>
      </c>
      <c r="V3695">
        <v>1</v>
      </c>
    </row>
    <row r="3696" spans="1:22">
      <c r="A3696">
        <v>3694</v>
      </c>
      <c r="B3696" t="s">
        <v>65</v>
      </c>
      <c r="C3696">
        <v>2952</v>
      </c>
      <c r="D3696">
        <v>31</v>
      </c>
      <c r="E3696" t="s">
        <v>2728</v>
      </c>
      <c r="F3696" t="s">
        <v>121</v>
      </c>
      <c r="G3696">
        <v>556399</v>
      </c>
      <c r="H3696">
        <v>16256</v>
      </c>
      <c r="I3696">
        <v>14384</v>
      </c>
      <c r="J3696">
        <v>30640</v>
      </c>
      <c r="K3696">
        <v>0.469451697128</v>
      </c>
      <c r="L3696">
        <v>0.5305483028720001</v>
      </c>
      <c r="M3696">
        <v>1.13014460512</v>
      </c>
      <c r="N3696">
        <v>628</v>
      </c>
      <c r="O3696">
        <v>670</v>
      </c>
      <c r="P3696">
        <v>671</v>
      </c>
      <c r="Q3696">
        <v>42</v>
      </c>
      <c r="R3696">
        <v>90</v>
      </c>
      <c r="S3696">
        <v>0.00553641732283</v>
      </c>
      <c r="T3696" t="s">
        <v>6497</v>
      </c>
      <c r="U3696">
        <v>0</v>
      </c>
      <c r="V3696">
        <v>0</v>
      </c>
    </row>
    <row r="3697" spans="1:22">
      <c r="A3697">
        <v>3695</v>
      </c>
      <c r="B3697" t="s">
        <v>65</v>
      </c>
      <c r="C3697">
        <v>2952</v>
      </c>
      <c r="D3697">
        <v>32</v>
      </c>
      <c r="E3697" t="s">
        <v>86</v>
      </c>
      <c r="F3697" t="s">
        <v>3643</v>
      </c>
      <c r="G3697">
        <v>577151</v>
      </c>
      <c r="H3697">
        <v>8880</v>
      </c>
      <c r="I3697">
        <v>4496</v>
      </c>
      <c r="J3697">
        <v>13376</v>
      </c>
      <c r="K3697">
        <v>0.336124401914</v>
      </c>
      <c r="L3697">
        <v>0.6638755980860001</v>
      </c>
      <c r="M3697">
        <v>1.97508896797</v>
      </c>
      <c r="N3697">
        <v>670</v>
      </c>
      <c r="O3697">
        <v>624</v>
      </c>
      <c r="P3697">
        <v>625</v>
      </c>
      <c r="Q3697">
        <v>-46</v>
      </c>
      <c r="R3697">
        <v>54</v>
      </c>
      <c r="S3697">
        <v>0.00608108108108</v>
      </c>
      <c r="T3697" t="s">
        <v>6498</v>
      </c>
      <c r="U3697">
        <v>0</v>
      </c>
      <c r="V3697">
        <v>1</v>
      </c>
    </row>
    <row r="3698" spans="1:22">
      <c r="A3698">
        <v>3696</v>
      </c>
      <c r="B3698" t="s">
        <v>65</v>
      </c>
      <c r="C3698">
        <v>2952</v>
      </c>
      <c r="D3698">
        <v>33</v>
      </c>
      <c r="E3698" t="s">
        <v>2729</v>
      </c>
      <c r="F3698" t="s">
        <v>2031</v>
      </c>
      <c r="G3698">
        <v>589102</v>
      </c>
      <c r="H3698">
        <v>12192</v>
      </c>
      <c r="I3698">
        <v>3071</v>
      </c>
      <c r="J3698">
        <v>15263</v>
      </c>
      <c r="K3698">
        <v>0.201205529712</v>
      </c>
      <c r="L3698">
        <v>0.798794470288</v>
      </c>
      <c r="M3698">
        <v>3.97004233149</v>
      </c>
      <c r="N3698">
        <v>624</v>
      </c>
      <c r="O3698">
        <v>637</v>
      </c>
      <c r="P3698">
        <v>638</v>
      </c>
      <c r="Q3698">
        <v>13</v>
      </c>
      <c r="R3698">
        <v>33</v>
      </c>
      <c r="S3698">
        <v>0.00270669291339</v>
      </c>
      <c r="T3698" t="s">
        <v>6499</v>
      </c>
      <c r="U3698">
        <v>0</v>
      </c>
      <c r="V3698">
        <v>0</v>
      </c>
    </row>
    <row r="3699" spans="1:22">
      <c r="A3699">
        <v>3697</v>
      </c>
      <c r="B3699" t="s">
        <v>65</v>
      </c>
      <c r="C3699">
        <v>2952</v>
      </c>
      <c r="D3699">
        <v>34</v>
      </c>
      <c r="E3699" t="s">
        <v>2730</v>
      </c>
      <c r="F3699" t="s">
        <v>3643</v>
      </c>
      <c r="G3699">
        <v>604670</v>
      </c>
      <c r="H3699">
        <v>8224</v>
      </c>
      <c r="I3699">
        <v>3376</v>
      </c>
      <c r="J3699">
        <v>11600</v>
      </c>
      <c r="K3699">
        <v>0.291034482759</v>
      </c>
      <c r="L3699">
        <v>0.708965517241</v>
      </c>
      <c r="M3699">
        <v>2.43601895735</v>
      </c>
      <c r="N3699">
        <v>637</v>
      </c>
      <c r="O3699">
        <v>644</v>
      </c>
      <c r="P3699">
        <v>645</v>
      </c>
      <c r="Q3699">
        <v>7</v>
      </c>
      <c r="R3699">
        <v>47</v>
      </c>
      <c r="S3699">
        <v>0.00571498054475</v>
      </c>
      <c r="T3699" t="s">
        <v>6500</v>
      </c>
      <c r="U3699">
        <v>0</v>
      </c>
      <c r="V3699">
        <v>0</v>
      </c>
    </row>
    <row r="3700" spans="1:22">
      <c r="A3700">
        <v>3698</v>
      </c>
      <c r="B3700" t="s">
        <v>65</v>
      </c>
      <c r="C3700">
        <v>2952</v>
      </c>
      <c r="D3700">
        <v>35</v>
      </c>
      <c r="E3700" t="s">
        <v>86</v>
      </c>
      <c r="F3700" t="s">
        <v>3643</v>
      </c>
      <c r="G3700">
        <v>624862</v>
      </c>
      <c r="H3700">
        <v>3232</v>
      </c>
      <c r="I3700">
        <v>11968</v>
      </c>
      <c r="J3700">
        <v>15200</v>
      </c>
      <c r="K3700">
        <v>0.787368421053</v>
      </c>
      <c r="L3700">
        <v>0.212631578947</v>
      </c>
      <c r="M3700">
        <v>0.270053475936</v>
      </c>
      <c r="N3700">
        <v>644</v>
      </c>
      <c r="O3700">
        <v>591</v>
      </c>
      <c r="P3700">
        <v>592</v>
      </c>
      <c r="Q3700">
        <v>-53</v>
      </c>
      <c r="R3700">
        <v>53</v>
      </c>
      <c r="S3700">
        <v>0.0163985148515</v>
      </c>
      <c r="T3700" t="s">
        <v>6501</v>
      </c>
      <c r="U3700">
        <v>0</v>
      </c>
      <c r="V3700">
        <v>1</v>
      </c>
    </row>
    <row r="3701" spans="1:22">
      <c r="A3701">
        <v>3699</v>
      </c>
      <c r="B3701" t="s">
        <v>65</v>
      </c>
      <c r="C3701">
        <v>2952</v>
      </c>
      <c r="D3701">
        <v>36</v>
      </c>
      <c r="E3701" t="s">
        <v>2731</v>
      </c>
      <c r="F3701" t="s">
        <v>121</v>
      </c>
      <c r="G3701">
        <v>631454</v>
      </c>
      <c r="H3701">
        <v>3216</v>
      </c>
      <c r="I3701">
        <v>3360</v>
      </c>
      <c r="J3701">
        <v>6576</v>
      </c>
      <c r="K3701">
        <v>0.510948905109</v>
      </c>
      <c r="L3701">
        <v>0.489051094891</v>
      </c>
      <c r="M3701">
        <v>0.957142857143</v>
      </c>
      <c r="N3701">
        <v>591</v>
      </c>
      <c r="O3701">
        <v>603</v>
      </c>
      <c r="P3701">
        <v>604</v>
      </c>
      <c r="Q3701">
        <v>12</v>
      </c>
      <c r="R3701">
        <v>16</v>
      </c>
      <c r="S3701">
        <v>0.00497512437811</v>
      </c>
      <c r="T3701" t="s">
        <v>6502</v>
      </c>
      <c r="U3701">
        <v>0</v>
      </c>
      <c r="V3701">
        <v>0</v>
      </c>
    </row>
    <row r="3702" spans="1:22">
      <c r="A3702">
        <v>3700</v>
      </c>
      <c r="B3702" t="s">
        <v>65</v>
      </c>
      <c r="C3702">
        <v>2952</v>
      </c>
      <c r="D3702">
        <v>37</v>
      </c>
      <c r="E3702" t="s">
        <v>2732</v>
      </c>
      <c r="F3702" t="s">
        <v>3643</v>
      </c>
      <c r="G3702">
        <v>638782</v>
      </c>
      <c r="H3702">
        <v>14048</v>
      </c>
      <c r="I3702">
        <v>4112</v>
      </c>
      <c r="J3702">
        <v>18160</v>
      </c>
      <c r="K3702">
        <v>0.226431718062</v>
      </c>
      <c r="L3702">
        <v>0.773568281938</v>
      </c>
      <c r="M3702">
        <v>3.41634241245</v>
      </c>
      <c r="N3702">
        <v>595</v>
      </c>
      <c r="O3702">
        <v>655</v>
      </c>
      <c r="P3702">
        <v>656</v>
      </c>
      <c r="Q3702">
        <v>52</v>
      </c>
      <c r="R3702">
        <v>56</v>
      </c>
      <c r="S3702">
        <v>0.00398633257403</v>
      </c>
      <c r="T3702" t="s">
        <v>6503</v>
      </c>
      <c r="U3702">
        <v>0</v>
      </c>
      <c r="V3702">
        <v>0</v>
      </c>
    </row>
    <row r="3703" spans="1:22">
      <c r="A3703">
        <v>3701</v>
      </c>
      <c r="B3703" t="s">
        <v>65</v>
      </c>
      <c r="C3703">
        <v>2952</v>
      </c>
      <c r="D3703">
        <v>38</v>
      </c>
      <c r="E3703" t="s">
        <v>85</v>
      </c>
      <c r="F3703" t="s">
        <v>121</v>
      </c>
      <c r="G3703">
        <v>658621</v>
      </c>
      <c r="H3703">
        <v>6640</v>
      </c>
      <c r="I3703">
        <v>5791</v>
      </c>
      <c r="J3703">
        <v>12431</v>
      </c>
      <c r="K3703">
        <v>0.465851500282</v>
      </c>
      <c r="L3703">
        <v>0.534148499718</v>
      </c>
      <c r="M3703">
        <v>1.14660680366</v>
      </c>
      <c r="N3703">
        <v>655</v>
      </c>
      <c r="O3703">
        <v>628</v>
      </c>
      <c r="P3703">
        <v>629</v>
      </c>
      <c r="Q3703">
        <v>-27</v>
      </c>
      <c r="R3703">
        <v>37</v>
      </c>
      <c r="S3703">
        <v>0.00557228915663</v>
      </c>
      <c r="T3703" t="s">
        <v>6504</v>
      </c>
      <c r="U3703">
        <v>0</v>
      </c>
      <c r="V3703">
        <v>1</v>
      </c>
    </row>
    <row r="3704" spans="1:22">
      <c r="A3704">
        <v>3702</v>
      </c>
      <c r="B3704" t="s">
        <v>65</v>
      </c>
      <c r="C3704">
        <v>2952</v>
      </c>
      <c r="D3704">
        <v>39</v>
      </c>
      <c r="E3704" t="s">
        <v>2733</v>
      </c>
      <c r="F3704" t="s">
        <v>2031</v>
      </c>
      <c r="G3704">
        <v>669517</v>
      </c>
      <c r="H3704">
        <v>32144</v>
      </c>
      <c r="I3704">
        <v>4256</v>
      </c>
      <c r="J3704">
        <v>36400</v>
      </c>
      <c r="K3704">
        <v>0.116923076923</v>
      </c>
      <c r="L3704">
        <v>0.883076923077</v>
      </c>
      <c r="M3704">
        <v>7.55263157895</v>
      </c>
      <c r="N3704">
        <v>628</v>
      </c>
      <c r="O3704">
        <v>654</v>
      </c>
      <c r="P3704">
        <v>655</v>
      </c>
      <c r="Q3704">
        <v>26</v>
      </c>
      <c r="R3704">
        <v>194</v>
      </c>
      <c r="S3704">
        <v>0.00603534096565</v>
      </c>
      <c r="T3704" t="s">
        <v>6505</v>
      </c>
      <c r="U3704">
        <v>0</v>
      </c>
      <c r="V3704">
        <v>0</v>
      </c>
    </row>
    <row r="3705" spans="1:22">
      <c r="A3705">
        <v>3703</v>
      </c>
      <c r="B3705" t="s">
        <v>65</v>
      </c>
      <c r="C3705">
        <v>2952</v>
      </c>
      <c r="D3705">
        <v>40</v>
      </c>
      <c r="E3705" t="s">
        <v>2734</v>
      </c>
      <c r="F3705" t="s">
        <v>121</v>
      </c>
      <c r="G3705">
        <v>706653</v>
      </c>
      <c r="H3705">
        <v>18783</v>
      </c>
      <c r="I3705">
        <v>4992</v>
      </c>
      <c r="J3705">
        <v>23775</v>
      </c>
      <c r="K3705">
        <v>0.209968454259</v>
      </c>
      <c r="L3705">
        <v>0.790031545741</v>
      </c>
      <c r="M3705">
        <v>3.76262019231</v>
      </c>
      <c r="N3705">
        <v>654</v>
      </c>
      <c r="O3705">
        <v>709</v>
      </c>
      <c r="P3705">
        <v>710</v>
      </c>
      <c r="Q3705">
        <v>55</v>
      </c>
      <c r="R3705">
        <v>77</v>
      </c>
      <c r="S3705">
        <v>0.00409945163179</v>
      </c>
      <c r="T3705" t="s">
        <v>6506</v>
      </c>
      <c r="U3705">
        <v>0</v>
      </c>
      <c r="V3705">
        <v>0</v>
      </c>
    </row>
    <row r="3706" spans="1:22">
      <c r="A3706">
        <v>3704</v>
      </c>
      <c r="B3706" t="s">
        <v>65</v>
      </c>
      <c r="C3706">
        <v>2952</v>
      </c>
      <c r="D3706">
        <v>41</v>
      </c>
      <c r="E3706" t="s">
        <v>293</v>
      </c>
      <c r="F3706" t="s">
        <v>121</v>
      </c>
      <c r="G3706">
        <v>728828</v>
      </c>
      <c r="H3706">
        <v>4144</v>
      </c>
      <c r="I3706">
        <v>3392</v>
      </c>
      <c r="J3706">
        <v>7536</v>
      </c>
      <c r="K3706">
        <v>0.450106157113</v>
      </c>
      <c r="L3706">
        <v>0.5498938428870001</v>
      </c>
      <c r="M3706">
        <v>1.22169811321</v>
      </c>
      <c r="N3706">
        <v>709</v>
      </c>
      <c r="O3706">
        <v>711</v>
      </c>
      <c r="P3706">
        <v>712</v>
      </c>
      <c r="Q3706">
        <v>2</v>
      </c>
      <c r="R3706">
        <v>4</v>
      </c>
      <c r="S3706">
        <v>0.000965250965251</v>
      </c>
      <c r="T3706" t="s">
        <v>6507</v>
      </c>
      <c r="U3706">
        <v>0</v>
      </c>
      <c r="V3706">
        <v>1</v>
      </c>
    </row>
    <row r="3707" spans="1:22">
      <c r="A3707">
        <v>3705</v>
      </c>
      <c r="B3707" t="s">
        <v>65</v>
      </c>
      <c r="C3707">
        <v>2952</v>
      </c>
      <c r="D3707">
        <v>42</v>
      </c>
      <c r="E3707" t="s">
        <v>2735</v>
      </c>
      <c r="F3707" t="s">
        <v>121</v>
      </c>
      <c r="G3707">
        <v>743471</v>
      </c>
      <c r="H3707">
        <v>31068</v>
      </c>
      <c r="I3707">
        <v>10499</v>
      </c>
      <c r="J3707">
        <v>41567</v>
      </c>
      <c r="K3707">
        <v>0.252580171771</v>
      </c>
      <c r="L3707">
        <v>0.747419828229</v>
      </c>
      <c r="M3707">
        <v>2.95913896562</v>
      </c>
      <c r="N3707">
        <v>711</v>
      </c>
      <c r="O3707">
        <v>798</v>
      </c>
      <c r="P3707">
        <v>799</v>
      </c>
      <c r="Q3707">
        <v>87</v>
      </c>
      <c r="R3707">
        <v>109</v>
      </c>
      <c r="S3707">
        <v>0.00350843311446</v>
      </c>
      <c r="T3707" t="s">
        <v>6508</v>
      </c>
      <c r="U3707">
        <v>0</v>
      </c>
      <c r="V3707">
        <v>0</v>
      </c>
    </row>
    <row r="3708" spans="1:22">
      <c r="A3708">
        <v>3706</v>
      </c>
      <c r="B3708" t="s">
        <v>65</v>
      </c>
      <c r="C3708">
        <v>2952</v>
      </c>
      <c r="D3708">
        <v>43</v>
      </c>
      <c r="E3708" t="s">
        <v>2736</v>
      </c>
      <c r="F3708" t="s">
        <v>121</v>
      </c>
      <c r="G3708">
        <v>778043</v>
      </c>
      <c r="H3708">
        <v>4400</v>
      </c>
      <c r="I3708">
        <v>3504</v>
      </c>
      <c r="J3708">
        <v>7904</v>
      </c>
      <c r="K3708">
        <v>0.443319838057</v>
      </c>
      <c r="L3708">
        <v>0.556680161943</v>
      </c>
      <c r="M3708">
        <v>1.25570776256</v>
      </c>
      <c r="N3708">
        <v>798</v>
      </c>
      <c r="O3708">
        <v>808</v>
      </c>
      <c r="P3708">
        <v>809</v>
      </c>
      <c r="Q3708">
        <v>10</v>
      </c>
      <c r="R3708">
        <v>12</v>
      </c>
      <c r="S3708">
        <v>0.00272727272727</v>
      </c>
      <c r="T3708" t="s">
        <v>6509</v>
      </c>
      <c r="U3708">
        <v>0</v>
      </c>
      <c r="V3708">
        <v>0</v>
      </c>
    </row>
    <row r="3709" spans="1:22">
      <c r="A3709">
        <v>3707</v>
      </c>
      <c r="B3709" t="s">
        <v>65</v>
      </c>
      <c r="C3709">
        <v>2952</v>
      </c>
      <c r="D3709">
        <v>44</v>
      </c>
      <c r="E3709" t="s">
        <v>2737</v>
      </c>
      <c r="F3709" t="s">
        <v>121</v>
      </c>
      <c r="G3709">
        <v>787084</v>
      </c>
      <c r="H3709">
        <v>15631</v>
      </c>
      <c r="I3709">
        <v>4641</v>
      </c>
      <c r="J3709">
        <v>20272</v>
      </c>
      <c r="K3709">
        <v>0.228936464088</v>
      </c>
      <c r="L3709">
        <v>0.7710635359120001</v>
      </c>
      <c r="M3709">
        <v>3.36802413273</v>
      </c>
      <c r="N3709">
        <v>808</v>
      </c>
      <c r="O3709">
        <v>874</v>
      </c>
      <c r="P3709">
        <v>875</v>
      </c>
      <c r="Q3709">
        <v>66</v>
      </c>
      <c r="R3709">
        <v>88</v>
      </c>
      <c r="S3709">
        <v>0.00562983814215</v>
      </c>
      <c r="T3709" t="s">
        <v>6510</v>
      </c>
      <c r="U3709">
        <v>0</v>
      </c>
      <c r="V3709">
        <v>0</v>
      </c>
    </row>
    <row r="3710" spans="1:22">
      <c r="A3710">
        <v>3708</v>
      </c>
      <c r="B3710" t="s">
        <v>65</v>
      </c>
      <c r="C3710">
        <v>2952</v>
      </c>
      <c r="D3710">
        <v>45</v>
      </c>
      <c r="E3710" t="s">
        <v>2738</v>
      </c>
      <c r="F3710" t="s">
        <v>121</v>
      </c>
      <c r="G3710">
        <v>805787</v>
      </c>
      <c r="H3710">
        <v>33839</v>
      </c>
      <c r="I3710">
        <v>3072</v>
      </c>
      <c r="J3710">
        <v>36911</v>
      </c>
      <c r="K3710">
        <v>0.0832272222373</v>
      </c>
      <c r="L3710">
        <v>0.916772777763</v>
      </c>
      <c r="M3710">
        <v>11.0152994792</v>
      </c>
      <c r="N3710">
        <v>874</v>
      </c>
      <c r="O3710">
        <v>944</v>
      </c>
      <c r="P3710">
        <v>945</v>
      </c>
      <c r="Q3710">
        <v>70</v>
      </c>
      <c r="R3710">
        <v>164</v>
      </c>
      <c r="S3710">
        <v>0.00484647891486</v>
      </c>
      <c r="T3710" t="s">
        <v>6511</v>
      </c>
      <c r="U3710">
        <v>0</v>
      </c>
      <c r="V3710">
        <v>0</v>
      </c>
    </row>
    <row r="3711" spans="1:22">
      <c r="A3711">
        <v>3709</v>
      </c>
      <c r="B3711" t="s">
        <v>65</v>
      </c>
      <c r="C3711">
        <v>2952</v>
      </c>
      <c r="D3711">
        <v>46</v>
      </c>
      <c r="E3711" t="s">
        <v>2739</v>
      </c>
      <c r="F3711" t="s">
        <v>3643</v>
      </c>
      <c r="G3711">
        <v>843146</v>
      </c>
      <c r="H3711">
        <v>8288</v>
      </c>
      <c r="I3711">
        <v>3520</v>
      </c>
      <c r="J3711">
        <v>11808</v>
      </c>
      <c r="K3711">
        <v>0.29810298103</v>
      </c>
      <c r="L3711">
        <v>0.70189701897</v>
      </c>
      <c r="M3711">
        <v>2.35454545455</v>
      </c>
      <c r="N3711">
        <v>944</v>
      </c>
      <c r="O3711">
        <v>978</v>
      </c>
      <c r="P3711">
        <v>979</v>
      </c>
      <c r="Q3711">
        <v>34</v>
      </c>
      <c r="R3711">
        <v>38</v>
      </c>
      <c r="S3711">
        <v>0.00458494208494</v>
      </c>
      <c r="T3711" t="s">
        <v>6512</v>
      </c>
      <c r="U3711">
        <v>0</v>
      </c>
      <c r="V3711">
        <v>0</v>
      </c>
    </row>
    <row r="3712" spans="1:22">
      <c r="A3712">
        <v>3710</v>
      </c>
      <c r="B3712" t="s">
        <v>65</v>
      </c>
      <c r="C3712">
        <v>2952</v>
      </c>
      <c r="D3712">
        <v>47</v>
      </c>
      <c r="E3712" t="s">
        <v>2740</v>
      </c>
      <c r="F3712" t="s">
        <v>121</v>
      </c>
      <c r="G3712">
        <v>860650</v>
      </c>
      <c r="H3712">
        <v>18144</v>
      </c>
      <c r="I3712">
        <v>9216</v>
      </c>
      <c r="J3712">
        <v>27360</v>
      </c>
      <c r="K3712">
        <v>0.336842105263</v>
      </c>
      <c r="L3712">
        <v>0.663157894737</v>
      </c>
      <c r="M3712">
        <v>1.96875</v>
      </c>
      <c r="N3712">
        <v>978</v>
      </c>
      <c r="O3712">
        <v>1045</v>
      </c>
      <c r="P3712">
        <v>1046</v>
      </c>
      <c r="Q3712">
        <v>67</v>
      </c>
      <c r="R3712">
        <v>79</v>
      </c>
      <c r="S3712">
        <v>0.00435405643739</v>
      </c>
      <c r="T3712" t="s">
        <v>6513</v>
      </c>
      <c r="U3712">
        <v>0</v>
      </c>
      <c r="V3712">
        <v>0</v>
      </c>
    </row>
    <row r="3713" spans="1:22">
      <c r="A3713">
        <v>3711</v>
      </c>
      <c r="B3713" t="s">
        <v>65</v>
      </c>
      <c r="C3713">
        <v>2952</v>
      </c>
      <c r="D3713">
        <v>48</v>
      </c>
      <c r="E3713" t="s">
        <v>90</v>
      </c>
      <c r="F3713" t="s">
        <v>3643</v>
      </c>
      <c r="G3713">
        <v>900505</v>
      </c>
      <c r="H3713">
        <v>8416</v>
      </c>
      <c r="I3713">
        <v>21711</v>
      </c>
      <c r="J3713">
        <v>30127</v>
      </c>
      <c r="K3713">
        <v>0.720649251502</v>
      </c>
      <c r="L3713">
        <v>0.279350748498</v>
      </c>
      <c r="M3713">
        <v>0.387637603058</v>
      </c>
      <c r="N3713">
        <v>1045</v>
      </c>
      <c r="O3713">
        <v>1046</v>
      </c>
      <c r="P3713">
        <v>1047</v>
      </c>
      <c r="Q3713">
        <v>1</v>
      </c>
      <c r="R3713">
        <v>35</v>
      </c>
      <c r="S3713">
        <v>0.00415874524715</v>
      </c>
      <c r="T3713" t="s">
        <v>6514</v>
      </c>
      <c r="U3713">
        <v>0</v>
      </c>
      <c r="V3713">
        <v>1</v>
      </c>
    </row>
    <row r="3714" spans="1:22">
      <c r="A3714">
        <v>3712</v>
      </c>
      <c r="B3714" t="s">
        <v>65</v>
      </c>
      <c r="C3714">
        <v>2952</v>
      </c>
      <c r="D3714">
        <v>49</v>
      </c>
      <c r="E3714" t="s">
        <v>2741</v>
      </c>
      <c r="F3714" t="s">
        <v>121</v>
      </c>
      <c r="G3714">
        <v>924009</v>
      </c>
      <c r="H3714">
        <v>10816</v>
      </c>
      <c r="I3714">
        <v>15088</v>
      </c>
      <c r="J3714">
        <v>25904</v>
      </c>
      <c r="K3714">
        <v>0.582458307597</v>
      </c>
      <c r="L3714">
        <v>0.417541692403</v>
      </c>
      <c r="M3714">
        <v>0.716861081654</v>
      </c>
      <c r="N3714">
        <v>1046</v>
      </c>
      <c r="O3714">
        <v>1089</v>
      </c>
      <c r="P3714">
        <v>1090</v>
      </c>
      <c r="Q3714">
        <v>43</v>
      </c>
      <c r="R3714">
        <v>43</v>
      </c>
      <c r="S3714">
        <v>0.00397559171598</v>
      </c>
      <c r="T3714" t="s">
        <v>6515</v>
      </c>
      <c r="U3714">
        <v>0</v>
      </c>
      <c r="V3714">
        <v>0</v>
      </c>
    </row>
    <row r="3715" spans="1:22">
      <c r="A3715">
        <v>3713</v>
      </c>
      <c r="B3715" t="s">
        <v>65</v>
      </c>
      <c r="C3715">
        <v>2952</v>
      </c>
      <c r="D3715">
        <v>50</v>
      </c>
      <c r="E3715" t="s">
        <v>2742</v>
      </c>
      <c r="F3715" t="s">
        <v>2031</v>
      </c>
      <c r="G3715">
        <v>938825</v>
      </c>
      <c r="H3715">
        <v>2625</v>
      </c>
      <c r="I3715">
        <v>4000</v>
      </c>
      <c r="J3715">
        <v>6625</v>
      </c>
      <c r="K3715">
        <v>0.603773584906</v>
      </c>
      <c r="L3715">
        <v>0.396226415094</v>
      </c>
      <c r="M3715">
        <v>0.65625</v>
      </c>
      <c r="N3715">
        <v>1045</v>
      </c>
      <c r="O3715">
        <v>1049</v>
      </c>
      <c r="P3715">
        <v>1094</v>
      </c>
      <c r="Q3715">
        <v>4</v>
      </c>
      <c r="R3715">
        <v>14</v>
      </c>
      <c r="S3715">
        <v>0.00533333333333</v>
      </c>
      <c r="T3715" t="s">
        <v>6516</v>
      </c>
      <c r="U3715">
        <v>0</v>
      </c>
      <c r="V3715">
        <v>2</v>
      </c>
    </row>
    <row r="3716" spans="1:22">
      <c r="A3716">
        <v>3714</v>
      </c>
      <c r="B3716" t="s">
        <v>65</v>
      </c>
      <c r="C3716">
        <v>2952</v>
      </c>
      <c r="D3716">
        <v>51</v>
      </c>
      <c r="E3716" t="s">
        <v>2743</v>
      </c>
      <c r="F3716" t="s">
        <v>121</v>
      </c>
      <c r="G3716">
        <v>946968</v>
      </c>
      <c r="H3716">
        <v>5632</v>
      </c>
      <c r="I3716">
        <v>5518</v>
      </c>
      <c r="J3716">
        <v>11150</v>
      </c>
      <c r="K3716">
        <v>0.494887892377</v>
      </c>
      <c r="L3716">
        <v>0.505112107623</v>
      </c>
      <c r="M3716">
        <v>1.0206596593</v>
      </c>
      <c r="N3716">
        <v>1094</v>
      </c>
      <c r="O3716">
        <v>1112</v>
      </c>
      <c r="P3716">
        <v>1112</v>
      </c>
      <c r="Q3716">
        <v>18</v>
      </c>
      <c r="R3716">
        <v>30</v>
      </c>
      <c r="S3716">
        <v>0.00532670454545</v>
      </c>
      <c r="T3716" t="s">
        <v>6517</v>
      </c>
      <c r="U3716">
        <v>0</v>
      </c>
      <c r="V3716">
        <v>0</v>
      </c>
    </row>
    <row r="3717" spans="1:22">
      <c r="A3717">
        <v>3715</v>
      </c>
      <c r="B3717" t="s">
        <v>65</v>
      </c>
      <c r="C3717">
        <v>2952</v>
      </c>
      <c r="D3717">
        <v>52</v>
      </c>
      <c r="E3717" t="s">
        <v>85</v>
      </c>
      <c r="F3717" t="s">
        <v>121</v>
      </c>
      <c r="G3717">
        <v>956472</v>
      </c>
      <c r="H3717">
        <v>3952</v>
      </c>
      <c r="I3717">
        <v>3872</v>
      </c>
      <c r="J3717">
        <v>7824</v>
      </c>
      <c r="K3717">
        <v>0.494887525562</v>
      </c>
      <c r="L3717">
        <v>0.505112474438</v>
      </c>
      <c r="M3717">
        <v>1.02066115702</v>
      </c>
      <c r="N3717">
        <v>1112</v>
      </c>
      <c r="O3717">
        <v>1100</v>
      </c>
      <c r="P3717">
        <v>1100</v>
      </c>
      <c r="Q3717">
        <v>-12</v>
      </c>
      <c r="R3717">
        <v>32</v>
      </c>
      <c r="S3717">
        <v>0.0080971659919</v>
      </c>
      <c r="T3717" t="s">
        <v>6518</v>
      </c>
      <c r="U3717">
        <v>0</v>
      </c>
      <c r="V3717">
        <v>1</v>
      </c>
    </row>
    <row r="3718" spans="1:22">
      <c r="A3718">
        <v>3716</v>
      </c>
      <c r="B3718" t="s">
        <v>65</v>
      </c>
      <c r="C3718">
        <v>2952</v>
      </c>
      <c r="D3718">
        <v>53</v>
      </c>
      <c r="E3718" t="s">
        <v>2744</v>
      </c>
      <c r="F3718" t="s">
        <v>121</v>
      </c>
      <c r="G3718">
        <v>969992</v>
      </c>
      <c r="H3718">
        <v>12179</v>
      </c>
      <c r="I3718">
        <v>9568</v>
      </c>
      <c r="J3718">
        <v>21747</v>
      </c>
      <c r="K3718">
        <v>0.439968731319</v>
      </c>
      <c r="L3718">
        <v>0.5600312686809999</v>
      </c>
      <c r="M3718">
        <v>1.27288879599</v>
      </c>
      <c r="N3718">
        <v>1100</v>
      </c>
      <c r="O3718">
        <v>1160</v>
      </c>
      <c r="P3718">
        <v>1160</v>
      </c>
      <c r="Q3718">
        <v>60</v>
      </c>
      <c r="R3718">
        <v>62</v>
      </c>
      <c r="S3718">
        <v>0.00509072994499</v>
      </c>
      <c r="T3718" t="s">
        <v>6519</v>
      </c>
      <c r="U3718">
        <v>0</v>
      </c>
      <c r="V3718">
        <v>0</v>
      </c>
    </row>
    <row r="3719" spans="1:22">
      <c r="A3719">
        <v>3717</v>
      </c>
      <c r="B3719" t="s">
        <v>65</v>
      </c>
      <c r="C3719">
        <v>2952</v>
      </c>
      <c r="D3719">
        <v>54</v>
      </c>
      <c r="E3719" t="s">
        <v>85</v>
      </c>
      <c r="F3719" t="s">
        <v>121</v>
      </c>
      <c r="G3719">
        <v>992648</v>
      </c>
      <c r="H3719">
        <v>48</v>
      </c>
      <c r="I3719">
        <v>10477</v>
      </c>
      <c r="J3719">
        <v>10525</v>
      </c>
      <c r="K3719">
        <v>0.995439429929</v>
      </c>
      <c r="L3719">
        <v>0.00456057007126</v>
      </c>
      <c r="M3719">
        <v>0.00458146415959</v>
      </c>
      <c r="N3719">
        <v>1160</v>
      </c>
      <c r="O3719">
        <v>1161</v>
      </c>
      <c r="P3719">
        <v>1161</v>
      </c>
      <c r="Q3719">
        <v>1</v>
      </c>
      <c r="R3719">
        <v>1</v>
      </c>
      <c r="S3719">
        <v>0.0208333333333</v>
      </c>
      <c r="T3719" t="s">
        <v>3649</v>
      </c>
      <c r="U3719">
        <v>0</v>
      </c>
      <c r="V3719">
        <v>1</v>
      </c>
    </row>
    <row r="3720" spans="1:22">
      <c r="A3720">
        <v>3718</v>
      </c>
      <c r="B3720" t="s">
        <v>65</v>
      </c>
      <c r="C3720">
        <v>2952</v>
      </c>
      <c r="D3720">
        <v>55</v>
      </c>
      <c r="E3720" t="s">
        <v>2745</v>
      </c>
      <c r="F3720" t="s">
        <v>121</v>
      </c>
      <c r="G3720">
        <v>1053015</v>
      </c>
      <c r="H3720">
        <v>10335</v>
      </c>
      <c r="I3720">
        <v>60319</v>
      </c>
      <c r="J3720">
        <v>70654</v>
      </c>
      <c r="K3720">
        <v>0.853723780678</v>
      </c>
      <c r="L3720">
        <v>0.146276219322</v>
      </c>
      <c r="M3720">
        <v>0.171339047398</v>
      </c>
      <c r="N3720">
        <v>1161</v>
      </c>
      <c r="O3720">
        <v>1199</v>
      </c>
      <c r="P3720">
        <v>1199</v>
      </c>
      <c r="Q3720">
        <v>38</v>
      </c>
      <c r="R3720">
        <v>44</v>
      </c>
      <c r="S3720">
        <v>0.00425737784228</v>
      </c>
      <c r="T3720" t="s">
        <v>6520</v>
      </c>
      <c r="U3720">
        <v>0</v>
      </c>
      <c r="V3720">
        <v>0</v>
      </c>
    </row>
    <row r="3721" spans="1:22">
      <c r="A3721">
        <v>3719</v>
      </c>
      <c r="B3721" t="s">
        <v>65</v>
      </c>
      <c r="C3721">
        <v>2952</v>
      </c>
      <c r="D3721">
        <v>56</v>
      </c>
      <c r="E3721" t="s">
        <v>2746</v>
      </c>
      <c r="F3721" t="s">
        <v>121</v>
      </c>
      <c r="G3721">
        <v>1067686</v>
      </c>
      <c r="H3721">
        <v>1936</v>
      </c>
      <c r="I3721">
        <v>4336</v>
      </c>
      <c r="J3721">
        <v>6272</v>
      </c>
      <c r="K3721">
        <v>0.691326530612</v>
      </c>
      <c r="L3721">
        <v>0.308673469388</v>
      </c>
      <c r="M3721">
        <v>0.446494464945</v>
      </c>
      <c r="N3721">
        <v>1199</v>
      </c>
      <c r="O3721">
        <v>1209</v>
      </c>
      <c r="P3721">
        <v>1209</v>
      </c>
      <c r="Q3721">
        <v>10</v>
      </c>
      <c r="R3721">
        <v>14</v>
      </c>
      <c r="S3721">
        <v>0.00723140495868</v>
      </c>
      <c r="T3721" t="s">
        <v>6521</v>
      </c>
      <c r="U3721">
        <v>0</v>
      </c>
      <c r="V3721">
        <v>2</v>
      </c>
    </row>
    <row r="3722" spans="1:22">
      <c r="A3722">
        <v>3720</v>
      </c>
      <c r="B3722" t="s">
        <v>65</v>
      </c>
      <c r="C3722">
        <v>2952</v>
      </c>
      <c r="D3722">
        <v>57</v>
      </c>
      <c r="E3722" t="s">
        <v>2747</v>
      </c>
      <c r="F3722" t="s">
        <v>121</v>
      </c>
      <c r="G3722">
        <v>1136325</v>
      </c>
      <c r="H3722">
        <v>4288</v>
      </c>
      <c r="I3722">
        <v>66703</v>
      </c>
      <c r="J3722">
        <v>70991</v>
      </c>
      <c r="K3722">
        <v>0.939597977208</v>
      </c>
      <c r="L3722">
        <v>0.0604020227916</v>
      </c>
      <c r="M3722">
        <v>0.0642849646942</v>
      </c>
      <c r="N3722">
        <v>1209</v>
      </c>
      <c r="O3722">
        <v>1223</v>
      </c>
      <c r="P3722">
        <v>1223</v>
      </c>
      <c r="Q3722">
        <v>14</v>
      </c>
      <c r="R3722">
        <v>16</v>
      </c>
      <c r="S3722">
        <v>0.00373134328358</v>
      </c>
      <c r="T3722" t="s">
        <v>6522</v>
      </c>
      <c r="U3722">
        <v>0</v>
      </c>
      <c r="V3722">
        <v>2</v>
      </c>
    </row>
    <row r="3723" spans="1:22">
      <c r="A3723">
        <v>3721</v>
      </c>
      <c r="B3723" t="s">
        <v>65</v>
      </c>
      <c r="C3723">
        <v>2952</v>
      </c>
      <c r="D3723">
        <v>58</v>
      </c>
      <c r="E3723" t="s">
        <v>2748</v>
      </c>
      <c r="F3723" t="s">
        <v>121</v>
      </c>
      <c r="G3723">
        <v>1154757</v>
      </c>
      <c r="H3723">
        <v>38495</v>
      </c>
      <c r="I3723">
        <v>14144</v>
      </c>
      <c r="J3723">
        <v>52639</v>
      </c>
      <c r="K3723">
        <v>0.268698113566</v>
      </c>
      <c r="L3723">
        <v>0.731301886434</v>
      </c>
      <c r="M3723">
        <v>2.72164875566</v>
      </c>
      <c r="N3723">
        <v>1223</v>
      </c>
      <c r="O3723">
        <v>1367</v>
      </c>
      <c r="P3723">
        <v>1367</v>
      </c>
      <c r="Q3723">
        <v>144</v>
      </c>
      <c r="R3723">
        <v>192</v>
      </c>
      <c r="S3723">
        <v>0.00498766073516</v>
      </c>
      <c r="T3723" t="s">
        <v>6523</v>
      </c>
      <c r="U3723">
        <v>0</v>
      </c>
      <c r="V3723">
        <v>0</v>
      </c>
    </row>
    <row r="3724" spans="1:22">
      <c r="A3724">
        <v>3722</v>
      </c>
      <c r="B3724" t="s">
        <v>65</v>
      </c>
      <c r="C3724">
        <v>2952</v>
      </c>
      <c r="D3724">
        <v>59</v>
      </c>
      <c r="E3724" t="s">
        <v>293</v>
      </c>
      <c r="F3724" t="s">
        <v>121</v>
      </c>
      <c r="G3724">
        <v>1209732</v>
      </c>
      <c r="H3724">
        <v>4672</v>
      </c>
      <c r="I3724">
        <v>16480</v>
      </c>
      <c r="J3724">
        <v>21152</v>
      </c>
      <c r="K3724">
        <v>0.779122541604</v>
      </c>
      <c r="L3724">
        <v>0.220877458396</v>
      </c>
      <c r="M3724">
        <v>0.283495145631</v>
      </c>
      <c r="N3724">
        <v>1367</v>
      </c>
      <c r="O3724">
        <v>1369</v>
      </c>
      <c r="P3724">
        <v>1369</v>
      </c>
      <c r="Q3724">
        <v>2</v>
      </c>
      <c r="R3724">
        <v>16</v>
      </c>
      <c r="S3724">
        <v>0.00342465753425</v>
      </c>
      <c r="T3724" t="s">
        <v>6524</v>
      </c>
      <c r="U3724">
        <v>0</v>
      </c>
      <c r="V3724">
        <v>1</v>
      </c>
    </row>
    <row r="3725" spans="1:22">
      <c r="A3725">
        <v>3723</v>
      </c>
      <c r="B3725" t="s">
        <v>65</v>
      </c>
      <c r="C3725">
        <v>2952</v>
      </c>
      <c r="D3725">
        <v>60</v>
      </c>
      <c r="E3725" t="s">
        <v>2749</v>
      </c>
      <c r="F3725" t="s">
        <v>121</v>
      </c>
      <c r="G3725">
        <v>1248419</v>
      </c>
      <c r="H3725">
        <v>35824</v>
      </c>
      <c r="I3725">
        <v>34015</v>
      </c>
      <c r="J3725">
        <v>69839</v>
      </c>
      <c r="K3725">
        <v>0.487048783631</v>
      </c>
      <c r="L3725">
        <v>0.512951216369</v>
      </c>
      <c r="M3725">
        <v>1.05318241952</v>
      </c>
      <c r="N3725">
        <v>1369</v>
      </c>
      <c r="O3725">
        <v>1480</v>
      </c>
      <c r="P3725">
        <v>1480</v>
      </c>
      <c r="Q3725">
        <v>111</v>
      </c>
      <c r="R3725">
        <v>169</v>
      </c>
      <c r="S3725">
        <v>0.00471750781599</v>
      </c>
      <c r="T3725" t="s">
        <v>6525</v>
      </c>
      <c r="U3725">
        <v>0</v>
      </c>
      <c r="V3725">
        <v>0</v>
      </c>
    </row>
    <row r="3726" spans="1:22">
      <c r="A3726">
        <v>3724</v>
      </c>
      <c r="B3726" t="s">
        <v>65</v>
      </c>
      <c r="C3726">
        <v>2952</v>
      </c>
      <c r="D3726">
        <v>61</v>
      </c>
      <c r="E3726" t="s">
        <v>2750</v>
      </c>
      <c r="F3726" t="s">
        <v>121</v>
      </c>
      <c r="G3726">
        <v>1299843</v>
      </c>
      <c r="H3726">
        <v>6255</v>
      </c>
      <c r="I3726">
        <v>15600</v>
      </c>
      <c r="J3726">
        <v>21855</v>
      </c>
      <c r="K3726">
        <v>0.713795470144</v>
      </c>
      <c r="L3726">
        <v>0.286204529856</v>
      </c>
      <c r="M3726">
        <v>0.400961538462</v>
      </c>
      <c r="N3726">
        <v>1480</v>
      </c>
      <c r="O3726">
        <v>1500</v>
      </c>
      <c r="P3726">
        <v>1500</v>
      </c>
      <c r="Q3726">
        <v>20</v>
      </c>
      <c r="R3726">
        <v>22</v>
      </c>
      <c r="S3726">
        <v>0.003517186251</v>
      </c>
      <c r="T3726" t="s">
        <v>6526</v>
      </c>
      <c r="U3726">
        <v>0</v>
      </c>
      <c r="V3726">
        <v>0</v>
      </c>
    </row>
    <row r="3727" spans="1:22">
      <c r="A3727">
        <v>3725</v>
      </c>
      <c r="B3727" t="s">
        <v>65</v>
      </c>
      <c r="C3727">
        <v>2952</v>
      </c>
      <c r="D3727">
        <v>62</v>
      </c>
      <c r="E3727" t="s">
        <v>2751</v>
      </c>
      <c r="F3727" t="s">
        <v>121</v>
      </c>
      <c r="G3727">
        <v>1309362</v>
      </c>
      <c r="H3727">
        <v>16560</v>
      </c>
      <c r="I3727">
        <v>3264</v>
      </c>
      <c r="J3727">
        <v>19824</v>
      </c>
      <c r="K3727">
        <v>0.164648910412</v>
      </c>
      <c r="L3727">
        <v>0.835351089588</v>
      </c>
      <c r="M3727">
        <v>5.07352941176</v>
      </c>
      <c r="N3727">
        <v>1500</v>
      </c>
      <c r="O3727">
        <v>1574</v>
      </c>
      <c r="P3727">
        <v>1574</v>
      </c>
      <c r="Q3727">
        <v>74</v>
      </c>
      <c r="R3727">
        <v>76</v>
      </c>
      <c r="S3727">
        <v>0.00458937198068</v>
      </c>
      <c r="T3727" t="s">
        <v>6527</v>
      </c>
      <c r="U3727">
        <v>0</v>
      </c>
      <c r="V3727">
        <v>0</v>
      </c>
    </row>
    <row r="3728" spans="1:22">
      <c r="A3728">
        <v>3726</v>
      </c>
      <c r="B3728" t="s">
        <v>65</v>
      </c>
      <c r="C3728">
        <v>2952</v>
      </c>
      <c r="D3728">
        <v>63</v>
      </c>
      <c r="E3728" t="s">
        <v>2752</v>
      </c>
      <c r="F3728" t="s">
        <v>121</v>
      </c>
      <c r="G3728">
        <v>1333122</v>
      </c>
      <c r="H3728">
        <v>2864</v>
      </c>
      <c r="I3728">
        <v>7200</v>
      </c>
      <c r="J3728">
        <v>10064</v>
      </c>
      <c r="K3728">
        <v>0.715421303657</v>
      </c>
      <c r="L3728">
        <v>0.284578696343</v>
      </c>
      <c r="M3728">
        <v>0.397777777778</v>
      </c>
      <c r="N3728">
        <v>1574</v>
      </c>
      <c r="O3728">
        <v>1577</v>
      </c>
      <c r="P3728">
        <v>1577</v>
      </c>
      <c r="Q3728">
        <v>3</v>
      </c>
      <c r="R3728">
        <v>11</v>
      </c>
      <c r="S3728">
        <v>0.00384078212291</v>
      </c>
      <c r="T3728" t="s">
        <v>6528</v>
      </c>
      <c r="U3728">
        <v>0</v>
      </c>
      <c r="V3728">
        <v>1</v>
      </c>
    </row>
    <row r="3729" spans="1:22">
      <c r="A3729">
        <v>3727</v>
      </c>
      <c r="B3729" t="s">
        <v>65</v>
      </c>
      <c r="C3729">
        <v>2952</v>
      </c>
      <c r="D3729">
        <v>64</v>
      </c>
      <c r="E3729" t="s">
        <v>2753</v>
      </c>
      <c r="F3729" t="s">
        <v>121</v>
      </c>
      <c r="G3729">
        <v>1342594</v>
      </c>
      <c r="H3729">
        <v>11983</v>
      </c>
      <c r="I3729">
        <v>6608</v>
      </c>
      <c r="J3729">
        <v>18591</v>
      </c>
      <c r="K3729">
        <v>0.35544080469</v>
      </c>
      <c r="L3729">
        <v>0.6445591953100001</v>
      </c>
      <c r="M3729">
        <v>1.81340799031</v>
      </c>
      <c r="N3729">
        <v>1577</v>
      </c>
      <c r="O3729">
        <v>1621</v>
      </c>
      <c r="P3729">
        <v>1621</v>
      </c>
      <c r="Q3729">
        <v>44</v>
      </c>
      <c r="R3729">
        <v>50</v>
      </c>
      <c r="S3729">
        <v>0.00417257781858</v>
      </c>
      <c r="T3729" t="s">
        <v>6529</v>
      </c>
      <c r="U3729">
        <v>0</v>
      </c>
      <c r="V3729">
        <v>0</v>
      </c>
    </row>
    <row r="3730" spans="1:22">
      <c r="A3730">
        <v>3728</v>
      </c>
      <c r="B3730" t="s">
        <v>65</v>
      </c>
      <c r="C3730">
        <v>2952</v>
      </c>
      <c r="D3730">
        <v>65</v>
      </c>
      <c r="E3730" t="s">
        <v>2461</v>
      </c>
      <c r="F3730" t="s">
        <v>2031</v>
      </c>
      <c r="G3730">
        <v>1362401</v>
      </c>
      <c r="H3730">
        <v>752</v>
      </c>
      <c r="I3730">
        <v>7824</v>
      </c>
      <c r="J3730">
        <v>8576</v>
      </c>
      <c r="K3730">
        <v>0.912313432836</v>
      </c>
      <c r="L3730">
        <v>0.08768656716419999</v>
      </c>
      <c r="M3730">
        <v>0.0961145194274</v>
      </c>
      <c r="N3730">
        <v>1577</v>
      </c>
      <c r="O3730">
        <v>1576</v>
      </c>
      <c r="P3730">
        <v>1620</v>
      </c>
      <c r="Q3730">
        <v>-1</v>
      </c>
      <c r="R3730">
        <v>3</v>
      </c>
      <c r="S3730">
        <v>0.00398936170213</v>
      </c>
      <c r="T3730" t="s">
        <v>6261</v>
      </c>
      <c r="U3730">
        <v>0</v>
      </c>
      <c r="V3730">
        <v>1</v>
      </c>
    </row>
    <row r="3731" spans="1:22">
      <c r="A3731">
        <v>3729</v>
      </c>
      <c r="B3731" t="s">
        <v>65</v>
      </c>
      <c r="C3731">
        <v>2952</v>
      </c>
      <c r="D3731">
        <v>66</v>
      </c>
      <c r="E3731" t="s">
        <v>2754</v>
      </c>
      <c r="F3731" t="s">
        <v>121</v>
      </c>
      <c r="G3731">
        <v>1369649</v>
      </c>
      <c r="H3731">
        <v>11168</v>
      </c>
      <c r="I3731">
        <v>6496</v>
      </c>
      <c r="J3731">
        <v>17664</v>
      </c>
      <c r="K3731">
        <v>0.367753623188</v>
      </c>
      <c r="L3731">
        <v>0.632246376812</v>
      </c>
      <c r="M3731">
        <v>1.71921182266</v>
      </c>
      <c r="N3731">
        <v>1620</v>
      </c>
      <c r="O3731">
        <v>1681</v>
      </c>
      <c r="P3731">
        <v>1681</v>
      </c>
      <c r="Q3731">
        <v>61</v>
      </c>
      <c r="R3731">
        <v>65</v>
      </c>
      <c r="S3731">
        <v>0.00582020057307</v>
      </c>
      <c r="T3731" t="s">
        <v>6530</v>
      </c>
      <c r="U3731">
        <v>0</v>
      </c>
      <c r="V3731">
        <v>0</v>
      </c>
    </row>
    <row r="3732" spans="1:22">
      <c r="A3732">
        <v>3730</v>
      </c>
      <c r="B3732" t="s">
        <v>65</v>
      </c>
      <c r="C3732">
        <v>2952</v>
      </c>
      <c r="D3732">
        <v>67</v>
      </c>
      <c r="E3732" t="s">
        <v>405</v>
      </c>
      <c r="F3732" t="s">
        <v>2031</v>
      </c>
      <c r="G3732">
        <v>1446544</v>
      </c>
      <c r="H3732">
        <v>928</v>
      </c>
      <c r="I3732">
        <v>65727</v>
      </c>
      <c r="J3732">
        <v>66655</v>
      </c>
      <c r="K3732">
        <v>0.986077563574</v>
      </c>
      <c r="L3732">
        <v>0.0139224364264</v>
      </c>
      <c r="M3732">
        <v>0.0141190074094</v>
      </c>
      <c r="N3732">
        <v>1487</v>
      </c>
      <c r="O3732">
        <v>1487</v>
      </c>
      <c r="P3732">
        <v>1681</v>
      </c>
      <c r="Q3732">
        <v>0</v>
      </c>
      <c r="R3732">
        <v>2</v>
      </c>
      <c r="S3732">
        <v>0.00215517241379</v>
      </c>
      <c r="T3732" t="s">
        <v>4006</v>
      </c>
      <c r="U3732">
        <v>0</v>
      </c>
      <c r="V3732">
        <v>1</v>
      </c>
    </row>
    <row r="3733" spans="1:22">
      <c r="A3733">
        <v>3731</v>
      </c>
      <c r="B3733" t="s">
        <v>65</v>
      </c>
      <c r="C3733">
        <v>2952</v>
      </c>
      <c r="D3733">
        <v>68</v>
      </c>
      <c r="E3733" t="s">
        <v>86</v>
      </c>
      <c r="F3733" t="s">
        <v>2031</v>
      </c>
      <c r="G3733">
        <v>1455408</v>
      </c>
      <c r="H3733">
        <v>48</v>
      </c>
      <c r="I3733">
        <v>7936</v>
      </c>
      <c r="J3733">
        <v>7984</v>
      </c>
      <c r="K3733">
        <v>0.9939879759519999</v>
      </c>
      <c r="L3733">
        <v>0.0060120240481</v>
      </c>
      <c r="M3733">
        <v>0.00604838709677</v>
      </c>
      <c r="N3733">
        <v>31</v>
      </c>
      <c r="O3733">
        <v>30</v>
      </c>
      <c r="P3733">
        <v>1680</v>
      </c>
      <c r="Q3733">
        <v>-1</v>
      </c>
      <c r="R3733">
        <v>1</v>
      </c>
      <c r="S3733">
        <v>0.0208333333333</v>
      </c>
      <c r="T3733" t="s">
        <v>3696</v>
      </c>
      <c r="U3733">
        <v>0</v>
      </c>
      <c r="V3733">
        <v>1</v>
      </c>
    </row>
    <row r="3734" spans="1:22">
      <c r="A3734">
        <v>3732</v>
      </c>
      <c r="B3734" t="s">
        <v>65</v>
      </c>
      <c r="C3734">
        <v>2952</v>
      </c>
      <c r="D3734">
        <v>69</v>
      </c>
      <c r="E3734" t="s">
        <v>86</v>
      </c>
      <c r="F3734" t="s">
        <v>2031</v>
      </c>
      <c r="G3734">
        <v>1529342</v>
      </c>
      <c r="H3734">
        <v>1952</v>
      </c>
      <c r="I3734">
        <v>73886</v>
      </c>
      <c r="J3734">
        <v>75838</v>
      </c>
      <c r="K3734">
        <v>0.974260924602</v>
      </c>
      <c r="L3734">
        <v>0.0257390753976</v>
      </c>
      <c r="M3734">
        <v>0.0264190780391</v>
      </c>
      <c r="N3734">
        <v>1125</v>
      </c>
      <c r="O3734">
        <v>1134</v>
      </c>
      <c r="P3734">
        <v>1678</v>
      </c>
      <c r="Q3734">
        <v>-2</v>
      </c>
      <c r="R3734">
        <v>2</v>
      </c>
      <c r="S3734">
        <v>0.00102459016393</v>
      </c>
      <c r="T3734" t="s">
        <v>6531</v>
      </c>
      <c r="U3734">
        <v>0</v>
      </c>
      <c r="V3734">
        <v>1</v>
      </c>
    </row>
    <row r="3735" spans="1:22">
      <c r="A3735">
        <v>3733</v>
      </c>
      <c r="B3735" t="s">
        <v>65</v>
      </c>
      <c r="C3735">
        <v>2952</v>
      </c>
      <c r="D3735">
        <v>70</v>
      </c>
      <c r="E3735" t="s">
        <v>2755</v>
      </c>
      <c r="F3735" t="s">
        <v>2031</v>
      </c>
      <c r="G3735">
        <v>1544974</v>
      </c>
      <c r="H3735">
        <v>13248</v>
      </c>
      <c r="I3735">
        <v>13680</v>
      </c>
      <c r="J3735">
        <v>26928</v>
      </c>
      <c r="K3735">
        <v>0.508021390374</v>
      </c>
      <c r="L3735">
        <v>0.491978609626</v>
      </c>
      <c r="M3735">
        <v>0.968421052632</v>
      </c>
      <c r="N3735">
        <v>1255</v>
      </c>
      <c r="O3735">
        <v>1279</v>
      </c>
      <c r="P3735">
        <v>1702</v>
      </c>
      <c r="Q3735">
        <v>24</v>
      </c>
      <c r="R3735">
        <v>52</v>
      </c>
      <c r="S3735">
        <v>0.00392512077295</v>
      </c>
      <c r="T3735" t="s">
        <v>6532</v>
      </c>
      <c r="U3735">
        <v>0</v>
      </c>
      <c r="V3735">
        <v>0</v>
      </c>
    </row>
    <row r="3736" spans="1:22">
      <c r="A3736">
        <v>3734</v>
      </c>
      <c r="B3736" t="s">
        <v>65</v>
      </c>
      <c r="C3736">
        <v>2952</v>
      </c>
      <c r="D3736">
        <v>71</v>
      </c>
      <c r="E3736" t="s">
        <v>86</v>
      </c>
      <c r="F3736" t="s">
        <v>2031</v>
      </c>
      <c r="G3736">
        <v>1561406</v>
      </c>
      <c r="H3736">
        <v>64</v>
      </c>
      <c r="I3736">
        <v>3184</v>
      </c>
      <c r="J3736">
        <v>3248</v>
      </c>
      <c r="K3736">
        <v>0.980295566502</v>
      </c>
      <c r="L3736">
        <v>0.0197044334975</v>
      </c>
      <c r="M3736">
        <v>0.0201005025126</v>
      </c>
      <c r="N3736">
        <v>1279</v>
      </c>
      <c r="O3736">
        <v>1278</v>
      </c>
      <c r="P3736">
        <v>1701</v>
      </c>
      <c r="Q3736">
        <v>-1</v>
      </c>
      <c r="R3736">
        <v>1</v>
      </c>
      <c r="S3736">
        <v>0.015625</v>
      </c>
      <c r="T3736" t="s">
        <v>3696</v>
      </c>
      <c r="U3736">
        <v>0</v>
      </c>
      <c r="V3736">
        <v>1</v>
      </c>
    </row>
    <row r="3737" spans="1:22">
      <c r="A3737">
        <v>3735</v>
      </c>
      <c r="B3737" t="s">
        <v>65</v>
      </c>
      <c r="C3737">
        <v>2952</v>
      </c>
      <c r="D3737">
        <v>72</v>
      </c>
      <c r="E3737" t="s">
        <v>2756</v>
      </c>
      <c r="F3737" t="s">
        <v>2031</v>
      </c>
      <c r="G3737">
        <v>1571870</v>
      </c>
      <c r="H3737">
        <v>9231</v>
      </c>
      <c r="I3737">
        <v>10400</v>
      </c>
      <c r="J3737">
        <v>19631</v>
      </c>
      <c r="K3737">
        <v>0.529774336509</v>
      </c>
      <c r="L3737">
        <v>0.470225663491</v>
      </c>
      <c r="M3737">
        <v>0.887596153846</v>
      </c>
      <c r="N3737">
        <v>1278</v>
      </c>
      <c r="O3737">
        <v>1297</v>
      </c>
      <c r="P3737">
        <v>1720</v>
      </c>
      <c r="Q3737">
        <v>19</v>
      </c>
      <c r="R3737">
        <v>21</v>
      </c>
      <c r="S3737">
        <v>0.00227494312642</v>
      </c>
      <c r="T3737" t="s">
        <v>6533</v>
      </c>
      <c r="U3737">
        <v>0</v>
      </c>
      <c r="V3737">
        <v>0</v>
      </c>
    </row>
    <row r="3738" spans="1:22">
      <c r="A3738">
        <v>3736</v>
      </c>
      <c r="B3738" t="s">
        <v>65</v>
      </c>
      <c r="C3738">
        <v>2952</v>
      </c>
      <c r="D3738">
        <v>73</v>
      </c>
      <c r="E3738" t="s">
        <v>2757</v>
      </c>
      <c r="F3738" t="s">
        <v>2031</v>
      </c>
      <c r="G3738">
        <v>1593773</v>
      </c>
      <c r="H3738">
        <v>3056</v>
      </c>
      <c r="I3738">
        <v>12672</v>
      </c>
      <c r="J3738">
        <v>15728</v>
      </c>
      <c r="K3738">
        <v>0.805696846389</v>
      </c>
      <c r="L3738">
        <v>0.194303153611</v>
      </c>
      <c r="M3738">
        <v>0.241161616162</v>
      </c>
      <c r="N3738">
        <v>1297</v>
      </c>
      <c r="O3738">
        <v>1310</v>
      </c>
      <c r="P3738">
        <v>1733</v>
      </c>
      <c r="Q3738">
        <v>13</v>
      </c>
      <c r="R3738">
        <v>13</v>
      </c>
      <c r="S3738">
        <v>0.00425392670157</v>
      </c>
      <c r="T3738" t="s">
        <v>6534</v>
      </c>
      <c r="U3738">
        <v>0</v>
      </c>
      <c r="V3738">
        <v>2</v>
      </c>
    </row>
    <row r="3739" spans="1:22">
      <c r="A3739">
        <v>3737</v>
      </c>
      <c r="B3739" t="s">
        <v>65</v>
      </c>
      <c r="C3739">
        <v>2952</v>
      </c>
      <c r="D3739">
        <v>74</v>
      </c>
      <c r="E3739" t="s">
        <v>2758</v>
      </c>
      <c r="F3739" t="s">
        <v>2031</v>
      </c>
      <c r="G3739">
        <v>1609085</v>
      </c>
      <c r="H3739">
        <v>1360</v>
      </c>
      <c r="I3739">
        <v>12256</v>
      </c>
      <c r="J3739">
        <v>13616</v>
      </c>
      <c r="K3739">
        <v>0.900117508813</v>
      </c>
      <c r="L3739">
        <v>0.0998824911868</v>
      </c>
      <c r="M3739">
        <v>0.110966057441</v>
      </c>
      <c r="N3739">
        <v>1310</v>
      </c>
      <c r="O3739">
        <v>1318</v>
      </c>
      <c r="P3739">
        <v>1741</v>
      </c>
      <c r="Q3739">
        <v>8</v>
      </c>
      <c r="R3739">
        <v>8</v>
      </c>
      <c r="S3739">
        <v>0.00588235294118</v>
      </c>
      <c r="T3739" t="s">
        <v>6535</v>
      </c>
      <c r="U3739">
        <v>0</v>
      </c>
      <c r="V3739">
        <v>2</v>
      </c>
    </row>
    <row r="3740" spans="1:22">
      <c r="A3740">
        <v>3738</v>
      </c>
      <c r="B3740" t="s">
        <v>65</v>
      </c>
      <c r="C3740">
        <v>2952</v>
      </c>
      <c r="D3740">
        <v>75</v>
      </c>
      <c r="E3740" t="s">
        <v>982</v>
      </c>
      <c r="F3740" t="s">
        <v>2031</v>
      </c>
      <c r="G3740">
        <v>1620269</v>
      </c>
      <c r="H3740">
        <v>800</v>
      </c>
      <c r="I3740">
        <v>9824</v>
      </c>
      <c r="J3740">
        <v>10624</v>
      </c>
      <c r="K3740">
        <v>0.924698795181</v>
      </c>
      <c r="L3740">
        <v>0.0753012048193</v>
      </c>
      <c r="M3740">
        <v>0.0814332247557</v>
      </c>
      <c r="N3740">
        <v>1377</v>
      </c>
      <c r="O3740">
        <v>1377</v>
      </c>
      <c r="P3740">
        <v>1741</v>
      </c>
      <c r="Q3740">
        <v>0</v>
      </c>
      <c r="R3740">
        <v>2</v>
      </c>
      <c r="S3740">
        <v>0.0025</v>
      </c>
      <c r="T3740" t="s">
        <v>4615</v>
      </c>
      <c r="U3740">
        <v>0</v>
      </c>
      <c r="V3740">
        <v>1</v>
      </c>
    </row>
    <row r="3741" spans="1:22">
      <c r="A3741">
        <v>3739</v>
      </c>
      <c r="B3741" t="s">
        <v>65</v>
      </c>
      <c r="C3741">
        <v>2952</v>
      </c>
      <c r="D3741">
        <v>76</v>
      </c>
      <c r="E3741" t="s">
        <v>396</v>
      </c>
      <c r="F3741" t="s">
        <v>2031</v>
      </c>
      <c r="G3741">
        <v>1634461</v>
      </c>
      <c r="H3741">
        <v>64</v>
      </c>
      <c r="I3741">
        <v>13392</v>
      </c>
      <c r="J3741">
        <v>13456</v>
      </c>
      <c r="K3741">
        <v>0.995243757432</v>
      </c>
      <c r="L3741">
        <v>0.00475624256837</v>
      </c>
      <c r="M3741">
        <v>0.00477897252091</v>
      </c>
      <c r="N3741">
        <v>1480</v>
      </c>
      <c r="O3741">
        <v>1481</v>
      </c>
      <c r="P3741">
        <v>1742</v>
      </c>
      <c r="Q3741">
        <v>1</v>
      </c>
      <c r="R3741">
        <v>1</v>
      </c>
      <c r="S3741">
        <v>0.015625</v>
      </c>
      <c r="T3741" t="s">
        <v>396</v>
      </c>
      <c r="U3741">
        <v>0</v>
      </c>
      <c r="V3741">
        <v>1</v>
      </c>
    </row>
    <row r="3742" spans="1:22">
      <c r="A3742">
        <v>3740</v>
      </c>
      <c r="B3742" t="s">
        <v>65</v>
      </c>
      <c r="C3742">
        <v>2952</v>
      </c>
      <c r="D3742">
        <v>77</v>
      </c>
      <c r="E3742" t="s">
        <v>86</v>
      </c>
      <c r="F3742" t="s">
        <v>2031</v>
      </c>
      <c r="G3742">
        <v>1647212</v>
      </c>
      <c r="H3742">
        <v>80</v>
      </c>
      <c r="I3742">
        <v>12687</v>
      </c>
      <c r="J3742">
        <v>12767</v>
      </c>
      <c r="K3742">
        <v>0.993733845069</v>
      </c>
      <c r="L3742">
        <v>0.00626615493068</v>
      </c>
      <c r="M3742">
        <v>0.00630566721841</v>
      </c>
      <c r="N3742">
        <v>1530</v>
      </c>
      <c r="O3742">
        <v>1529</v>
      </c>
      <c r="P3742">
        <v>1741</v>
      </c>
      <c r="Q3742">
        <v>-1</v>
      </c>
      <c r="R3742">
        <v>1</v>
      </c>
      <c r="S3742">
        <v>0.0125</v>
      </c>
      <c r="T3742" t="s">
        <v>3696</v>
      </c>
      <c r="U3742">
        <v>0</v>
      </c>
      <c r="V3742">
        <v>1</v>
      </c>
    </row>
    <row r="3743" spans="1:22">
      <c r="A3743">
        <v>3741</v>
      </c>
      <c r="B3743" t="s">
        <v>66</v>
      </c>
      <c r="C3743">
        <v>4115</v>
      </c>
      <c r="D3743">
        <v>1</v>
      </c>
      <c r="E3743" t="s">
        <v>2759</v>
      </c>
      <c r="F3743" t="s">
        <v>121</v>
      </c>
      <c r="G3743">
        <v>146538</v>
      </c>
      <c r="H3743">
        <v>18767</v>
      </c>
      <c r="I3743">
        <v>0</v>
      </c>
      <c r="J3743">
        <v>18767</v>
      </c>
      <c r="K3743">
        <v>0</v>
      </c>
      <c r="L3743">
        <v>1</v>
      </c>
      <c r="N3743">
        <v>0</v>
      </c>
      <c r="O3743">
        <v>41</v>
      </c>
      <c r="P3743">
        <v>41</v>
      </c>
      <c r="Q3743">
        <v>41</v>
      </c>
      <c r="R3743">
        <v>65</v>
      </c>
      <c r="S3743">
        <v>0.00346352640273</v>
      </c>
      <c r="T3743" t="s">
        <v>6536</v>
      </c>
      <c r="U3743">
        <v>0</v>
      </c>
      <c r="V3743">
        <v>0</v>
      </c>
    </row>
    <row r="3744" spans="1:22">
      <c r="A3744">
        <v>3742</v>
      </c>
      <c r="B3744" t="s">
        <v>66</v>
      </c>
      <c r="C3744">
        <v>4115</v>
      </c>
      <c r="D3744">
        <v>2</v>
      </c>
      <c r="E3744" t="s">
        <v>2760</v>
      </c>
      <c r="F3744" t="s">
        <v>121</v>
      </c>
      <c r="G3744">
        <v>173769</v>
      </c>
      <c r="H3744">
        <v>17776</v>
      </c>
      <c r="I3744">
        <v>8464</v>
      </c>
      <c r="J3744">
        <v>26240</v>
      </c>
      <c r="K3744">
        <v>0.32256097561</v>
      </c>
      <c r="L3744">
        <v>0.67743902439</v>
      </c>
      <c r="M3744">
        <v>2.10018903592</v>
      </c>
      <c r="N3744">
        <v>41</v>
      </c>
      <c r="O3744">
        <v>100</v>
      </c>
      <c r="P3744">
        <v>100</v>
      </c>
      <c r="Q3744">
        <v>59</v>
      </c>
      <c r="R3744">
        <v>65</v>
      </c>
      <c r="S3744">
        <v>0.00365661566157</v>
      </c>
      <c r="T3744" t="s">
        <v>6537</v>
      </c>
      <c r="U3744">
        <v>0</v>
      </c>
      <c r="V3744">
        <v>0</v>
      </c>
    </row>
    <row r="3745" spans="1:22">
      <c r="A3745">
        <v>3743</v>
      </c>
      <c r="B3745" t="s">
        <v>66</v>
      </c>
      <c r="C3745">
        <v>4115</v>
      </c>
      <c r="D3745">
        <v>3</v>
      </c>
      <c r="E3745" t="s">
        <v>86</v>
      </c>
      <c r="F3745" t="s">
        <v>3643</v>
      </c>
      <c r="G3745">
        <v>199817</v>
      </c>
      <c r="H3745">
        <v>48</v>
      </c>
      <c r="I3745">
        <v>8272</v>
      </c>
      <c r="J3745">
        <v>8320</v>
      </c>
      <c r="K3745">
        <v>0.994230769231</v>
      </c>
      <c r="L3745">
        <v>0.00576923076923</v>
      </c>
      <c r="M3745">
        <v>0.00580270793037</v>
      </c>
      <c r="N3745">
        <v>83</v>
      </c>
      <c r="O3745">
        <v>82</v>
      </c>
      <c r="P3745">
        <v>99</v>
      </c>
      <c r="Q3745">
        <v>-1</v>
      </c>
      <c r="R3745">
        <v>1</v>
      </c>
      <c r="S3745">
        <v>0.0208333333333</v>
      </c>
      <c r="T3745" t="s">
        <v>3696</v>
      </c>
      <c r="U3745">
        <v>0</v>
      </c>
      <c r="V3745">
        <v>1</v>
      </c>
    </row>
    <row r="3746" spans="1:22">
      <c r="A3746">
        <v>3744</v>
      </c>
      <c r="B3746" t="s">
        <v>66</v>
      </c>
      <c r="C3746">
        <v>4115</v>
      </c>
      <c r="D3746">
        <v>4</v>
      </c>
      <c r="E3746" t="s">
        <v>85</v>
      </c>
      <c r="F3746" t="s">
        <v>121</v>
      </c>
      <c r="G3746">
        <v>204457</v>
      </c>
      <c r="H3746">
        <v>80</v>
      </c>
      <c r="I3746">
        <v>4592</v>
      </c>
      <c r="J3746">
        <v>4672</v>
      </c>
      <c r="K3746">
        <v>0.982876712329</v>
      </c>
      <c r="L3746">
        <v>0.0171232876712</v>
      </c>
      <c r="M3746">
        <v>0.0174216027875</v>
      </c>
      <c r="N3746">
        <v>98</v>
      </c>
      <c r="O3746">
        <v>99</v>
      </c>
      <c r="P3746">
        <v>100</v>
      </c>
      <c r="Q3746">
        <v>1</v>
      </c>
      <c r="R3746">
        <v>1</v>
      </c>
      <c r="S3746">
        <v>0.0125</v>
      </c>
      <c r="T3746" t="s">
        <v>3649</v>
      </c>
      <c r="U3746">
        <v>0</v>
      </c>
      <c r="V3746">
        <v>1</v>
      </c>
    </row>
    <row r="3747" spans="1:22">
      <c r="A3747">
        <v>3745</v>
      </c>
      <c r="B3747" t="s">
        <v>66</v>
      </c>
      <c r="C3747">
        <v>4115</v>
      </c>
      <c r="D3747">
        <v>5</v>
      </c>
      <c r="E3747" t="s">
        <v>2761</v>
      </c>
      <c r="F3747" t="s">
        <v>121</v>
      </c>
      <c r="G3747">
        <v>211448</v>
      </c>
      <c r="H3747">
        <v>7856</v>
      </c>
      <c r="I3747">
        <v>6911</v>
      </c>
      <c r="J3747">
        <v>14767</v>
      </c>
      <c r="K3747">
        <v>0.468002979617</v>
      </c>
      <c r="L3747">
        <v>0.531997020383</v>
      </c>
      <c r="M3747">
        <v>1.13673853277</v>
      </c>
      <c r="N3747">
        <v>99</v>
      </c>
      <c r="O3747">
        <v>129</v>
      </c>
      <c r="P3747">
        <v>130</v>
      </c>
      <c r="Q3747">
        <v>30</v>
      </c>
      <c r="R3747">
        <v>32</v>
      </c>
      <c r="S3747">
        <v>0.0040733197556</v>
      </c>
      <c r="T3747" t="s">
        <v>6538</v>
      </c>
      <c r="U3747">
        <v>0</v>
      </c>
      <c r="V3747">
        <v>0</v>
      </c>
    </row>
    <row r="3748" spans="1:22">
      <c r="A3748">
        <v>3746</v>
      </c>
      <c r="B3748" t="s">
        <v>66</v>
      </c>
      <c r="C3748">
        <v>4115</v>
      </c>
      <c r="D3748">
        <v>6</v>
      </c>
      <c r="E3748" t="s">
        <v>2762</v>
      </c>
      <c r="F3748" t="s">
        <v>121</v>
      </c>
      <c r="G3748">
        <v>224376</v>
      </c>
      <c r="H3748">
        <v>2608</v>
      </c>
      <c r="I3748">
        <v>5072</v>
      </c>
      <c r="J3748">
        <v>7680</v>
      </c>
      <c r="K3748">
        <v>0.6604166666670001</v>
      </c>
      <c r="L3748">
        <v>0.339583333333</v>
      </c>
      <c r="M3748">
        <v>0.514195583596</v>
      </c>
      <c r="N3748">
        <v>129</v>
      </c>
      <c r="O3748">
        <v>144</v>
      </c>
      <c r="P3748">
        <v>145</v>
      </c>
      <c r="Q3748">
        <v>15</v>
      </c>
      <c r="R3748">
        <v>15</v>
      </c>
      <c r="S3748">
        <v>0.00575153374233</v>
      </c>
      <c r="T3748" t="s">
        <v>6539</v>
      </c>
      <c r="U3748">
        <v>0</v>
      </c>
      <c r="V3748">
        <v>2</v>
      </c>
    </row>
    <row r="3749" spans="1:22">
      <c r="A3749">
        <v>3747</v>
      </c>
      <c r="B3749" t="s">
        <v>66</v>
      </c>
      <c r="C3749">
        <v>4115</v>
      </c>
      <c r="D3749">
        <v>7</v>
      </c>
      <c r="E3749" t="s">
        <v>293</v>
      </c>
      <c r="F3749" t="s">
        <v>3643</v>
      </c>
      <c r="G3749">
        <v>231128</v>
      </c>
      <c r="H3749">
        <v>944</v>
      </c>
      <c r="I3749">
        <v>4144</v>
      </c>
      <c r="J3749">
        <v>5088</v>
      </c>
      <c r="K3749">
        <v>0.814465408805</v>
      </c>
      <c r="L3749">
        <v>0.185534591195</v>
      </c>
      <c r="M3749">
        <v>0.227799227799</v>
      </c>
      <c r="N3749">
        <v>144</v>
      </c>
      <c r="O3749">
        <v>145</v>
      </c>
      <c r="P3749">
        <v>146</v>
      </c>
      <c r="Q3749">
        <v>1</v>
      </c>
      <c r="R3749">
        <v>3</v>
      </c>
      <c r="S3749">
        <v>0.00317796610169</v>
      </c>
      <c r="T3749" t="s">
        <v>4029</v>
      </c>
      <c r="U3749">
        <v>0</v>
      </c>
      <c r="V3749">
        <v>1</v>
      </c>
    </row>
    <row r="3750" spans="1:22">
      <c r="A3750">
        <v>3748</v>
      </c>
      <c r="B3750" t="s">
        <v>66</v>
      </c>
      <c r="C3750">
        <v>4115</v>
      </c>
      <c r="D3750">
        <v>8</v>
      </c>
      <c r="E3750" t="s">
        <v>86</v>
      </c>
      <c r="F3750" t="s">
        <v>3643</v>
      </c>
      <c r="G3750">
        <v>253144</v>
      </c>
      <c r="H3750">
        <v>80</v>
      </c>
      <c r="I3750">
        <v>21072</v>
      </c>
      <c r="J3750">
        <v>21152</v>
      </c>
      <c r="K3750">
        <v>0.99621785174</v>
      </c>
      <c r="L3750">
        <v>0.00378214826021</v>
      </c>
      <c r="M3750">
        <v>0.00379650721336</v>
      </c>
      <c r="N3750">
        <v>145</v>
      </c>
      <c r="O3750">
        <v>144</v>
      </c>
      <c r="P3750">
        <v>145</v>
      </c>
      <c r="Q3750">
        <v>-1</v>
      </c>
      <c r="R3750">
        <v>1</v>
      </c>
      <c r="S3750">
        <v>0.0125</v>
      </c>
      <c r="T3750" t="s">
        <v>3696</v>
      </c>
      <c r="U3750">
        <v>0</v>
      </c>
      <c r="V3750">
        <v>1</v>
      </c>
    </row>
    <row r="3751" spans="1:22">
      <c r="A3751">
        <v>3749</v>
      </c>
      <c r="B3751" t="s">
        <v>66</v>
      </c>
      <c r="C3751">
        <v>4115</v>
      </c>
      <c r="D3751">
        <v>9</v>
      </c>
      <c r="E3751" t="s">
        <v>2763</v>
      </c>
      <c r="F3751" t="s">
        <v>3643</v>
      </c>
      <c r="G3751">
        <v>257496</v>
      </c>
      <c r="H3751">
        <v>8623</v>
      </c>
      <c r="I3751">
        <v>4272</v>
      </c>
      <c r="J3751">
        <v>12895</v>
      </c>
      <c r="K3751">
        <v>0.331291198139</v>
      </c>
      <c r="L3751">
        <v>0.668708801861</v>
      </c>
      <c r="M3751">
        <v>2.01849250936</v>
      </c>
      <c r="N3751">
        <v>144</v>
      </c>
      <c r="O3751">
        <v>160</v>
      </c>
      <c r="P3751">
        <v>161</v>
      </c>
      <c r="Q3751">
        <v>16</v>
      </c>
      <c r="R3751">
        <v>26</v>
      </c>
      <c r="S3751">
        <v>0.00301519192856</v>
      </c>
      <c r="T3751" t="s">
        <v>6540</v>
      </c>
      <c r="U3751">
        <v>0</v>
      </c>
      <c r="V3751">
        <v>0</v>
      </c>
    </row>
    <row r="3752" spans="1:22">
      <c r="A3752">
        <v>3750</v>
      </c>
      <c r="B3752" t="s">
        <v>66</v>
      </c>
      <c r="C3752">
        <v>4115</v>
      </c>
      <c r="D3752">
        <v>10</v>
      </c>
      <c r="E3752" t="s">
        <v>2764</v>
      </c>
      <c r="F3752" t="s">
        <v>121</v>
      </c>
      <c r="G3752">
        <v>354502</v>
      </c>
      <c r="H3752">
        <v>3328</v>
      </c>
      <c r="I3752">
        <v>88383</v>
      </c>
      <c r="J3752">
        <v>91711</v>
      </c>
      <c r="K3752">
        <v>0.963712095605</v>
      </c>
      <c r="L3752">
        <v>0.0362879043953</v>
      </c>
      <c r="M3752">
        <v>0.0376543000351</v>
      </c>
      <c r="N3752">
        <v>160</v>
      </c>
      <c r="O3752">
        <v>175</v>
      </c>
      <c r="P3752">
        <v>176</v>
      </c>
      <c r="Q3752">
        <v>15</v>
      </c>
      <c r="R3752">
        <v>15</v>
      </c>
      <c r="S3752">
        <v>0.00450721153846</v>
      </c>
      <c r="T3752" t="s">
        <v>6541</v>
      </c>
      <c r="U3752">
        <v>0</v>
      </c>
      <c r="V3752">
        <v>0</v>
      </c>
    </row>
    <row r="3753" spans="1:22">
      <c r="A3753">
        <v>3751</v>
      </c>
      <c r="B3753" t="s">
        <v>66</v>
      </c>
      <c r="C3753">
        <v>4115</v>
      </c>
      <c r="D3753">
        <v>11</v>
      </c>
      <c r="E3753" t="s">
        <v>2765</v>
      </c>
      <c r="F3753" t="s">
        <v>121</v>
      </c>
      <c r="G3753">
        <v>365430</v>
      </c>
      <c r="H3753">
        <v>15536</v>
      </c>
      <c r="I3753">
        <v>7600</v>
      </c>
      <c r="J3753">
        <v>23136</v>
      </c>
      <c r="K3753">
        <v>0.328492392808</v>
      </c>
      <c r="L3753">
        <v>0.671507607192</v>
      </c>
      <c r="M3753">
        <v>2.04421052632</v>
      </c>
      <c r="N3753">
        <v>175</v>
      </c>
      <c r="O3753">
        <v>231</v>
      </c>
      <c r="P3753">
        <v>232</v>
      </c>
      <c r="Q3753">
        <v>56</v>
      </c>
      <c r="R3753">
        <v>75</v>
      </c>
      <c r="S3753">
        <v>0.00482749742533</v>
      </c>
      <c r="T3753" t="s">
        <v>6542</v>
      </c>
      <c r="U3753">
        <v>0</v>
      </c>
      <c r="V3753">
        <v>0</v>
      </c>
    </row>
    <row r="3754" spans="1:22">
      <c r="A3754">
        <v>3752</v>
      </c>
      <c r="B3754" t="s">
        <v>66</v>
      </c>
      <c r="C3754">
        <v>4115</v>
      </c>
      <c r="D3754">
        <v>12</v>
      </c>
      <c r="E3754" t="s">
        <v>2766</v>
      </c>
      <c r="F3754" t="s">
        <v>121</v>
      </c>
      <c r="G3754">
        <v>387013</v>
      </c>
      <c r="H3754">
        <v>7216</v>
      </c>
      <c r="I3754">
        <v>6047</v>
      </c>
      <c r="J3754">
        <v>13263</v>
      </c>
      <c r="K3754">
        <v>0.455930030913</v>
      </c>
      <c r="L3754">
        <v>0.544069969087</v>
      </c>
      <c r="M3754">
        <v>1.19331900116</v>
      </c>
      <c r="N3754">
        <v>231</v>
      </c>
      <c r="O3754">
        <v>250</v>
      </c>
      <c r="P3754">
        <v>251</v>
      </c>
      <c r="Q3754">
        <v>19</v>
      </c>
      <c r="R3754">
        <v>29</v>
      </c>
      <c r="S3754">
        <v>0.00401884700665</v>
      </c>
      <c r="T3754" t="s">
        <v>6543</v>
      </c>
      <c r="U3754">
        <v>0</v>
      </c>
      <c r="V3754">
        <v>0</v>
      </c>
    </row>
    <row r="3755" spans="1:22">
      <c r="A3755">
        <v>3753</v>
      </c>
      <c r="B3755" t="s">
        <v>66</v>
      </c>
      <c r="C3755">
        <v>4115</v>
      </c>
      <c r="D3755">
        <v>13</v>
      </c>
      <c r="E3755" t="s">
        <v>2767</v>
      </c>
      <c r="F3755" t="s">
        <v>121</v>
      </c>
      <c r="G3755">
        <v>439765</v>
      </c>
      <c r="H3755">
        <v>1519</v>
      </c>
      <c r="I3755">
        <v>45536</v>
      </c>
      <c r="J3755">
        <v>47055</v>
      </c>
      <c r="K3755">
        <v>0.9677186271380001</v>
      </c>
      <c r="L3755">
        <v>0.0322813728615</v>
      </c>
      <c r="M3755">
        <v>0.0333582220661</v>
      </c>
      <c r="N3755">
        <v>250</v>
      </c>
      <c r="O3755">
        <v>261</v>
      </c>
      <c r="P3755">
        <v>262</v>
      </c>
      <c r="Q3755">
        <v>11</v>
      </c>
      <c r="R3755">
        <v>11</v>
      </c>
      <c r="S3755">
        <v>0.00724160631995</v>
      </c>
      <c r="T3755" t="s">
        <v>6544</v>
      </c>
      <c r="U3755">
        <v>0</v>
      </c>
      <c r="V3755">
        <v>1</v>
      </c>
    </row>
    <row r="3756" spans="1:22">
      <c r="A3756">
        <v>3754</v>
      </c>
      <c r="B3756" t="s">
        <v>66</v>
      </c>
      <c r="C3756">
        <v>4115</v>
      </c>
      <c r="D3756">
        <v>14</v>
      </c>
      <c r="E3756" t="s">
        <v>86</v>
      </c>
      <c r="F3756" t="s">
        <v>2031</v>
      </c>
      <c r="G3756">
        <v>455572</v>
      </c>
      <c r="H3756">
        <v>80</v>
      </c>
      <c r="I3756">
        <v>14288</v>
      </c>
      <c r="J3756">
        <v>14368</v>
      </c>
      <c r="K3756">
        <v>0.994432071269</v>
      </c>
      <c r="L3756">
        <v>0.00556792873051</v>
      </c>
      <c r="M3756">
        <v>0.00559910414334</v>
      </c>
      <c r="N3756">
        <v>232</v>
      </c>
      <c r="O3756">
        <v>231</v>
      </c>
      <c r="P3756">
        <v>261</v>
      </c>
      <c r="Q3756">
        <v>-1</v>
      </c>
      <c r="R3756">
        <v>1</v>
      </c>
      <c r="S3756">
        <v>0.0125</v>
      </c>
      <c r="T3756" t="s">
        <v>3696</v>
      </c>
      <c r="U3756">
        <v>0</v>
      </c>
      <c r="V3756">
        <v>1</v>
      </c>
    </row>
    <row r="3757" spans="1:22">
      <c r="A3757">
        <v>3755</v>
      </c>
      <c r="B3757" t="s">
        <v>66</v>
      </c>
      <c r="C3757">
        <v>4115</v>
      </c>
      <c r="D3757">
        <v>15</v>
      </c>
      <c r="E3757" t="s">
        <v>86</v>
      </c>
      <c r="F3757" t="s">
        <v>2031</v>
      </c>
      <c r="G3757">
        <v>460500</v>
      </c>
      <c r="H3757">
        <v>1488</v>
      </c>
      <c r="I3757">
        <v>4848</v>
      </c>
      <c r="J3757">
        <v>6336</v>
      </c>
      <c r="K3757">
        <v>0.765151515152</v>
      </c>
      <c r="L3757">
        <v>0.234848484848</v>
      </c>
      <c r="M3757">
        <v>0.306930693069</v>
      </c>
      <c r="N3757">
        <v>235</v>
      </c>
      <c r="O3757">
        <v>235</v>
      </c>
      <c r="P3757">
        <v>261</v>
      </c>
      <c r="Q3757">
        <v>0</v>
      </c>
      <c r="R3757">
        <v>8</v>
      </c>
      <c r="S3757">
        <v>0.00537634408602</v>
      </c>
      <c r="T3757" t="s">
        <v>6545</v>
      </c>
      <c r="U3757">
        <v>0</v>
      </c>
      <c r="V3757">
        <v>1</v>
      </c>
    </row>
    <row r="3758" spans="1:22">
      <c r="A3758">
        <v>3756</v>
      </c>
      <c r="B3758" t="s">
        <v>66</v>
      </c>
      <c r="C3758">
        <v>4115</v>
      </c>
      <c r="D3758">
        <v>16</v>
      </c>
      <c r="E3758" t="s">
        <v>2768</v>
      </c>
      <c r="F3758" t="s">
        <v>2031</v>
      </c>
      <c r="G3758">
        <v>481012</v>
      </c>
      <c r="H3758">
        <v>4496</v>
      </c>
      <c r="I3758">
        <v>19024</v>
      </c>
      <c r="J3758">
        <v>23520</v>
      </c>
      <c r="K3758">
        <v>0.808843537415</v>
      </c>
      <c r="L3758">
        <v>0.191156462585</v>
      </c>
      <c r="M3758">
        <v>0.236333052986</v>
      </c>
      <c r="N3758">
        <v>235</v>
      </c>
      <c r="O3758">
        <v>264</v>
      </c>
      <c r="P3758">
        <v>264</v>
      </c>
      <c r="Q3758">
        <v>3</v>
      </c>
      <c r="R3758">
        <v>5</v>
      </c>
      <c r="S3758">
        <v>0.00111209964413</v>
      </c>
      <c r="T3758" t="s">
        <v>6546</v>
      </c>
      <c r="U3758">
        <v>0</v>
      </c>
      <c r="V3758">
        <v>3</v>
      </c>
    </row>
    <row r="3759" spans="1:22">
      <c r="A3759">
        <v>3757</v>
      </c>
      <c r="B3759" t="s">
        <v>66</v>
      </c>
      <c r="C3759">
        <v>4115</v>
      </c>
      <c r="D3759">
        <v>17</v>
      </c>
      <c r="E3759" t="s">
        <v>2769</v>
      </c>
      <c r="F3759" t="s">
        <v>121</v>
      </c>
      <c r="G3759">
        <v>494868</v>
      </c>
      <c r="H3759">
        <v>10959</v>
      </c>
      <c r="I3759">
        <v>9360</v>
      </c>
      <c r="J3759">
        <v>20319</v>
      </c>
      <c r="K3759">
        <v>0.460652591171</v>
      </c>
      <c r="L3759">
        <v>0.539347408829</v>
      </c>
      <c r="M3759">
        <v>1.17083333333</v>
      </c>
      <c r="N3759">
        <v>264</v>
      </c>
      <c r="O3759">
        <v>305</v>
      </c>
      <c r="P3759">
        <v>305</v>
      </c>
      <c r="Q3759">
        <v>41</v>
      </c>
      <c r="R3759">
        <v>49</v>
      </c>
      <c r="S3759">
        <v>0.0044712108769</v>
      </c>
      <c r="T3759" t="s">
        <v>6547</v>
      </c>
      <c r="U3759">
        <v>0</v>
      </c>
      <c r="V3759">
        <v>0</v>
      </c>
    </row>
    <row r="3760" spans="1:22">
      <c r="A3760">
        <v>3758</v>
      </c>
      <c r="B3760" t="s">
        <v>66</v>
      </c>
      <c r="C3760">
        <v>4115</v>
      </c>
      <c r="D3760">
        <v>18</v>
      </c>
      <c r="E3760" t="s">
        <v>85</v>
      </c>
      <c r="F3760" t="s">
        <v>121</v>
      </c>
      <c r="G3760">
        <v>523555</v>
      </c>
      <c r="H3760">
        <v>48</v>
      </c>
      <c r="I3760">
        <v>17728</v>
      </c>
      <c r="J3760">
        <v>17776</v>
      </c>
      <c r="K3760">
        <v>0.997299729973</v>
      </c>
      <c r="L3760">
        <v>0.002700270027</v>
      </c>
      <c r="M3760">
        <v>0.00270758122744</v>
      </c>
      <c r="N3760">
        <v>305</v>
      </c>
      <c r="O3760">
        <v>306</v>
      </c>
      <c r="P3760">
        <v>306</v>
      </c>
      <c r="Q3760">
        <v>1</v>
      </c>
      <c r="R3760">
        <v>1</v>
      </c>
      <c r="S3760">
        <v>0.0208333333333</v>
      </c>
      <c r="T3760" t="s">
        <v>3772</v>
      </c>
      <c r="U3760">
        <v>0</v>
      </c>
      <c r="V3760">
        <v>1</v>
      </c>
    </row>
    <row r="3761" spans="1:22">
      <c r="A3761">
        <v>3759</v>
      </c>
      <c r="B3761" t="s">
        <v>66</v>
      </c>
      <c r="C3761">
        <v>4115</v>
      </c>
      <c r="D3761">
        <v>19</v>
      </c>
      <c r="E3761" t="s">
        <v>2770</v>
      </c>
      <c r="F3761" t="s">
        <v>121</v>
      </c>
      <c r="G3761">
        <v>532835</v>
      </c>
      <c r="H3761">
        <v>23040</v>
      </c>
      <c r="I3761">
        <v>9232</v>
      </c>
      <c r="J3761">
        <v>32272</v>
      </c>
      <c r="K3761">
        <v>0.286068418443</v>
      </c>
      <c r="L3761">
        <v>0.713931581557</v>
      </c>
      <c r="M3761">
        <v>2.49566724437</v>
      </c>
      <c r="N3761">
        <v>306</v>
      </c>
      <c r="O3761">
        <v>354</v>
      </c>
      <c r="P3761">
        <v>354</v>
      </c>
      <c r="Q3761">
        <v>48</v>
      </c>
      <c r="R3761">
        <v>78</v>
      </c>
      <c r="S3761">
        <v>0.00338541666667</v>
      </c>
      <c r="T3761" t="s">
        <v>6548</v>
      </c>
      <c r="U3761">
        <v>0</v>
      </c>
      <c r="V3761">
        <v>0</v>
      </c>
    </row>
    <row r="3762" spans="1:22">
      <c r="A3762">
        <v>3760</v>
      </c>
      <c r="B3762" t="s">
        <v>66</v>
      </c>
      <c r="C3762">
        <v>4115</v>
      </c>
      <c r="D3762">
        <v>20</v>
      </c>
      <c r="E3762" t="s">
        <v>174</v>
      </c>
      <c r="F3762" t="s">
        <v>3643</v>
      </c>
      <c r="G3762">
        <v>562066</v>
      </c>
      <c r="H3762">
        <v>912</v>
      </c>
      <c r="I3762">
        <v>6191</v>
      </c>
      <c r="J3762">
        <v>7103</v>
      </c>
      <c r="K3762">
        <v>0.871603547797</v>
      </c>
      <c r="L3762">
        <v>0.128396452203</v>
      </c>
      <c r="M3762">
        <v>0.147310612179</v>
      </c>
      <c r="N3762">
        <v>354</v>
      </c>
      <c r="O3762">
        <v>354</v>
      </c>
      <c r="P3762">
        <v>354</v>
      </c>
      <c r="Q3762">
        <v>0</v>
      </c>
      <c r="R3762">
        <v>2</v>
      </c>
      <c r="S3762">
        <v>0.00219298245614</v>
      </c>
      <c r="T3762" t="s">
        <v>4599</v>
      </c>
      <c r="U3762">
        <v>0</v>
      </c>
      <c r="V3762">
        <v>1</v>
      </c>
    </row>
    <row r="3763" spans="1:22">
      <c r="A3763">
        <v>3761</v>
      </c>
      <c r="B3763" t="s">
        <v>66</v>
      </c>
      <c r="C3763">
        <v>4115</v>
      </c>
      <c r="D3763">
        <v>21</v>
      </c>
      <c r="E3763" t="s">
        <v>85</v>
      </c>
      <c r="F3763" t="s">
        <v>121</v>
      </c>
      <c r="G3763">
        <v>702128</v>
      </c>
      <c r="H3763">
        <v>96</v>
      </c>
      <c r="I3763">
        <v>139150</v>
      </c>
      <c r="J3763">
        <v>139246</v>
      </c>
      <c r="K3763">
        <v>0.999310572656</v>
      </c>
      <c r="L3763">
        <v>0.0006894273444119999</v>
      </c>
      <c r="M3763">
        <v>0.000689902982393</v>
      </c>
      <c r="N3763">
        <v>354</v>
      </c>
      <c r="O3763">
        <v>355</v>
      </c>
      <c r="P3763">
        <v>355</v>
      </c>
      <c r="Q3763">
        <v>1</v>
      </c>
      <c r="R3763">
        <v>1</v>
      </c>
      <c r="S3763">
        <v>0.0104166666667</v>
      </c>
      <c r="T3763" t="s">
        <v>3649</v>
      </c>
      <c r="U3763">
        <v>0</v>
      </c>
      <c r="V3763">
        <v>1</v>
      </c>
    </row>
    <row r="3764" spans="1:22">
      <c r="A3764">
        <v>3762</v>
      </c>
      <c r="B3764" t="s">
        <v>66</v>
      </c>
      <c r="C3764">
        <v>4115</v>
      </c>
      <c r="D3764">
        <v>22</v>
      </c>
      <c r="E3764" t="s">
        <v>2771</v>
      </c>
      <c r="F3764" t="s">
        <v>121</v>
      </c>
      <c r="G3764">
        <v>708912</v>
      </c>
      <c r="H3764">
        <v>2928</v>
      </c>
      <c r="I3764">
        <v>6688</v>
      </c>
      <c r="J3764">
        <v>9616</v>
      </c>
      <c r="K3764">
        <v>0.695507487521</v>
      </c>
      <c r="L3764">
        <v>0.304492512479</v>
      </c>
      <c r="M3764">
        <v>0.437799043062</v>
      </c>
      <c r="N3764">
        <v>355</v>
      </c>
      <c r="O3764">
        <v>375</v>
      </c>
      <c r="P3764">
        <v>375</v>
      </c>
      <c r="Q3764">
        <v>20</v>
      </c>
      <c r="R3764">
        <v>20</v>
      </c>
      <c r="S3764">
        <v>0.0068306010929</v>
      </c>
      <c r="T3764" t="s">
        <v>6549</v>
      </c>
      <c r="U3764">
        <v>0</v>
      </c>
      <c r="V3764">
        <v>0</v>
      </c>
    </row>
    <row r="3765" spans="1:22">
      <c r="A3765">
        <v>3763</v>
      </c>
      <c r="B3765" t="s">
        <v>66</v>
      </c>
      <c r="C3765">
        <v>4115</v>
      </c>
      <c r="D3765">
        <v>23</v>
      </c>
      <c r="E3765" t="s">
        <v>2772</v>
      </c>
      <c r="F3765" t="s">
        <v>121</v>
      </c>
      <c r="G3765">
        <v>733791</v>
      </c>
      <c r="H3765">
        <v>13232</v>
      </c>
      <c r="I3765">
        <v>21951</v>
      </c>
      <c r="J3765">
        <v>35183</v>
      </c>
      <c r="K3765">
        <v>0.623909274365</v>
      </c>
      <c r="L3765">
        <v>0.376090725635</v>
      </c>
      <c r="M3765">
        <v>0.602797139083</v>
      </c>
      <c r="N3765">
        <v>375</v>
      </c>
      <c r="O3765">
        <v>435</v>
      </c>
      <c r="P3765">
        <v>435</v>
      </c>
      <c r="Q3765">
        <v>60</v>
      </c>
      <c r="R3765">
        <v>62</v>
      </c>
      <c r="S3765">
        <v>0.00468561064087</v>
      </c>
      <c r="T3765" t="s">
        <v>6550</v>
      </c>
      <c r="U3765">
        <v>0</v>
      </c>
      <c r="V3765">
        <v>0</v>
      </c>
    </row>
    <row r="3766" spans="1:22">
      <c r="A3766">
        <v>3764</v>
      </c>
      <c r="B3766" t="s">
        <v>66</v>
      </c>
      <c r="C3766">
        <v>4115</v>
      </c>
      <c r="D3766">
        <v>24</v>
      </c>
      <c r="E3766" t="s">
        <v>2461</v>
      </c>
      <c r="F3766" t="s">
        <v>3643</v>
      </c>
      <c r="G3766">
        <v>765375</v>
      </c>
      <c r="H3766">
        <v>2192</v>
      </c>
      <c r="I3766">
        <v>18352</v>
      </c>
      <c r="J3766">
        <v>20544</v>
      </c>
      <c r="K3766">
        <v>0.893302180685</v>
      </c>
      <c r="L3766">
        <v>0.106697819315</v>
      </c>
      <c r="M3766">
        <v>0.119442022668</v>
      </c>
      <c r="N3766">
        <v>379</v>
      </c>
      <c r="O3766">
        <v>378</v>
      </c>
      <c r="P3766">
        <v>434</v>
      </c>
      <c r="Q3766">
        <v>-1</v>
      </c>
      <c r="R3766">
        <v>3</v>
      </c>
      <c r="S3766">
        <v>0.00136861313869</v>
      </c>
      <c r="T3766" t="s">
        <v>6261</v>
      </c>
      <c r="U3766">
        <v>0</v>
      </c>
      <c r="V3766">
        <v>1</v>
      </c>
    </row>
    <row r="3767" spans="1:22">
      <c r="A3767">
        <v>3765</v>
      </c>
      <c r="B3767" t="s">
        <v>66</v>
      </c>
      <c r="C3767">
        <v>4115</v>
      </c>
      <c r="D3767">
        <v>25</v>
      </c>
      <c r="E3767" t="s">
        <v>2773</v>
      </c>
      <c r="F3767" t="s">
        <v>121</v>
      </c>
      <c r="G3767">
        <v>775471</v>
      </c>
      <c r="H3767">
        <v>5392</v>
      </c>
      <c r="I3767">
        <v>7904</v>
      </c>
      <c r="J3767">
        <v>13296</v>
      </c>
      <c r="K3767">
        <v>0.594464500602</v>
      </c>
      <c r="L3767">
        <v>0.405535499398</v>
      </c>
      <c r="M3767">
        <v>0.682186234818</v>
      </c>
      <c r="N3767">
        <v>434</v>
      </c>
      <c r="O3767">
        <v>462</v>
      </c>
      <c r="P3767">
        <v>462</v>
      </c>
      <c r="Q3767">
        <v>28</v>
      </c>
      <c r="R3767">
        <v>28</v>
      </c>
      <c r="S3767">
        <v>0.00519287833828</v>
      </c>
      <c r="T3767" t="s">
        <v>6551</v>
      </c>
      <c r="U3767">
        <v>0</v>
      </c>
      <c r="V3767">
        <v>0</v>
      </c>
    </row>
    <row r="3768" spans="1:22">
      <c r="A3768">
        <v>3766</v>
      </c>
      <c r="B3768" t="s">
        <v>66</v>
      </c>
      <c r="C3768">
        <v>4115</v>
      </c>
      <c r="D3768">
        <v>26</v>
      </c>
      <c r="E3768" t="s">
        <v>2774</v>
      </c>
      <c r="F3768" t="s">
        <v>121</v>
      </c>
      <c r="G3768">
        <v>785599</v>
      </c>
      <c r="H3768">
        <v>3776</v>
      </c>
      <c r="I3768">
        <v>4736</v>
      </c>
      <c r="J3768">
        <v>8512</v>
      </c>
      <c r="K3768">
        <v>0.556390977444</v>
      </c>
      <c r="L3768">
        <v>0.443609022556</v>
      </c>
      <c r="M3768">
        <v>0.7972972972970001</v>
      </c>
      <c r="N3768">
        <v>462</v>
      </c>
      <c r="O3768">
        <v>485</v>
      </c>
      <c r="P3768">
        <v>485</v>
      </c>
      <c r="Q3768">
        <v>23</v>
      </c>
      <c r="R3768">
        <v>23</v>
      </c>
      <c r="S3768">
        <v>0.00609110169492</v>
      </c>
      <c r="T3768" t="s">
        <v>6552</v>
      </c>
      <c r="U3768">
        <v>0</v>
      </c>
      <c r="V3768">
        <v>0</v>
      </c>
    </row>
    <row r="3769" spans="1:22">
      <c r="A3769">
        <v>3767</v>
      </c>
      <c r="B3769" t="s">
        <v>66</v>
      </c>
      <c r="C3769">
        <v>4115</v>
      </c>
      <c r="D3769">
        <v>27</v>
      </c>
      <c r="E3769" t="s">
        <v>2461</v>
      </c>
      <c r="F3769" t="s">
        <v>3643</v>
      </c>
      <c r="G3769">
        <v>803950</v>
      </c>
      <c r="H3769">
        <v>64</v>
      </c>
      <c r="I3769">
        <v>14575</v>
      </c>
      <c r="J3769">
        <v>14639</v>
      </c>
      <c r="K3769">
        <v>0.995628116675</v>
      </c>
      <c r="L3769">
        <v>0.00437188332536</v>
      </c>
      <c r="M3769">
        <v>0.0043910806175</v>
      </c>
      <c r="N3769">
        <v>463</v>
      </c>
      <c r="O3769">
        <v>464</v>
      </c>
      <c r="P3769">
        <v>486</v>
      </c>
      <c r="Q3769">
        <v>1</v>
      </c>
      <c r="R3769">
        <v>1</v>
      </c>
      <c r="S3769">
        <v>0.015625</v>
      </c>
      <c r="T3769" t="s">
        <v>2461</v>
      </c>
      <c r="U3769">
        <v>0</v>
      </c>
      <c r="V3769">
        <v>1</v>
      </c>
    </row>
    <row r="3770" spans="1:22">
      <c r="A3770">
        <v>3768</v>
      </c>
      <c r="B3770" t="s">
        <v>66</v>
      </c>
      <c r="C3770">
        <v>4115</v>
      </c>
      <c r="D3770">
        <v>28</v>
      </c>
      <c r="E3770" t="s">
        <v>85</v>
      </c>
      <c r="F3770" t="s">
        <v>121</v>
      </c>
      <c r="G3770">
        <v>823678</v>
      </c>
      <c r="H3770">
        <v>448</v>
      </c>
      <c r="I3770">
        <v>19664</v>
      </c>
      <c r="J3770">
        <v>20112</v>
      </c>
      <c r="K3770">
        <v>0.977724741448</v>
      </c>
      <c r="L3770">
        <v>0.0222752585521</v>
      </c>
      <c r="M3770">
        <v>0.0227827502034</v>
      </c>
      <c r="N3770">
        <v>486</v>
      </c>
      <c r="O3770">
        <v>487</v>
      </c>
      <c r="P3770">
        <v>487</v>
      </c>
      <c r="Q3770">
        <v>1</v>
      </c>
      <c r="R3770">
        <v>1</v>
      </c>
      <c r="S3770">
        <v>0.00223214285714</v>
      </c>
      <c r="T3770" t="s">
        <v>3772</v>
      </c>
      <c r="U3770">
        <v>0</v>
      </c>
      <c r="V3770">
        <v>1</v>
      </c>
    </row>
    <row r="3771" spans="1:22">
      <c r="A3771">
        <v>3769</v>
      </c>
      <c r="B3771" t="s">
        <v>66</v>
      </c>
      <c r="C3771">
        <v>4115</v>
      </c>
      <c r="D3771">
        <v>29</v>
      </c>
      <c r="E3771" t="s">
        <v>2775</v>
      </c>
      <c r="F3771" t="s">
        <v>2031</v>
      </c>
      <c r="G3771">
        <v>830574</v>
      </c>
      <c r="H3771">
        <v>6384</v>
      </c>
      <c r="I3771">
        <v>6448</v>
      </c>
      <c r="J3771">
        <v>12832</v>
      </c>
      <c r="K3771">
        <v>0.502493765586</v>
      </c>
      <c r="L3771">
        <v>0.497506234414</v>
      </c>
      <c r="M3771">
        <v>0.990074441687</v>
      </c>
      <c r="N3771">
        <v>477</v>
      </c>
      <c r="O3771">
        <v>491</v>
      </c>
      <c r="P3771">
        <v>501</v>
      </c>
      <c r="Q3771">
        <v>14</v>
      </c>
      <c r="R3771">
        <v>22</v>
      </c>
      <c r="S3771">
        <v>0.00344611528822</v>
      </c>
      <c r="T3771" t="s">
        <v>6553</v>
      </c>
      <c r="U3771">
        <v>0</v>
      </c>
      <c r="V3771">
        <v>1</v>
      </c>
    </row>
    <row r="3772" spans="1:22">
      <c r="A3772">
        <v>3770</v>
      </c>
      <c r="B3772" t="s">
        <v>66</v>
      </c>
      <c r="C3772">
        <v>4115</v>
      </c>
      <c r="D3772">
        <v>30</v>
      </c>
      <c r="E3772" t="s">
        <v>293</v>
      </c>
      <c r="F3772" t="s">
        <v>121</v>
      </c>
      <c r="G3772">
        <v>841470</v>
      </c>
      <c r="H3772">
        <v>1408</v>
      </c>
      <c r="I3772">
        <v>4512</v>
      </c>
      <c r="J3772">
        <v>5920</v>
      </c>
      <c r="K3772">
        <v>0.7621621621619999</v>
      </c>
      <c r="L3772">
        <v>0.237837837838</v>
      </c>
      <c r="M3772">
        <v>0.312056737589</v>
      </c>
      <c r="N3772">
        <v>499</v>
      </c>
      <c r="O3772">
        <v>501</v>
      </c>
      <c r="P3772">
        <v>503</v>
      </c>
      <c r="Q3772">
        <v>2</v>
      </c>
      <c r="R3772">
        <v>2</v>
      </c>
      <c r="S3772">
        <v>0.00142045454545</v>
      </c>
      <c r="T3772" t="s">
        <v>3879</v>
      </c>
      <c r="U3772">
        <v>0</v>
      </c>
      <c r="V3772">
        <v>1</v>
      </c>
    </row>
    <row r="3773" spans="1:22">
      <c r="A3773">
        <v>3771</v>
      </c>
      <c r="B3773" t="s">
        <v>66</v>
      </c>
      <c r="C3773">
        <v>4115</v>
      </c>
      <c r="D3773">
        <v>31</v>
      </c>
      <c r="E3773" t="s">
        <v>85</v>
      </c>
      <c r="F3773" t="s">
        <v>121</v>
      </c>
      <c r="G3773">
        <v>856829</v>
      </c>
      <c r="H3773">
        <v>3280</v>
      </c>
      <c r="I3773">
        <v>13951</v>
      </c>
      <c r="J3773">
        <v>17231</v>
      </c>
      <c r="K3773">
        <v>0.8096454065349999</v>
      </c>
      <c r="L3773">
        <v>0.190354593465</v>
      </c>
      <c r="M3773">
        <v>0.235108594366</v>
      </c>
      <c r="N3773">
        <v>501</v>
      </c>
      <c r="O3773">
        <v>501</v>
      </c>
      <c r="P3773">
        <v>503</v>
      </c>
      <c r="Q3773">
        <v>0</v>
      </c>
      <c r="R3773">
        <v>16</v>
      </c>
      <c r="S3773">
        <v>0.00487804878049</v>
      </c>
      <c r="T3773" t="s">
        <v>6554</v>
      </c>
      <c r="U3773">
        <v>0</v>
      </c>
      <c r="V3773">
        <v>1</v>
      </c>
    </row>
    <row r="3774" spans="1:22">
      <c r="A3774">
        <v>3772</v>
      </c>
      <c r="B3774" t="s">
        <v>66</v>
      </c>
      <c r="C3774">
        <v>4115</v>
      </c>
      <c r="D3774">
        <v>32</v>
      </c>
      <c r="E3774" t="s">
        <v>2776</v>
      </c>
      <c r="F3774" t="s">
        <v>2031</v>
      </c>
      <c r="G3774">
        <v>875405</v>
      </c>
      <c r="H3774">
        <v>12480</v>
      </c>
      <c r="I3774">
        <v>15296</v>
      </c>
      <c r="J3774">
        <v>27776</v>
      </c>
      <c r="K3774">
        <v>0.55069124424</v>
      </c>
      <c r="L3774">
        <v>0.44930875576</v>
      </c>
      <c r="M3774">
        <v>0.81589958159</v>
      </c>
      <c r="N3774">
        <v>501</v>
      </c>
      <c r="O3774">
        <v>501</v>
      </c>
      <c r="P3774">
        <v>503</v>
      </c>
      <c r="Q3774">
        <v>0</v>
      </c>
      <c r="R3774">
        <v>28</v>
      </c>
      <c r="S3774">
        <v>0.00224358974359</v>
      </c>
      <c r="T3774" t="s">
        <v>6555</v>
      </c>
      <c r="U3774">
        <v>0</v>
      </c>
      <c r="V3774">
        <v>2</v>
      </c>
    </row>
    <row r="3775" spans="1:22">
      <c r="A3775">
        <v>3773</v>
      </c>
      <c r="B3775" t="s">
        <v>66</v>
      </c>
      <c r="C3775">
        <v>4115</v>
      </c>
      <c r="D3775">
        <v>33</v>
      </c>
      <c r="E3775" t="s">
        <v>2777</v>
      </c>
      <c r="F3775" t="s">
        <v>121</v>
      </c>
      <c r="G3775">
        <v>895581</v>
      </c>
      <c r="H3775">
        <v>24639</v>
      </c>
      <c r="I3775">
        <v>7696</v>
      </c>
      <c r="J3775">
        <v>32335</v>
      </c>
      <c r="K3775">
        <v>0.238008350085</v>
      </c>
      <c r="L3775">
        <v>0.761991649915</v>
      </c>
      <c r="M3775">
        <v>3.20153326403</v>
      </c>
      <c r="N3775">
        <v>501</v>
      </c>
      <c r="O3775">
        <v>538</v>
      </c>
      <c r="P3775">
        <v>540</v>
      </c>
      <c r="Q3775">
        <v>37</v>
      </c>
      <c r="R3775">
        <v>73</v>
      </c>
      <c r="S3775">
        <v>0.00296278258046</v>
      </c>
      <c r="T3775" t="s">
        <v>6556</v>
      </c>
      <c r="U3775">
        <v>0</v>
      </c>
      <c r="V3775">
        <v>0</v>
      </c>
    </row>
    <row r="3776" spans="1:22">
      <c r="A3776">
        <v>3774</v>
      </c>
      <c r="B3776" t="s">
        <v>66</v>
      </c>
      <c r="C3776">
        <v>4115</v>
      </c>
      <c r="D3776">
        <v>34</v>
      </c>
      <c r="E3776" t="s">
        <v>2778</v>
      </c>
      <c r="F3776" t="s">
        <v>121</v>
      </c>
      <c r="G3776">
        <v>970827</v>
      </c>
      <c r="H3776">
        <v>5248</v>
      </c>
      <c r="I3776">
        <v>50607</v>
      </c>
      <c r="J3776">
        <v>55855</v>
      </c>
      <c r="K3776">
        <v>0.906042431295</v>
      </c>
      <c r="L3776">
        <v>0.0939575687047</v>
      </c>
      <c r="M3776">
        <v>0.103701069022</v>
      </c>
      <c r="N3776">
        <v>538</v>
      </c>
      <c r="O3776">
        <v>564</v>
      </c>
      <c r="P3776">
        <v>566</v>
      </c>
      <c r="Q3776">
        <v>26</v>
      </c>
      <c r="R3776">
        <v>26</v>
      </c>
      <c r="S3776">
        <v>0.00495426829268</v>
      </c>
      <c r="T3776" t="s">
        <v>6557</v>
      </c>
      <c r="U3776">
        <v>0</v>
      </c>
      <c r="V3776">
        <v>0</v>
      </c>
    </row>
    <row r="3777" spans="1:22">
      <c r="A3777">
        <v>3775</v>
      </c>
      <c r="B3777" t="s">
        <v>66</v>
      </c>
      <c r="C3777">
        <v>4115</v>
      </c>
      <c r="D3777">
        <v>35</v>
      </c>
      <c r="E3777" t="s">
        <v>293</v>
      </c>
      <c r="F3777" t="s">
        <v>3643</v>
      </c>
      <c r="G3777">
        <v>982699</v>
      </c>
      <c r="H3777">
        <v>5568</v>
      </c>
      <c r="I3777">
        <v>6624</v>
      </c>
      <c r="J3777">
        <v>12192</v>
      </c>
      <c r="K3777">
        <v>0.543307086614</v>
      </c>
      <c r="L3777">
        <v>0.456692913386</v>
      </c>
      <c r="M3777">
        <v>0.840579710145</v>
      </c>
      <c r="N3777">
        <v>564</v>
      </c>
      <c r="O3777">
        <v>565</v>
      </c>
      <c r="P3777">
        <v>567</v>
      </c>
      <c r="Q3777">
        <v>1</v>
      </c>
      <c r="R3777">
        <v>7</v>
      </c>
      <c r="S3777">
        <v>0.00125718390805</v>
      </c>
      <c r="T3777" t="s">
        <v>6558</v>
      </c>
      <c r="U3777">
        <v>0</v>
      </c>
      <c r="V3777">
        <v>1</v>
      </c>
    </row>
    <row r="3778" spans="1:22">
      <c r="A3778">
        <v>3776</v>
      </c>
      <c r="B3778" t="s">
        <v>66</v>
      </c>
      <c r="C3778">
        <v>4115</v>
      </c>
      <c r="D3778">
        <v>36</v>
      </c>
      <c r="E3778" t="s">
        <v>2779</v>
      </c>
      <c r="F3778" t="s">
        <v>121</v>
      </c>
      <c r="G3778">
        <v>999035</v>
      </c>
      <c r="H3778">
        <v>15120</v>
      </c>
      <c r="I3778">
        <v>10768</v>
      </c>
      <c r="J3778">
        <v>25888</v>
      </c>
      <c r="K3778">
        <v>0.415945611867</v>
      </c>
      <c r="L3778">
        <v>0.584054388133</v>
      </c>
      <c r="M3778">
        <v>1.40416047548</v>
      </c>
      <c r="N3778">
        <v>565</v>
      </c>
      <c r="O3778">
        <v>621</v>
      </c>
      <c r="P3778">
        <v>623</v>
      </c>
      <c r="Q3778">
        <v>56</v>
      </c>
      <c r="R3778">
        <v>62</v>
      </c>
      <c r="S3778">
        <v>0.00410052910053</v>
      </c>
      <c r="T3778" t="s">
        <v>6559</v>
      </c>
      <c r="U3778">
        <v>0</v>
      </c>
      <c r="V3778">
        <v>0</v>
      </c>
    </row>
    <row r="3779" spans="1:22">
      <c r="A3779">
        <v>3777</v>
      </c>
      <c r="B3779" t="s">
        <v>66</v>
      </c>
      <c r="C3779">
        <v>4115</v>
      </c>
      <c r="D3779">
        <v>37</v>
      </c>
      <c r="E3779" t="s">
        <v>86</v>
      </c>
      <c r="F3779" t="s">
        <v>3643</v>
      </c>
      <c r="G3779">
        <v>1020187</v>
      </c>
      <c r="H3779">
        <v>384</v>
      </c>
      <c r="I3779">
        <v>6032</v>
      </c>
      <c r="J3779">
        <v>6416</v>
      </c>
      <c r="K3779">
        <v>0.940149625935</v>
      </c>
      <c r="L3779">
        <v>0.0598503740648</v>
      </c>
      <c r="M3779">
        <v>0.0636604774536</v>
      </c>
      <c r="N3779">
        <v>621</v>
      </c>
      <c r="O3779">
        <v>618</v>
      </c>
      <c r="P3779">
        <v>620</v>
      </c>
      <c r="Q3779">
        <v>-3</v>
      </c>
      <c r="R3779">
        <v>3</v>
      </c>
      <c r="S3779">
        <v>0.0078125</v>
      </c>
      <c r="T3779" t="s">
        <v>3752</v>
      </c>
      <c r="U3779">
        <v>0</v>
      </c>
      <c r="V3779">
        <v>1</v>
      </c>
    </row>
    <row r="3780" spans="1:22">
      <c r="A3780">
        <v>3778</v>
      </c>
      <c r="B3780" t="s">
        <v>66</v>
      </c>
      <c r="C3780">
        <v>4115</v>
      </c>
      <c r="D3780">
        <v>38</v>
      </c>
      <c r="E3780" t="s">
        <v>2780</v>
      </c>
      <c r="F3780" t="s">
        <v>121</v>
      </c>
      <c r="G3780">
        <v>1049866</v>
      </c>
      <c r="H3780">
        <v>18128</v>
      </c>
      <c r="I3780">
        <v>29295</v>
      </c>
      <c r="J3780">
        <v>47423</v>
      </c>
      <c r="K3780">
        <v>0.617738228286</v>
      </c>
      <c r="L3780">
        <v>0.382261771714</v>
      </c>
      <c r="M3780">
        <v>0.6188086704220001</v>
      </c>
      <c r="N3780">
        <v>618</v>
      </c>
      <c r="O3780">
        <v>669</v>
      </c>
      <c r="P3780">
        <v>671</v>
      </c>
      <c r="Q3780">
        <v>51</v>
      </c>
      <c r="R3780">
        <v>69</v>
      </c>
      <c r="S3780">
        <v>0.00380626654898</v>
      </c>
      <c r="T3780" t="s">
        <v>6560</v>
      </c>
      <c r="U3780">
        <v>0</v>
      </c>
      <c r="V3780">
        <v>0</v>
      </c>
    </row>
    <row r="3781" spans="1:22">
      <c r="A3781">
        <v>3779</v>
      </c>
      <c r="B3781" t="s">
        <v>66</v>
      </c>
      <c r="C3781">
        <v>4115</v>
      </c>
      <c r="D3781">
        <v>39</v>
      </c>
      <c r="E3781" t="s">
        <v>2781</v>
      </c>
      <c r="F3781" t="s">
        <v>121</v>
      </c>
      <c r="G3781">
        <v>1121769</v>
      </c>
      <c r="H3781">
        <v>4224</v>
      </c>
      <c r="I3781">
        <v>53775</v>
      </c>
      <c r="J3781">
        <v>57999</v>
      </c>
      <c r="K3781">
        <v>0.927171158123</v>
      </c>
      <c r="L3781">
        <v>0.07282884187660001</v>
      </c>
      <c r="M3781">
        <v>0.078549511855</v>
      </c>
      <c r="N3781">
        <v>669</v>
      </c>
      <c r="O3781">
        <v>686</v>
      </c>
      <c r="P3781">
        <v>688</v>
      </c>
      <c r="Q3781">
        <v>17</v>
      </c>
      <c r="R3781">
        <v>19</v>
      </c>
      <c r="S3781">
        <v>0.00449810606061</v>
      </c>
      <c r="T3781" t="s">
        <v>6561</v>
      </c>
      <c r="U3781">
        <v>0</v>
      </c>
      <c r="V3781">
        <v>0</v>
      </c>
    </row>
    <row r="3782" spans="1:22">
      <c r="A3782">
        <v>3780</v>
      </c>
      <c r="B3782" t="s">
        <v>66</v>
      </c>
      <c r="C3782">
        <v>4115</v>
      </c>
      <c r="D3782">
        <v>40</v>
      </c>
      <c r="E3782" t="s">
        <v>85</v>
      </c>
      <c r="F3782" t="s">
        <v>121</v>
      </c>
      <c r="G3782">
        <v>1177560</v>
      </c>
      <c r="H3782">
        <v>2704</v>
      </c>
      <c r="I3782">
        <v>51567</v>
      </c>
      <c r="J3782">
        <v>54271</v>
      </c>
      <c r="K3782">
        <v>0.950175968749</v>
      </c>
      <c r="L3782">
        <v>0.0498240312506</v>
      </c>
      <c r="M3782">
        <v>0.052436635833</v>
      </c>
      <c r="N3782">
        <v>686</v>
      </c>
      <c r="O3782">
        <v>686</v>
      </c>
      <c r="P3782">
        <v>688</v>
      </c>
      <c r="Q3782">
        <v>0</v>
      </c>
      <c r="R3782">
        <v>6</v>
      </c>
      <c r="S3782">
        <v>0.00221893491124</v>
      </c>
      <c r="T3782" t="s">
        <v>6562</v>
      </c>
      <c r="U3782">
        <v>0</v>
      </c>
      <c r="V3782">
        <v>1</v>
      </c>
    </row>
    <row r="3783" spans="1:22">
      <c r="A3783">
        <v>3781</v>
      </c>
      <c r="B3783" t="s">
        <v>66</v>
      </c>
      <c r="C3783">
        <v>4115</v>
      </c>
      <c r="D3783">
        <v>41</v>
      </c>
      <c r="E3783" t="s">
        <v>2782</v>
      </c>
      <c r="F3783" t="s">
        <v>121</v>
      </c>
      <c r="G3783">
        <v>1195208</v>
      </c>
      <c r="H3783">
        <v>10031</v>
      </c>
      <c r="I3783">
        <v>14944</v>
      </c>
      <c r="J3783">
        <v>24975</v>
      </c>
      <c r="K3783">
        <v>0.598358358358</v>
      </c>
      <c r="L3783">
        <v>0.401641641642</v>
      </c>
      <c r="M3783">
        <v>0.6712392933619999</v>
      </c>
      <c r="N3783">
        <v>686</v>
      </c>
      <c r="O3783">
        <v>719</v>
      </c>
      <c r="P3783">
        <v>721</v>
      </c>
      <c r="Q3783">
        <v>33</v>
      </c>
      <c r="R3783">
        <v>53</v>
      </c>
      <c r="S3783">
        <v>0.0052836207756</v>
      </c>
      <c r="T3783" t="s">
        <v>6563</v>
      </c>
      <c r="U3783">
        <v>0</v>
      </c>
      <c r="V3783">
        <v>0</v>
      </c>
    </row>
    <row r="3784" spans="1:22">
      <c r="A3784">
        <v>3782</v>
      </c>
      <c r="B3784" t="s">
        <v>66</v>
      </c>
      <c r="C3784">
        <v>4115</v>
      </c>
      <c r="D3784">
        <v>42</v>
      </c>
      <c r="E3784" t="s">
        <v>2783</v>
      </c>
      <c r="F3784" t="s">
        <v>121</v>
      </c>
      <c r="G3784">
        <v>1212743</v>
      </c>
      <c r="H3784">
        <v>20400</v>
      </c>
      <c r="I3784">
        <v>7504</v>
      </c>
      <c r="J3784">
        <v>27904</v>
      </c>
      <c r="K3784">
        <v>0.268922018349</v>
      </c>
      <c r="L3784">
        <v>0.731077981651</v>
      </c>
      <c r="M3784">
        <v>2.71855010661</v>
      </c>
      <c r="N3784">
        <v>719</v>
      </c>
      <c r="O3784">
        <v>762</v>
      </c>
      <c r="P3784">
        <v>764</v>
      </c>
      <c r="Q3784">
        <v>43</v>
      </c>
      <c r="R3784">
        <v>59</v>
      </c>
      <c r="S3784">
        <v>0.00289215686275</v>
      </c>
      <c r="T3784" t="s">
        <v>6564</v>
      </c>
      <c r="U3784">
        <v>0</v>
      </c>
      <c r="V3784">
        <v>0</v>
      </c>
    </row>
    <row r="3785" spans="1:22">
      <c r="A3785">
        <v>3783</v>
      </c>
      <c r="B3785" t="s">
        <v>66</v>
      </c>
      <c r="C3785">
        <v>4115</v>
      </c>
      <c r="D3785">
        <v>43</v>
      </c>
      <c r="E3785" t="s">
        <v>2784</v>
      </c>
      <c r="F3785" t="s">
        <v>121</v>
      </c>
      <c r="G3785">
        <v>1238087</v>
      </c>
      <c r="H3785">
        <v>10688</v>
      </c>
      <c r="I3785">
        <v>4944</v>
      </c>
      <c r="J3785">
        <v>15632</v>
      </c>
      <c r="K3785">
        <v>0.31627430911</v>
      </c>
      <c r="L3785">
        <v>0.68372569089</v>
      </c>
      <c r="M3785">
        <v>2.16181229773</v>
      </c>
      <c r="N3785">
        <v>762</v>
      </c>
      <c r="O3785">
        <v>813</v>
      </c>
      <c r="P3785">
        <v>815</v>
      </c>
      <c r="Q3785">
        <v>51</v>
      </c>
      <c r="R3785">
        <v>55</v>
      </c>
      <c r="S3785">
        <v>0.00514595808383</v>
      </c>
      <c r="T3785" t="s">
        <v>6565</v>
      </c>
      <c r="U3785">
        <v>0</v>
      </c>
      <c r="V3785">
        <v>0</v>
      </c>
    </row>
    <row r="3786" spans="1:22">
      <c r="A3786">
        <v>3784</v>
      </c>
      <c r="B3786" t="s">
        <v>66</v>
      </c>
      <c r="C3786">
        <v>4115</v>
      </c>
      <c r="D3786">
        <v>44</v>
      </c>
      <c r="E3786" t="s">
        <v>2785</v>
      </c>
      <c r="F3786" t="s">
        <v>3643</v>
      </c>
      <c r="G3786">
        <v>1255991</v>
      </c>
      <c r="H3786">
        <v>4799</v>
      </c>
      <c r="I3786">
        <v>7216</v>
      </c>
      <c r="J3786">
        <v>12015</v>
      </c>
      <c r="K3786">
        <v>0.600582605077</v>
      </c>
      <c r="L3786">
        <v>0.399417394923</v>
      </c>
      <c r="M3786">
        <v>0.665049889135</v>
      </c>
      <c r="N3786">
        <v>813</v>
      </c>
      <c r="O3786">
        <v>823</v>
      </c>
      <c r="P3786">
        <v>825</v>
      </c>
      <c r="Q3786">
        <v>10</v>
      </c>
      <c r="R3786">
        <v>24</v>
      </c>
      <c r="S3786">
        <v>0.00500104188373</v>
      </c>
      <c r="T3786" t="s">
        <v>6566</v>
      </c>
      <c r="U3786">
        <v>0</v>
      </c>
      <c r="V3786">
        <v>0</v>
      </c>
    </row>
    <row r="3787" spans="1:22">
      <c r="A3787">
        <v>3785</v>
      </c>
      <c r="B3787" t="s">
        <v>66</v>
      </c>
      <c r="C3787">
        <v>4115</v>
      </c>
      <c r="D3787">
        <v>45</v>
      </c>
      <c r="E3787" t="s">
        <v>2786</v>
      </c>
      <c r="F3787" t="s">
        <v>3643</v>
      </c>
      <c r="G3787">
        <v>1273782</v>
      </c>
      <c r="H3787">
        <v>13456</v>
      </c>
      <c r="I3787">
        <v>12992</v>
      </c>
      <c r="J3787">
        <v>26448</v>
      </c>
      <c r="K3787">
        <v>0.491228070175</v>
      </c>
      <c r="L3787">
        <v>0.508771929825</v>
      </c>
      <c r="M3787">
        <v>1.03571428571</v>
      </c>
      <c r="N3787">
        <v>792</v>
      </c>
      <c r="O3787">
        <v>834</v>
      </c>
      <c r="P3787">
        <v>836</v>
      </c>
      <c r="Q3787">
        <v>11</v>
      </c>
      <c r="R3787">
        <v>37</v>
      </c>
      <c r="S3787">
        <v>0.00274970273484</v>
      </c>
      <c r="T3787" t="s">
        <v>6567</v>
      </c>
      <c r="U3787">
        <v>0</v>
      </c>
      <c r="V3787">
        <v>0</v>
      </c>
    </row>
    <row r="3788" spans="1:22">
      <c r="A3788">
        <v>3786</v>
      </c>
      <c r="B3788" t="s">
        <v>66</v>
      </c>
      <c r="C3788">
        <v>4115</v>
      </c>
      <c r="D3788">
        <v>46</v>
      </c>
      <c r="E3788" t="s">
        <v>2787</v>
      </c>
      <c r="F3788" t="s">
        <v>3643</v>
      </c>
      <c r="G3788">
        <v>1296454</v>
      </c>
      <c r="H3788">
        <v>7600</v>
      </c>
      <c r="I3788">
        <v>9216</v>
      </c>
      <c r="J3788">
        <v>16816</v>
      </c>
      <c r="K3788">
        <v>0.5480494766889999</v>
      </c>
      <c r="L3788">
        <v>0.451950523311</v>
      </c>
      <c r="M3788">
        <v>0.8246527777779999</v>
      </c>
      <c r="N3788">
        <v>834</v>
      </c>
      <c r="O3788">
        <v>851</v>
      </c>
      <c r="P3788">
        <v>853</v>
      </c>
      <c r="Q3788">
        <v>17</v>
      </c>
      <c r="R3788">
        <v>21</v>
      </c>
      <c r="S3788">
        <v>0.00276315789474</v>
      </c>
      <c r="T3788" t="s">
        <v>6568</v>
      </c>
      <c r="U3788">
        <v>0</v>
      </c>
      <c r="V3788">
        <v>0</v>
      </c>
    </row>
    <row r="3789" spans="1:22">
      <c r="A3789">
        <v>3787</v>
      </c>
      <c r="B3789" t="s">
        <v>66</v>
      </c>
      <c r="C3789">
        <v>4115</v>
      </c>
      <c r="D3789">
        <v>47</v>
      </c>
      <c r="E3789" t="s">
        <v>2788</v>
      </c>
      <c r="F3789" t="s">
        <v>121</v>
      </c>
      <c r="G3789">
        <v>1319957</v>
      </c>
      <c r="H3789">
        <v>8416</v>
      </c>
      <c r="I3789">
        <v>15903</v>
      </c>
      <c r="J3789">
        <v>24319</v>
      </c>
      <c r="K3789">
        <v>0.653933138698</v>
      </c>
      <c r="L3789">
        <v>0.346066861302</v>
      </c>
      <c r="M3789">
        <v>0.529208325473</v>
      </c>
      <c r="N3789">
        <v>851</v>
      </c>
      <c r="O3789">
        <v>860</v>
      </c>
      <c r="P3789">
        <v>862</v>
      </c>
      <c r="Q3789">
        <v>9</v>
      </c>
      <c r="R3789">
        <v>16</v>
      </c>
      <c r="S3789">
        <v>0.00190114068441</v>
      </c>
      <c r="T3789" t="s">
        <v>6569</v>
      </c>
      <c r="U3789">
        <v>0</v>
      </c>
      <c r="V3789">
        <v>0</v>
      </c>
    </row>
    <row r="3790" spans="1:22">
      <c r="A3790">
        <v>3788</v>
      </c>
      <c r="B3790" t="s">
        <v>66</v>
      </c>
      <c r="C3790">
        <v>4115</v>
      </c>
      <c r="D3790">
        <v>48</v>
      </c>
      <c r="E3790" t="s">
        <v>2789</v>
      </c>
      <c r="F3790" t="s">
        <v>121</v>
      </c>
      <c r="G3790">
        <v>1340981</v>
      </c>
      <c r="H3790">
        <v>11776</v>
      </c>
      <c r="I3790">
        <v>12608</v>
      </c>
      <c r="J3790">
        <v>24384</v>
      </c>
      <c r="K3790">
        <v>0.517060367454</v>
      </c>
      <c r="L3790">
        <v>0.482939632546</v>
      </c>
      <c r="M3790">
        <v>0.934010152284</v>
      </c>
      <c r="N3790">
        <v>860</v>
      </c>
      <c r="O3790">
        <v>906</v>
      </c>
      <c r="P3790">
        <v>908</v>
      </c>
      <c r="Q3790">
        <v>46</v>
      </c>
      <c r="R3790">
        <v>60</v>
      </c>
      <c r="S3790">
        <v>0.00509510869565</v>
      </c>
      <c r="T3790" t="s">
        <v>6570</v>
      </c>
      <c r="U3790">
        <v>0</v>
      </c>
      <c r="V3790">
        <v>0</v>
      </c>
    </row>
    <row r="3791" spans="1:22">
      <c r="A3791">
        <v>3789</v>
      </c>
      <c r="B3791" t="s">
        <v>66</v>
      </c>
      <c r="C3791">
        <v>4115</v>
      </c>
      <c r="D3791">
        <v>49</v>
      </c>
      <c r="E3791" t="s">
        <v>86</v>
      </c>
      <c r="F3791" t="s">
        <v>3643</v>
      </c>
      <c r="G3791">
        <v>1371813</v>
      </c>
      <c r="H3791">
        <v>2431</v>
      </c>
      <c r="I3791">
        <v>19056</v>
      </c>
      <c r="J3791">
        <v>21487</v>
      </c>
      <c r="K3791">
        <v>0.886861823428</v>
      </c>
      <c r="L3791">
        <v>0.113138176572</v>
      </c>
      <c r="M3791">
        <v>0.127571368598</v>
      </c>
      <c r="N3791">
        <v>906</v>
      </c>
      <c r="O3791">
        <v>875</v>
      </c>
      <c r="P3791">
        <v>877</v>
      </c>
      <c r="Q3791">
        <v>-31</v>
      </c>
      <c r="R3791">
        <v>31</v>
      </c>
      <c r="S3791">
        <v>0.0127519539284</v>
      </c>
      <c r="T3791" t="s">
        <v>6571</v>
      </c>
      <c r="U3791">
        <v>0</v>
      </c>
      <c r="V3791">
        <v>1</v>
      </c>
    </row>
    <row r="3792" spans="1:22">
      <c r="A3792">
        <v>3790</v>
      </c>
      <c r="B3792" t="s">
        <v>66</v>
      </c>
      <c r="C3792">
        <v>4115</v>
      </c>
      <c r="D3792">
        <v>50</v>
      </c>
      <c r="E3792" t="s">
        <v>2790</v>
      </c>
      <c r="F3792" t="s">
        <v>121</v>
      </c>
      <c r="G3792">
        <v>1381332</v>
      </c>
      <c r="H3792">
        <v>3824</v>
      </c>
      <c r="I3792">
        <v>7088</v>
      </c>
      <c r="J3792">
        <v>10912</v>
      </c>
      <c r="K3792">
        <v>0.649560117302</v>
      </c>
      <c r="L3792">
        <v>0.350439882698</v>
      </c>
      <c r="M3792">
        <v>0.539503386005</v>
      </c>
      <c r="N3792">
        <v>875</v>
      </c>
      <c r="O3792">
        <v>894</v>
      </c>
      <c r="P3792">
        <v>896</v>
      </c>
      <c r="Q3792">
        <v>19</v>
      </c>
      <c r="R3792">
        <v>21</v>
      </c>
      <c r="S3792">
        <v>0.00549163179916</v>
      </c>
      <c r="T3792" t="s">
        <v>6572</v>
      </c>
      <c r="U3792">
        <v>0</v>
      </c>
      <c r="V3792">
        <v>0</v>
      </c>
    </row>
    <row r="3793" spans="1:22">
      <c r="A3793">
        <v>3791</v>
      </c>
      <c r="B3793" t="s">
        <v>66</v>
      </c>
      <c r="C3793">
        <v>4115</v>
      </c>
      <c r="D3793">
        <v>51</v>
      </c>
      <c r="E3793" t="s">
        <v>2791</v>
      </c>
      <c r="F3793" t="s">
        <v>121</v>
      </c>
      <c r="G3793">
        <v>1430916</v>
      </c>
      <c r="H3793">
        <v>6943</v>
      </c>
      <c r="I3793">
        <v>45760</v>
      </c>
      <c r="J3793">
        <v>52703</v>
      </c>
      <c r="K3793">
        <v>0.8682617687800001</v>
      </c>
      <c r="L3793">
        <v>0.13173823122</v>
      </c>
      <c r="M3793">
        <v>0.151726398601</v>
      </c>
      <c r="N3793">
        <v>894</v>
      </c>
      <c r="O3793">
        <v>930</v>
      </c>
      <c r="P3793">
        <v>932</v>
      </c>
      <c r="Q3793">
        <v>36</v>
      </c>
      <c r="R3793">
        <v>38</v>
      </c>
      <c r="S3793">
        <v>0.00547313841279</v>
      </c>
      <c r="T3793" t="s">
        <v>6573</v>
      </c>
      <c r="U3793">
        <v>0</v>
      </c>
      <c r="V3793">
        <v>0</v>
      </c>
    </row>
    <row r="3794" spans="1:22">
      <c r="A3794">
        <v>3792</v>
      </c>
      <c r="B3794" t="s">
        <v>66</v>
      </c>
      <c r="C3794">
        <v>4115</v>
      </c>
      <c r="D3794">
        <v>52</v>
      </c>
      <c r="E3794" t="s">
        <v>2792</v>
      </c>
      <c r="F3794" t="s">
        <v>121</v>
      </c>
      <c r="G3794">
        <v>1446211</v>
      </c>
      <c r="H3794">
        <v>9056</v>
      </c>
      <c r="I3794">
        <v>8352</v>
      </c>
      <c r="J3794">
        <v>17408</v>
      </c>
      <c r="K3794">
        <v>0.479779411765</v>
      </c>
      <c r="L3794">
        <v>0.5202205882349999</v>
      </c>
      <c r="M3794">
        <v>1.08429118774</v>
      </c>
      <c r="N3794">
        <v>930</v>
      </c>
      <c r="O3794">
        <v>967</v>
      </c>
      <c r="P3794">
        <v>969</v>
      </c>
      <c r="Q3794">
        <v>37</v>
      </c>
      <c r="R3794">
        <v>37</v>
      </c>
      <c r="S3794">
        <v>0.00408568904594</v>
      </c>
      <c r="T3794" t="s">
        <v>6574</v>
      </c>
      <c r="U3794">
        <v>0</v>
      </c>
      <c r="V3794">
        <v>0</v>
      </c>
    </row>
    <row r="3795" spans="1:22">
      <c r="A3795">
        <v>3793</v>
      </c>
      <c r="B3795" t="s">
        <v>66</v>
      </c>
      <c r="C3795">
        <v>4115</v>
      </c>
      <c r="D3795">
        <v>53</v>
      </c>
      <c r="E3795" t="s">
        <v>85</v>
      </c>
      <c r="F3795" t="s">
        <v>2031</v>
      </c>
      <c r="G3795">
        <v>1469123</v>
      </c>
      <c r="H3795">
        <v>5696</v>
      </c>
      <c r="I3795">
        <v>13856</v>
      </c>
      <c r="J3795">
        <v>19552</v>
      </c>
      <c r="K3795">
        <v>0.708674304419</v>
      </c>
      <c r="L3795">
        <v>0.291325695581</v>
      </c>
      <c r="M3795">
        <v>0.411085450346</v>
      </c>
      <c r="N3795">
        <v>930</v>
      </c>
      <c r="O3795">
        <v>957</v>
      </c>
      <c r="P3795">
        <v>958</v>
      </c>
      <c r="Q3795">
        <v>-11</v>
      </c>
      <c r="R3795">
        <v>13</v>
      </c>
      <c r="S3795">
        <v>0.00228230337079</v>
      </c>
      <c r="T3795" t="s">
        <v>6575</v>
      </c>
      <c r="U3795">
        <v>0</v>
      </c>
      <c r="V3795">
        <v>1</v>
      </c>
    </row>
    <row r="3796" spans="1:22">
      <c r="A3796">
        <v>3794</v>
      </c>
      <c r="B3796" t="s">
        <v>66</v>
      </c>
      <c r="C3796">
        <v>4115</v>
      </c>
      <c r="D3796">
        <v>54</v>
      </c>
      <c r="E3796" t="s">
        <v>293</v>
      </c>
      <c r="F3796" t="s">
        <v>121</v>
      </c>
      <c r="G3796">
        <v>1485539</v>
      </c>
      <c r="H3796">
        <v>704</v>
      </c>
      <c r="I3796">
        <v>10720</v>
      </c>
      <c r="J3796">
        <v>11424</v>
      </c>
      <c r="K3796">
        <v>0.93837535014</v>
      </c>
      <c r="L3796">
        <v>0.0616246498599</v>
      </c>
      <c r="M3796">
        <v>0.065671641791</v>
      </c>
      <c r="N3796">
        <v>957</v>
      </c>
      <c r="O3796">
        <v>959</v>
      </c>
      <c r="P3796">
        <v>960</v>
      </c>
      <c r="Q3796">
        <v>2</v>
      </c>
      <c r="R3796">
        <v>2</v>
      </c>
      <c r="S3796">
        <v>0.00284090909091</v>
      </c>
      <c r="T3796" t="s">
        <v>3879</v>
      </c>
      <c r="U3796">
        <v>0</v>
      </c>
      <c r="V3796">
        <v>1</v>
      </c>
    </row>
    <row r="3797" spans="1:22">
      <c r="A3797">
        <v>3795</v>
      </c>
      <c r="B3797" t="s">
        <v>66</v>
      </c>
      <c r="C3797">
        <v>4115</v>
      </c>
      <c r="D3797">
        <v>55</v>
      </c>
      <c r="E3797" t="s">
        <v>2793</v>
      </c>
      <c r="F3797" t="s">
        <v>3643</v>
      </c>
      <c r="G3797">
        <v>1493538</v>
      </c>
      <c r="H3797">
        <v>19648</v>
      </c>
      <c r="I3797">
        <v>7295</v>
      </c>
      <c r="J3797">
        <v>26943</v>
      </c>
      <c r="K3797">
        <v>0.270756782838</v>
      </c>
      <c r="L3797">
        <v>0.729243217162</v>
      </c>
      <c r="M3797">
        <v>2.69335161069</v>
      </c>
      <c r="N3797">
        <v>959</v>
      </c>
      <c r="O3797">
        <v>1015</v>
      </c>
      <c r="P3797">
        <v>1016</v>
      </c>
      <c r="Q3797">
        <v>56</v>
      </c>
      <c r="R3797">
        <v>78</v>
      </c>
      <c r="S3797">
        <v>0.00396986970684</v>
      </c>
      <c r="T3797" t="s">
        <v>6576</v>
      </c>
      <c r="U3797">
        <v>0</v>
      </c>
      <c r="V3797">
        <v>0</v>
      </c>
    </row>
    <row r="3798" spans="1:22">
      <c r="A3798">
        <v>3796</v>
      </c>
      <c r="B3798" t="s">
        <v>66</v>
      </c>
      <c r="C3798">
        <v>4115</v>
      </c>
      <c r="D3798">
        <v>56</v>
      </c>
      <c r="E3798" t="s">
        <v>2794</v>
      </c>
      <c r="F3798" t="s">
        <v>3643</v>
      </c>
      <c r="G3798">
        <v>1521074</v>
      </c>
      <c r="H3798">
        <v>28127</v>
      </c>
      <c r="I3798">
        <v>7888</v>
      </c>
      <c r="J3798">
        <v>36015</v>
      </c>
      <c r="K3798">
        <v>0.219019852839</v>
      </c>
      <c r="L3798">
        <v>0.7809801471609999</v>
      </c>
      <c r="M3798">
        <v>3.56579614604</v>
      </c>
      <c r="N3798">
        <v>1015</v>
      </c>
      <c r="O3798">
        <v>1100</v>
      </c>
      <c r="P3798">
        <v>1101</v>
      </c>
      <c r="Q3798">
        <v>85</v>
      </c>
      <c r="R3798">
        <v>108</v>
      </c>
      <c r="S3798">
        <v>0.00383972695275</v>
      </c>
      <c r="T3798" t="s">
        <v>6577</v>
      </c>
      <c r="U3798">
        <v>0</v>
      </c>
      <c r="V3798">
        <v>0</v>
      </c>
    </row>
    <row r="3799" spans="1:22">
      <c r="A3799">
        <v>3797</v>
      </c>
      <c r="B3799" t="s">
        <v>66</v>
      </c>
      <c r="C3799">
        <v>4115</v>
      </c>
      <c r="D3799">
        <v>57</v>
      </c>
      <c r="E3799" t="s">
        <v>2795</v>
      </c>
      <c r="F3799" t="s">
        <v>3643</v>
      </c>
      <c r="G3799">
        <v>1566961</v>
      </c>
      <c r="H3799">
        <v>13808</v>
      </c>
      <c r="I3799">
        <v>17760</v>
      </c>
      <c r="J3799">
        <v>31568</v>
      </c>
      <c r="K3799">
        <v>0.562595032945</v>
      </c>
      <c r="L3799">
        <v>0.437404967055</v>
      </c>
      <c r="M3799">
        <v>0.777477477477</v>
      </c>
      <c r="N3799">
        <v>1100</v>
      </c>
      <c r="O3799">
        <v>1131</v>
      </c>
      <c r="P3799">
        <v>1132</v>
      </c>
      <c r="Q3799">
        <v>31</v>
      </c>
      <c r="R3799">
        <v>44</v>
      </c>
      <c r="S3799">
        <v>0.0031865585168</v>
      </c>
      <c r="T3799" t="s">
        <v>6578</v>
      </c>
      <c r="U3799">
        <v>0</v>
      </c>
      <c r="V3799">
        <v>0</v>
      </c>
    </row>
    <row r="3800" spans="1:22">
      <c r="A3800">
        <v>3798</v>
      </c>
      <c r="B3800" t="s">
        <v>66</v>
      </c>
      <c r="C3800">
        <v>4115</v>
      </c>
      <c r="D3800">
        <v>58</v>
      </c>
      <c r="E3800" t="s">
        <v>2796</v>
      </c>
      <c r="F3800" t="s">
        <v>121</v>
      </c>
      <c r="G3800">
        <v>1587521</v>
      </c>
      <c r="H3800">
        <v>9264</v>
      </c>
      <c r="I3800">
        <v>6752</v>
      </c>
      <c r="J3800">
        <v>16016</v>
      </c>
      <c r="K3800">
        <v>0.421578421578</v>
      </c>
      <c r="L3800">
        <v>0.578421578422</v>
      </c>
      <c r="M3800">
        <v>1.37203791469</v>
      </c>
      <c r="N3800">
        <v>1131</v>
      </c>
      <c r="O3800">
        <v>1142</v>
      </c>
      <c r="P3800">
        <v>1143</v>
      </c>
      <c r="Q3800">
        <v>11</v>
      </c>
      <c r="R3800">
        <v>17</v>
      </c>
      <c r="S3800">
        <v>0.00183506044905</v>
      </c>
      <c r="T3800" t="s">
        <v>6579</v>
      </c>
      <c r="U3800">
        <v>0</v>
      </c>
      <c r="V3800">
        <v>2</v>
      </c>
    </row>
    <row r="3801" spans="1:22">
      <c r="A3801">
        <v>3799</v>
      </c>
      <c r="B3801" t="s">
        <v>66</v>
      </c>
      <c r="C3801">
        <v>4115</v>
      </c>
      <c r="D3801">
        <v>59</v>
      </c>
      <c r="E3801" t="s">
        <v>2797</v>
      </c>
      <c r="F3801" t="s">
        <v>121</v>
      </c>
      <c r="G3801">
        <v>1606849</v>
      </c>
      <c r="H3801">
        <v>9711</v>
      </c>
      <c r="I3801">
        <v>10064</v>
      </c>
      <c r="J3801">
        <v>19775</v>
      </c>
      <c r="K3801">
        <v>0.5089254108720001</v>
      </c>
      <c r="L3801">
        <v>0.491074589128</v>
      </c>
      <c r="M3801">
        <v>0.964924483307</v>
      </c>
      <c r="N3801">
        <v>1142</v>
      </c>
      <c r="O3801">
        <v>1171</v>
      </c>
      <c r="P3801">
        <v>1172</v>
      </c>
      <c r="Q3801">
        <v>29</v>
      </c>
      <c r="R3801">
        <v>49</v>
      </c>
      <c r="S3801">
        <v>0.00504582432293</v>
      </c>
      <c r="T3801" t="s">
        <v>6580</v>
      </c>
      <c r="U3801">
        <v>0</v>
      </c>
      <c r="V3801">
        <v>0</v>
      </c>
    </row>
    <row r="3802" spans="1:22">
      <c r="A3802">
        <v>3800</v>
      </c>
      <c r="B3802" t="s">
        <v>66</v>
      </c>
      <c r="C3802">
        <v>4115</v>
      </c>
      <c r="D3802">
        <v>60</v>
      </c>
      <c r="E3802" t="s">
        <v>2798</v>
      </c>
      <c r="F3802" t="s">
        <v>121</v>
      </c>
      <c r="G3802">
        <v>1621856</v>
      </c>
      <c r="H3802">
        <v>7616</v>
      </c>
      <c r="I3802">
        <v>5296</v>
      </c>
      <c r="J3802">
        <v>12912</v>
      </c>
      <c r="K3802">
        <v>0.410161090458</v>
      </c>
      <c r="L3802">
        <v>0.589838909542</v>
      </c>
      <c r="M3802">
        <v>1.43806646526</v>
      </c>
      <c r="N3802">
        <v>1171</v>
      </c>
      <c r="O3802">
        <v>1208</v>
      </c>
      <c r="P3802">
        <v>1209</v>
      </c>
      <c r="Q3802">
        <v>37</v>
      </c>
      <c r="R3802">
        <v>43</v>
      </c>
      <c r="S3802">
        <v>0.00564600840336</v>
      </c>
      <c r="T3802" t="s">
        <v>6581</v>
      </c>
      <c r="U3802">
        <v>0</v>
      </c>
      <c r="V3802">
        <v>0</v>
      </c>
    </row>
    <row r="3803" spans="1:22">
      <c r="A3803">
        <v>3801</v>
      </c>
      <c r="B3803" t="s">
        <v>66</v>
      </c>
      <c r="C3803">
        <v>4115</v>
      </c>
      <c r="D3803">
        <v>61</v>
      </c>
      <c r="E3803" t="s">
        <v>2799</v>
      </c>
      <c r="F3803" t="s">
        <v>3643</v>
      </c>
      <c r="G3803">
        <v>1635936</v>
      </c>
      <c r="H3803">
        <v>14400</v>
      </c>
      <c r="I3803">
        <v>6464</v>
      </c>
      <c r="J3803">
        <v>20864</v>
      </c>
      <c r="K3803">
        <v>0.30981595092</v>
      </c>
      <c r="L3803">
        <v>0.69018404908</v>
      </c>
      <c r="M3803">
        <v>2.22772277228</v>
      </c>
      <c r="N3803">
        <v>1208</v>
      </c>
      <c r="O3803">
        <v>1238</v>
      </c>
      <c r="P3803">
        <v>1239</v>
      </c>
      <c r="Q3803">
        <v>30</v>
      </c>
      <c r="R3803">
        <v>46</v>
      </c>
      <c r="S3803">
        <v>0.00319444444444</v>
      </c>
      <c r="T3803" t="s">
        <v>6582</v>
      </c>
      <c r="U3803">
        <v>0</v>
      </c>
      <c r="V3803">
        <v>0</v>
      </c>
    </row>
    <row r="3804" spans="1:22">
      <c r="A3804">
        <v>3802</v>
      </c>
      <c r="B3804" t="s">
        <v>66</v>
      </c>
      <c r="C3804">
        <v>4115</v>
      </c>
      <c r="D3804">
        <v>62</v>
      </c>
      <c r="E3804" t="s">
        <v>293</v>
      </c>
      <c r="F3804" t="s">
        <v>3643</v>
      </c>
      <c r="G3804">
        <v>1656976</v>
      </c>
      <c r="H3804">
        <v>784</v>
      </c>
      <c r="I3804">
        <v>6640</v>
      </c>
      <c r="J3804">
        <v>7424</v>
      </c>
      <c r="K3804">
        <v>0.894396551724</v>
      </c>
      <c r="L3804">
        <v>0.105603448276</v>
      </c>
      <c r="M3804">
        <v>0.118072289157</v>
      </c>
      <c r="N3804">
        <v>1238</v>
      </c>
      <c r="O3804">
        <v>1239</v>
      </c>
      <c r="P3804">
        <v>1240</v>
      </c>
      <c r="Q3804">
        <v>1</v>
      </c>
      <c r="R3804">
        <v>3</v>
      </c>
      <c r="S3804">
        <v>0.00382653061224</v>
      </c>
      <c r="T3804" t="s">
        <v>4029</v>
      </c>
      <c r="U3804">
        <v>0</v>
      </c>
      <c r="V3804">
        <v>1</v>
      </c>
    </row>
    <row r="3805" spans="1:22">
      <c r="A3805">
        <v>3803</v>
      </c>
      <c r="B3805" t="s">
        <v>66</v>
      </c>
      <c r="C3805">
        <v>4115</v>
      </c>
      <c r="D3805">
        <v>63</v>
      </c>
      <c r="E3805" t="s">
        <v>2800</v>
      </c>
      <c r="F3805" t="s">
        <v>2031</v>
      </c>
      <c r="G3805">
        <v>1675168</v>
      </c>
      <c r="H3805">
        <v>3247</v>
      </c>
      <c r="I3805">
        <v>17408</v>
      </c>
      <c r="J3805">
        <v>20655</v>
      </c>
      <c r="K3805">
        <v>0.842798353909</v>
      </c>
      <c r="L3805">
        <v>0.157201646091</v>
      </c>
      <c r="M3805">
        <v>0.1865234375</v>
      </c>
      <c r="N3805">
        <v>1099</v>
      </c>
      <c r="O3805">
        <v>1112</v>
      </c>
      <c r="P3805">
        <v>1253</v>
      </c>
      <c r="Q3805">
        <v>13</v>
      </c>
      <c r="R3805">
        <v>15</v>
      </c>
      <c r="S3805">
        <v>0.00461964890668</v>
      </c>
      <c r="T3805" t="s">
        <v>6583</v>
      </c>
      <c r="U3805">
        <v>0</v>
      </c>
      <c r="V3805">
        <v>0</v>
      </c>
    </row>
    <row r="3806" spans="1:22">
      <c r="A3806">
        <v>3804</v>
      </c>
      <c r="B3806" t="s">
        <v>66</v>
      </c>
      <c r="C3806">
        <v>4115</v>
      </c>
      <c r="D3806">
        <v>64</v>
      </c>
      <c r="E3806" t="s">
        <v>85</v>
      </c>
      <c r="F3806" t="s">
        <v>121</v>
      </c>
      <c r="G3806">
        <v>1710431</v>
      </c>
      <c r="H3806">
        <v>64</v>
      </c>
      <c r="I3806">
        <v>32016</v>
      </c>
      <c r="J3806">
        <v>32080</v>
      </c>
      <c r="K3806">
        <v>0.998004987531</v>
      </c>
      <c r="L3806">
        <v>0.00199501246883</v>
      </c>
      <c r="M3806">
        <v>0.00199900049975</v>
      </c>
      <c r="N3806">
        <v>1252</v>
      </c>
      <c r="O3806">
        <v>1253</v>
      </c>
      <c r="P3806">
        <v>1254</v>
      </c>
      <c r="Q3806">
        <v>1</v>
      </c>
      <c r="R3806">
        <v>1</v>
      </c>
      <c r="S3806">
        <v>0.015625</v>
      </c>
      <c r="T3806" t="s">
        <v>3772</v>
      </c>
      <c r="U3806">
        <v>0</v>
      </c>
      <c r="V3806">
        <v>1</v>
      </c>
    </row>
    <row r="3807" spans="1:22">
      <c r="A3807">
        <v>3805</v>
      </c>
      <c r="B3807" t="s">
        <v>66</v>
      </c>
      <c r="C3807">
        <v>4115</v>
      </c>
      <c r="D3807">
        <v>65</v>
      </c>
      <c r="E3807" t="s">
        <v>2801</v>
      </c>
      <c r="F3807" t="s">
        <v>3643</v>
      </c>
      <c r="G3807">
        <v>1732494</v>
      </c>
      <c r="H3807">
        <v>5520</v>
      </c>
      <c r="I3807">
        <v>21999</v>
      </c>
      <c r="J3807">
        <v>27519</v>
      </c>
      <c r="K3807">
        <v>0.799411315818</v>
      </c>
      <c r="L3807">
        <v>0.200588684182</v>
      </c>
      <c r="M3807">
        <v>0.250920496386</v>
      </c>
      <c r="N3807">
        <v>1253</v>
      </c>
      <c r="O3807">
        <v>1264</v>
      </c>
      <c r="P3807">
        <v>1265</v>
      </c>
      <c r="Q3807">
        <v>11</v>
      </c>
      <c r="R3807">
        <v>21</v>
      </c>
      <c r="S3807">
        <v>0.00380434782609</v>
      </c>
      <c r="T3807" t="s">
        <v>6584</v>
      </c>
      <c r="U3807">
        <v>0</v>
      </c>
      <c r="V3807">
        <v>0</v>
      </c>
    </row>
    <row r="3808" spans="1:22">
      <c r="A3808">
        <v>3806</v>
      </c>
      <c r="B3808" t="s">
        <v>66</v>
      </c>
      <c r="C3808">
        <v>4115</v>
      </c>
      <c r="D3808">
        <v>66</v>
      </c>
      <c r="E3808" t="s">
        <v>2802</v>
      </c>
      <c r="F3808" t="s">
        <v>121</v>
      </c>
      <c r="G3808">
        <v>1793677</v>
      </c>
      <c r="H3808">
        <v>23856</v>
      </c>
      <c r="I3808">
        <v>55663</v>
      </c>
      <c r="J3808">
        <v>79519</v>
      </c>
      <c r="K3808">
        <v>0.699996227317</v>
      </c>
      <c r="L3808">
        <v>0.300003772683</v>
      </c>
      <c r="M3808">
        <v>0.428579127967</v>
      </c>
      <c r="N3808">
        <v>1264</v>
      </c>
      <c r="O3808">
        <v>1316</v>
      </c>
      <c r="P3808">
        <v>1317</v>
      </c>
      <c r="Q3808">
        <v>52</v>
      </c>
      <c r="R3808">
        <v>86</v>
      </c>
      <c r="S3808">
        <v>0.00360496311201</v>
      </c>
      <c r="T3808" t="s">
        <v>6585</v>
      </c>
      <c r="U3808">
        <v>0</v>
      </c>
      <c r="V3808">
        <v>0</v>
      </c>
    </row>
    <row r="3809" spans="1:22">
      <c r="A3809">
        <v>3807</v>
      </c>
      <c r="B3809" t="s">
        <v>66</v>
      </c>
      <c r="C3809">
        <v>4115</v>
      </c>
      <c r="D3809">
        <v>67</v>
      </c>
      <c r="E3809" t="s">
        <v>2803</v>
      </c>
      <c r="F3809" t="s">
        <v>121</v>
      </c>
      <c r="G3809">
        <v>1825293</v>
      </c>
      <c r="H3809">
        <v>15247</v>
      </c>
      <c r="I3809">
        <v>7760</v>
      </c>
      <c r="J3809">
        <v>23007</v>
      </c>
      <c r="K3809">
        <v>0.33728865128</v>
      </c>
      <c r="L3809">
        <v>0.66271134872</v>
      </c>
      <c r="M3809">
        <v>1.96481958763</v>
      </c>
      <c r="N3809">
        <v>1316</v>
      </c>
      <c r="O3809">
        <v>1376</v>
      </c>
      <c r="P3809">
        <v>1377</v>
      </c>
      <c r="Q3809">
        <v>60</v>
      </c>
      <c r="R3809">
        <v>64</v>
      </c>
      <c r="S3809">
        <v>0.00419754705844</v>
      </c>
      <c r="T3809" t="s">
        <v>6586</v>
      </c>
      <c r="U3809">
        <v>0</v>
      </c>
      <c r="V3809">
        <v>0</v>
      </c>
    </row>
    <row r="3810" spans="1:22">
      <c r="A3810">
        <v>3808</v>
      </c>
      <c r="B3810" t="s">
        <v>67</v>
      </c>
      <c r="C3810">
        <v>1870</v>
      </c>
      <c r="D3810">
        <v>1</v>
      </c>
      <c r="E3810" t="s">
        <v>2804</v>
      </c>
      <c r="F3810" t="s">
        <v>121</v>
      </c>
      <c r="G3810">
        <v>2980</v>
      </c>
      <c r="H3810">
        <v>7919</v>
      </c>
      <c r="I3810">
        <v>0</v>
      </c>
      <c r="J3810">
        <v>7919</v>
      </c>
      <c r="K3810">
        <v>0</v>
      </c>
      <c r="L3810">
        <v>1</v>
      </c>
      <c r="N3810">
        <v>0</v>
      </c>
      <c r="O3810">
        <v>12</v>
      </c>
      <c r="P3810">
        <v>12</v>
      </c>
      <c r="Q3810">
        <v>12</v>
      </c>
      <c r="R3810">
        <v>26</v>
      </c>
      <c r="S3810">
        <v>0.00328324283369</v>
      </c>
      <c r="T3810" t="s">
        <v>6587</v>
      </c>
      <c r="U3810">
        <v>0</v>
      </c>
      <c r="V3810">
        <v>0</v>
      </c>
    </row>
    <row r="3811" spans="1:22">
      <c r="A3811">
        <v>3809</v>
      </c>
      <c r="B3811" t="s">
        <v>67</v>
      </c>
      <c r="C3811">
        <v>1870</v>
      </c>
      <c r="D3811">
        <v>2</v>
      </c>
      <c r="E3811" t="s">
        <v>2805</v>
      </c>
      <c r="F3811" t="s">
        <v>121</v>
      </c>
      <c r="G3811">
        <v>13587</v>
      </c>
      <c r="H3811">
        <v>6176</v>
      </c>
      <c r="I3811">
        <v>2688</v>
      </c>
      <c r="J3811">
        <v>8864</v>
      </c>
      <c r="K3811">
        <v>0.303249097473</v>
      </c>
      <c r="L3811">
        <v>0.696750902527</v>
      </c>
      <c r="M3811">
        <v>2.29761904762</v>
      </c>
      <c r="N3811">
        <v>12</v>
      </c>
      <c r="O3811">
        <v>37</v>
      </c>
      <c r="P3811">
        <v>37</v>
      </c>
      <c r="Q3811">
        <v>25</v>
      </c>
      <c r="R3811">
        <v>25</v>
      </c>
      <c r="S3811">
        <v>0.00404792746114</v>
      </c>
      <c r="T3811" t="s">
        <v>6588</v>
      </c>
      <c r="U3811">
        <v>0</v>
      </c>
      <c r="V3811">
        <v>0</v>
      </c>
    </row>
    <row r="3812" spans="1:22">
      <c r="A3812">
        <v>3810</v>
      </c>
      <c r="B3812" t="s">
        <v>67</v>
      </c>
      <c r="C3812">
        <v>1870</v>
      </c>
      <c r="D3812">
        <v>3</v>
      </c>
      <c r="E3812" t="s">
        <v>2806</v>
      </c>
      <c r="F3812" t="s">
        <v>121</v>
      </c>
      <c r="G3812">
        <v>24579</v>
      </c>
      <c r="H3812">
        <v>9007</v>
      </c>
      <c r="I3812">
        <v>4816</v>
      </c>
      <c r="J3812">
        <v>13823</v>
      </c>
      <c r="K3812">
        <v>0.348404832526</v>
      </c>
      <c r="L3812">
        <v>0.651595167474</v>
      </c>
      <c r="M3812">
        <v>1.87022425249</v>
      </c>
      <c r="N3812">
        <v>37</v>
      </c>
      <c r="O3812">
        <v>56</v>
      </c>
      <c r="P3812">
        <v>56</v>
      </c>
      <c r="Q3812">
        <v>19</v>
      </c>
      <c r="R3812">
        <v>19</v>
      </c>
      <c r="S3812">
        <v>0.0021094704119</v>
      </c>
      <c r="T3812" t="s">
        <v>6589</v>
      </c>
      <c r="U3812">
        <v>0</v>
      </c>
      <c r="V3812">
        <v>0</v>
      </c>
    </row>
    <row r="3813" spans="1:22">
      <c r="A3813">
        <v>3811</v>
      </c>
      <c r="B3813" t="s">
        <v>67</v>
      </c>
      <c r="C3813">
        <v>1870</v>
      </c>
      <c r="D3813">
        <v>4</v>
      </c>
      <c r="E3813" t="s">
        <v>2807</v>
      </c>
      <c r="F3813" t="s">
        <v>121</v>
      </c>
      <c r="G3813">
        <v>37298</v>
      </c>
      <c r="H3813">
        <v>6816</v>
      </c>
      <c r="I3813">
        <v>3712</v>
      </c>
      <c r="J3813">
        <v>10528</v>
      </c>
      <c r="K3813">
        <v>0.352583586626</v>
      </c>
      <c r="L3813">
        <v>0.647416413374</v>
      </c>
      <c r="M3813">
        <v>1.83620689655</v>
      </c>
      <c r="N3813">
        <v>56</v>
      </c>
      <c r="O3813">
        <v>73</v>
      </c>
      <c r="P3813">
        <v>73</v>
      </c>
      <c r="Q3813">
        <v>17</v>
      </c>
      <c r="R3813">
        <v>31</v>
      </c>
      <c r="S3813">
        <v>0.00454812206573</v>
      </c>
      <c r="T3813" t="s">
        <v>6590</v>
      </c>
      <c r="U3813">
        <v>0</v>
      </c>
      <c r="V3813">
        <v>0</v>
      </c>
    </row>
    <row r="3814" spans="1:22">
      <c r="A3814">
        <v>3812</v>
      </c>
      <c r="B3814" t="s">
        <v>67</v>
      </c>
      <c r="C3814">
        <v>1870</v>
      </c>
      <c r="D3814">
        <v>5</v>
      </c>
      <c r="E3814" t="s">
        <v>85</v>
      </c>
      <c r="F3814" t="s">
        <v>121</v>
      </c>
      <c r="G3814">
        <v>47202</v>
      </c>
      <c r="H3814">
        <v>96</v>
      </c>
      <c r="I3814">
        <v>3088</v>
      </c>
      <c r="J3814">
        <v>3184</v>
      </c>
      <c r="K3814">
        <v>0.969849246231</v>
      </c>
      <c r="L3814">
        <v>0.0301507537688</v>
      </c>
      <c r="M3814">
        <v>0.0310880829016</v>
      </c>
      <c r="N3814">
        <v>73</v>
      </c>
      <c r="O3814">
        <v>74</v>
      </c>
      <c r="P3814">
        <v>74</v>
      </c>
      <c r="Q3814">
        <v>1</v>
      </c>
      <c r="R3814">
        <v>1</v>
      </c>
      <c r="S3814">
        <v>0.0104166666667</v>
      </c>
      <c r="T3814" t="s">
        <v>3772</v>
      </c>
      <c r="U3814">
        <v>0</v>
      </c>
      <c r="V3814">
        <v>1</v>
      </c>
    </row>
    <row r="3815" spans="1:22">
      <c r="A3815">
        <v>3813</v>
      </c>
      <c r="B3815" t="s">
        <v>67</v>
      </c>
      <c r="C3815">
        <v>1870</v>
      </c>
      <c r="D3815">
        <v>6</v>
      </c>
      <c r="E3815" t="s">
        <v>2808</v>
      </c>
      <c r="F3815" t="s">
        <v>121</v>
      </c>
      <c r="G3815">
        <v>51650</v>
      </c>
      <c r="H3815">
        <v>1200</v>
      </c>
      <c r="I3815">
        <v>4352</v>
      </c>
      <c r="J3815">
        <v>5552</v>
      </c>
      <c r="K3815">
        <v>0.78386167147</v>
      </c>
      <c r="L3815">
        <v>0.21613832853</v>
      </c>
      <c r="M3815">
        <v>0.275735294118</v>
      </c>
      <c r="N3815">
        <v>74</v>
      </c>
      <c r="O3815">
        <v>76</v>
      </c>
      <c r="P3815">
        <v>76</v>
      </c>
      <c r="Q3815">
        <v>2</v>
      </c>
      <c r="R3815">
        <v>2</v>
      </c>
      <c r="S3815">
        <v>0.00166666666667</v>
      </c>
      <c r="T3815" t="s">
        <v>6591</v>
      </c>
      <c r="U3815">
        <v>0</v>
      </c>
      <c r="V3815">
        <v>1</v>
      </c>
    </row>
    <row r="3816" spans="1:22">
      <c r="A3816">
        <v>3814</v>
      </c>
      <c r="B3816" t="s">
        <v>67</v>
      </c>
      <c r="C3816">
        <v>1870</v>
      </c>
      <c r="D3816">
        <v>7</v>
      </c>
      <c r="E3816" t="s">
        <v>2809</v>
      </c>
      <c r="F3816" t="s">
        <v>2031</v>
      </c>
      <c r="G3816">
        <v>88417</v>
      </c>
      <c r="H3816">
        <v>8784</v>
      </c>
      <c r="I3816">
        <v>35567</v>
      </c>
      <c r="J3816">
        <v>44351</v>
      </c>
      <c r="K3816">
        <v>0.80194358639</v>
      </c>
      <c r="L3816">
        <v>0.19805641361</v>
      </c>
      <c r="M3816">
        <v>0.246970506368</v>
      </c>
      <c r="N3816">
        <v>37</v>
      </c>
      <c r="O3816">
        <v>52</v>
      </c>
      <c r="P3816">
        <v>91</v>
      </c>
      <c r="Q3816">
        <v>15</v>
      </c>
      <c r="R3816">
        <v>41</v>
      </c>
      <c r="S3816">
        <v>0.00466757741348</v>
      </c>
      <c r="T3816" t="s">
        <v>6592</v>
      </c>
      <c r="U3816">
        <v>0</v>
      </c>
      <c r="V3816">
        <v>0</v>
      </c>
    </row>
    <row r="3817" spans="1:22">
      <c r="A3817">
        <v>3815</v>
      </c>
      <c r="B3817" t="s">
        <v>67</v>
      </c>
      <c r="C3817">
        <v>1870</v>
      </c>
      <c r="D3817">
        <v>8</v>
      </c>
      <c r="E3817" t="s">
        <v>2810</v>
      </c>
      <c r="F3817" t="s">
        <v>121</v>
      </c>
      <c r="G3817">
        <v>112657</v>
      </c>
      <c r="H3817">
        <v>2144</v>
      </c>
      <c r="I3817">
        <v>15456</v>
      </c>
      <c r="J3817">
        <v>17600</v>
      </c>
      <c r="K3817">
        <v>0.878181818182</v>
      </c>
      <c r="L3817">
        <v>0.121818181818</v>
      </c>
      <c r="M3817">
        <v>0.138716356108</v>
      </c>
      <c r="N3817">
        <v>91</v>
      </c>
      <c r="O3817">
        <v>97</v>
      </c>
      <c r="P3817">
        <v>97</v>
      </c>
      <c r="Q3817">
        <v>6</v>
      </c>
      <c r="R3817">
        <v>6</v>
      </c>
      <c r="S3817">
        <v>0.00279850746269</v>
      </c>
      <c r="T3817" t="s">
        <v>6593</v>
      </c>
      <c r="U3817">
        <v>0</v>
      </c>
      <c r="V3817">
        <v>1</v>
      </c>
    </row>
    <row r="3818" spans="1:22">
      <c r="A3818">
        <v>3816</v>
      </c>
      <c r="B3818" t="s">
        <v>67</v>
      </c>
      <c r="C3818">
        <v>1870</v>
      </c>
      <c r="D3818">
        <v>9</v>
      </c>
      <c r="E3818" t="s">
        <v>2811</v>
      </c>
      <c r="F3818" t="s">
        <v>121</v>
      </c>
      <c r="G3818">
        <v>116865</v>
      </c>
      <c r="H3818">
        <v>20048</v>
      </c>
      <c r="I3818">
        <v>2064</v>
      </c>
      <c r="J3818">
        <v>22112</v>
      </c>
      <c r="K3818">
        <v>0.09334298118669999</v>
      </c>
      <c r="L3818">
        <v>0.906657018813</v>
      </c>
      <c r="M3818">
        <v>9.71317829457</v>
      </c>
      <c r="N3818">
        <v>97</v>
      </c>
      <c r="O3818">
        <v>180</v>
      </c>
      <c r="P3818">
        <v>180</v>
      </c>
      <c r="Q3818">
        <v>83</v>
      </c>
      <c r="R3818">
        <v>85</v>
      </c>
      <c r="S3818">
        <v>0.00423982442139</v>
      </c>
      <c r="T3818" t="s">
        <v>6594</v>
      </c>
      <c r="U3818">
        <v>0</v>
      </c>
      <c r="V3818">
        <v>0</v>
      </c>
    </row>
    <row r="3819" spans="1:22">
      <c r="A3819">
        <v>3817</v>
      </c>
      <c r="B3819" t="s">
        <v>67</v>
      </c>
      <c r="C3819">
        <v>1870</v>
      </c>
      <c r="D3819">
        <v>10</v>
      </c>
      <c r="E3819" t="s">
        <v>2812</v>
      </c>
      <c r="F3819" t="s">
        <v>121</v>
      </c>
      <c r="G3819">
        <v>139025</v>
      </c>
      <c r="H3819">
        <v>14703</v>
      </c>
      <c r="I3819">
        <v>2112</v>
      </c>
      <c r="J3819">
        <v>16815</v>
      </c>
      <c r="K3819">
        <v>0.125602140946</v>
      </c>
      <c r="L3819">
        <v>0.874397859054</v>
      </c>
      <c r="M3819">
        <v>6.96164772727</v>
      </c>
      <c r="N3819">
        <v>180</v>
      </c>
      <c r="O3819">
        <v>213</v>
      </c>
      <c r="P3819">
        <v>213</v>
      </c>
      <c r="Q3819">
        <v>33</v>
      </c>
      <c r="R3819">
        <v>33</v>
      </c>
      <c r="S3819">
        <v>0.00224443991022</v>
      </c>
      <c r="T3819" t="s">
        <v>6595</v>
      </c>
      <c r="U3819">
        <v>0</v>
      </c>
      <c r="V3819">
        <v>0</v>
      </c>
    </row>
    <row r="3820" spans="1:22">
      <c r="A3820">
        <v>3818</v>
      </c>
      <c r="B3820" t="s">
        <v>67</v>
      </c>
      <c r="C3820">
        <v>1870</v>
      </c>
      <c r="D3820">
        <v>11</v>
      </c>
      <c r="E3820" t="s">
        <v>86</v>
      </c>
      <c r="F3820" t="s">
        <v>3643</v>
      </c>
      <c r="G3820">
        <v>155600</v>
      </c>
      <c r="H3820">
        <v>560</v>
      </c>
      <c r="I3820">
        <v>1872</v>
      </c>
      <c r="J3820">
        <v>2432</v>
      </c>
      <c r="K3820">
        <v>0.769736842105</v>
      </c>
      <c r="L3820">
        <v>0.230263157895</v>
      </c>
      <c r="M3820">
        <v>0.299145299145</v>
      </c>
      <c r="N3820">
        <v>213</v>
      </c>
      <c r="O3820">
        <v>211</v>
      </c>
      <c r="P3820">
        <v>211</v>
      </c>
      <c r="Q3820">
        <v>-2</v>
      </c>
      <c r="R3820">
        <v>2</v>
      </c>
      <c r="S3820">
        <v>0.00357142857143</v>
      </c>
      <c r="T3820" t="s">
        <v>3734</v>
      </c>
      <c r="U3820">
        <v>0</v>
      </c>
      <c r="V3820">
        <v>1</v>
      </c>
    </row>
    <row r="3821" spans="1:22">
      <c r="A3821">
        <v>3819</v>
      </c>
      <c r="B3821" t="s">
        <v>67</v>
      </c>
      <c r="C3821">
        <v>1870</v>
      </c>
      <c r="D3821">
        <v>12</v>
      </c>
      <c r="E3821" t="s">
        <v>86</v>
      </c>
      <c r="F3821" t="s">
        <v>3643</v>
      </c>
      <c r="G3821">
        <v>159920</v>
      </c>
      <c r="H3821">
        <v>144</v>
      </c>
      <c r="I3821">
        <v>3760</v>
      </c>
      <c r="J3821">
        <v>3904</v>
      </c>
      <c r="K3821">
        <v>0.963114754098</v>
      </c>
      <c r="L3821">
        <v>0.0368852459016</v>
      </c>
      <c r="M3821">
        <v>0.0382978723404</v>
      </c>
      <c r="N3821">
        <v>211</v>
      </c>
      <c r="O3821">
        <v>210</v>
      </c>
      <c r="P3821">
        <v>210</v>
      </c>
      <c r="Q3821">
        <v>-1</v>
      </c>
      <c r="R3821">
        <v>1</v>
      </c>
      <c r="S3821">
        <v>0.00694444444444</v>
      </c>
      <c r="T3821" t="s">
        <v>3696</v>
      </c>
      <c r="U3821">
        <v>0</v>
      </c>
      <c r="V3821">
        <v>1</v>
      </c>
    </row>
    <row r="3822" spans="1:22">
      <c r="A3822">
        <v>3820</v>
      </c>
      <c r="B3822" t="s">
        <v>67</v>
      </c>
      <c r="C3822">
        <v>1870</v>
      </c>
      <c r="D3822">
        <v>13</v>
      </c>
      <c r="E3822" t="s">
        <v>2813</v>
      </c>
      <c r="F3822" t="s">
        <v>121</v>
      </c>
      <c r="G3822">
        <v>165328</v>
      </c>
      <c r="H3822">
        <v>34336</v>
      </c>
      <c r="I3822">
        <v>5264</v>
      </c>
      <c r="J3822">
        <v>39600</v>
      </c>
      <c r="K3822">
        <v>0.132929292929</v>
      </c>
      <c r="L3822">
        <v>0.867070707071</v>
      </c>
      <c r="M3822">
        <v>6.52279635258</v>
      </c>
      <c r="N3822">
        <v>210</v>
      </c>
      <c r="O3822">
        <v>284</v>
      </c>
      <c r="P3822">
        <v>284</v>
      </c>
      <c r="Q3822">
        <v>74</v>
      </c>
      <c r="R3822">
        <v>130</v>
      </c>
      <c r="S3822">
        <v>0.00378611369991</v>
      </c>
      <c r="T3822" t="s">
        <v>6596</v>
      </c>
      <c r="U3822">
        <v>0</v>
      </c>
      <c r="V3822">
        <v>0</v>
      </c>
    </row>
    <row r="3823" spans="1:22">
      <c r="A3823">
        <v>3821</v>
      </c>
      <c r="B3823" t="s">
        <v>67</v>
      </c>
      <c r="C3823">
        <v>1870</v>
      </c>
      <c r="D3823">
        <v>14</v>
      </c>
      <c r="E3823" t="s">
        <v>2814</v>
      </c>
      <c r="F3823" t="s">
        <v>121</v>
      </c>
      <c r="G3823">
        <v>201728</v>
      </c>
      <c r="H3823">
        <v>16383</v>
      </c>
      <c r="I3823">
        <v>2064</v>
      </c>
      <c r="J3823">
        <v>18447</v>
      </c>
      <c r="K3823">
        <v>0.111888111888</v>
      </c>
      <c r="L3823">
        <v>0.888111888112</v>
      </c>
      <c r="M3823">
        <v>7.9375</v>
      </c>
      <c r="N3823">
        <v>284</v>
      </c>
      <c r="O3823">
        <v>319</v>
      </c>
      <c r="P3823">
        <v>319</v>
      </c>
      <c r="Q3823">
        <v>35</v>
      </c>
      <c r="R3823">
        <v>61</v>
      </c>
      <c r="S3823">
        <v>0.00372337178783</v>
      </c>
      <c r="T3823" t="s">
        <v>6597</v>
      </c>
      <c r="U3823">
        <v>0</v>
      </c>
      <c r="V3823">
        <v>0</v>
      </c>
    </row>
    <row r="3824" spans="1:22">
      <c r="A3824">
        <v>3822</v>
      </c>
      <c r="B3824" t="s">
        <v>67</v>
      </c>
      <c r="C3824">
        <v>1870</v>
      </c>
      <c r="D3824">
        <v>15</v>
      </c>
      <c r="E3824" t="s">
        <v>2815</v>
      </c>
      <c r="F3824" t="s">
        <v>121</v>
      </c>
      <c r="G3824">
        <v>221551</v>
      </c>
      <c r="H3824">
        <v>7776</v>
      </c>
      <c r="I3824">
        <v>3440</v>
      </c>
      <c r="J3824">
        <v>11216</v>
      </c>
      <c r="K3824">
        <v>0.306704707561</v>
      </c>
      <c r="L3824">
        <v>0.693295292439</v>
      </c>
      <c r="M3824">
        <v>2.26046511628</v>
      </c>
      <c r="N3824">
        <v>319</v>
      </c>
      <c r="O3824">
        <v>335</v>
      </c>
      <c r="P3824">
        <v>335</v>
      </c>
      <c r="Q3824">
        <v>16</v>
      </c>
      <c r="R3824">
        <v>24</v>
      </c>
      <c r="S3824">
        <v>0.00308641975309</v>
      </c>
      <c r="T3824" t="s">
        <v>6598</v>
      </c>
      <c r="U3824">
        <v>0</v>
      </c>
      <c r="V3824">
        <v>0</v>
      </c>
    </row>
    <row r="3825" spans="1:22">
      <c r="A3825">
        <v>3823</v>
      </c>
      <c r="B3825" t="s">
        <v>67</v>
      </c>
      <c r="C3825">
        <v>1870</v>
      </c>
      <c r="D3825">
        <v>16</v>
      </c>
      <c r="E3825" t="s">
        <v>293</v>
      </c>
      <c r="F3825" t="s">
        <v>121</v>
      </c>
      <c r="G3825">
        <v>231551</v>
      </c>
      <c r="H3825">
        <v>656</v>
      </c>
      <c r="I3825">
        <v>2224</v>
      </c>
      <c r="J3825">
        <v>2880</v>
      </c>
      <c r="K3825">
        <v>0.772222222222</v>
      </c>
      <c r="L3825">
        <v>0.227777777778</v>
      </c>
      <c r="M3825">
        <v>0.294964028777</v>
      </c>
      <c r="N3825">
        <v>335</v>
      </c>
      <c r="O3825">
        <v>337</v>
      </c>
      <c r="P3825">
        <v>337</v>
      </c>
      <c r="Q3825">
        <v>2</v>
      </c>
      <c r="R3825">
        <v>2</v>
      </c>
      <c r="S3825">
        <v>0.0030487804878</v>
      </c>
      <c r="T3825" t="s">
        <v>3879</v>
      </c>
      <c r="U3825">
        <v>0</v>
      </c>
      <c r="V3825">
        <v>1</v>
      </c>
    </row>
    <row r="3826" spans="1:22">
      <c r="A3826">
        <v>3824</v>
      </c>
      <c r="B3826" t="s">
        <v>67</v>
      </c>
      <c r="C3826">
        <v>1870</v>
      </c>
      <c r="D3826">
        <v>17</v>
      </c>
      <c r="E3826" t="s">
        <v>2816</v>
      </c>
      <c r="F3826" t="s">
        <v>121</v>
      </c>
      <c r="G3826">
        <v>239359</v>
      </c>
      <c r="H3826">
        <v>4976</v>
      </c>
      <c r="I3826">
        <v>7152</v>
      </c>
      <c r="J3826">
        <v>12128</v>
      </c>
      <c r="K3826">
        <v>0.589709762533</v>
      </c>
      <c r="L3826">
        <v>0.410290237467</v>
      </c>
      <c r="M3826">
        <v>0.695749440716</v>
      </c>
      <c r="N3826">
        <v>337</v>
      </c>
      <c r="O3826">
        <v>350</v>
      </c>
      <c r="P3826">
        <v>350</v>
      </c>
      <c r="Q3826">
        <v>13</v>
      </c>
      <c r="R3826">
        <v>13</v>
      </c>
      <c r="S3826">
        <v>0.00261254019293</v>
      </c>
      <c r="T3826" t="s">
        <v>6599</v>
      </c>
      <c r="U3826">
        <v>0</v>
      </c>
      <c r="V3826">
        <v>2</v>
      </c>
    </row>
    <row r="3827" spans="1:22">
      <c r="A3827">
        <v>3825</v>
      </c>
      <c r="B3827" t="s">
        <v>67</v>
      </c>
      <c r="C3827">
        <v>1870</v>
      </c>
      <c r="D3827">
        <v>18</v>
      </c>
      <c r="E3827" t="s">
        <v>2817</v>
      </c>
      <c r="F3827" t="s">
        <v>121</v>
      </c>
      <c r="G3827">
        <v>248463</v>
      </c>
      <c r="H3827">
        <v>1312</v>
      </c>
      <c r="I3827">
        <v>4128</v>
      </c>
      <c r="J3827">
        <v>5440</v>
      </c>
      <c r="K3827">
        <v>0.758823529412</v>
      </c>
      <c r="L3827">
        <v>0.241176470588</v>
      </c>
      <c r="M3827">
        <v>0.317829457364</v>
      </c>
      <c r="N3827">
        <v>350</v>
      </c>
      <c r="O3827">
        <v>357</v>
      </c>
      <c r="P3827">
        <v>357</v>
      </c>
      <c r="Q3827">
        <v>7</v>
      </c>
      <c r="R3827">
        <v>7</v>
      </c>
      <c r="S3827">
        <v>0.00533536585366</v>
      </c>
      <c r="T3827" t="s">
        <v>6600</v>
      </c>
      <c r="U3827">
        <v>0</v>
      </c>
      <c r="V3827">
        <v>2</v>
      </c>
    </row>
    <row r="3828" spans="1:22">
      <c r="A3828">
        <v>3826</v>
      </c>
      <c r="B3828" t="s">
        <v>67</v>
      </c>
      <c r="C3828">
        <v>1870</v>
      </c>
      <c r="D3828">
        <v>19</v>
      </c>
      <c r="E3828" t="s">
        <v>2818</v>
      </c>
      <c r="F3828" t="s">
        <v>121</v>
      </c>
      <c r="G3828">
        <v>252239</v>
      </c>
      <c r="H3828">
        <v>7120</v>
      </c>
      <c r="I3828">
        <v>2464</v>
      </c>
      <c r="J3828">
        <v>9584</v>
      </c>
      <c r="K3828">
        <v>0.257095158598</v>
      </c>
      <c r="L3828">
        <v>0.742904841402</v>
      </c>
      <c r="M3828">
        <v>2.88961038961</v>
      </c>
      <c r="N3828">
        <v>357</v>
      </c>
      <c r="O3828">
        <v>343</v>
      </c>
      <c r="P3828">
        <v>343</v>
      </c>
      <c r="Q3828">
        <v>-14</v>
      </c>
      <c r="R3828">
        <v>48</v>
      </c>
      <c r="S3828">
        <v>0.00674157303371</v>
      </c>
      <c r="T3828" t="s">
        <v>6601</v>
      </c>
      <c r="U3828">
        <v>0</v>
      </c>
      <c r="V3828">
        <v>1</v>
      </c>
    </row>
    <row r="3829" spans="1:22">
      <c r="A3829">
        <v>3827</v>
      </c>
      <c r="B3829" t="s">
        <v>67</v>
      </c>
      <c r="C3829">
        <v>1870</v>
      </c>
      <c r="D3829">
        <v>20</v>
      </c>
      <c r="E3829" t="s">
        <v>2819</v>
      </c>
      <c r="F3829" t="s">
        <v>121</v>
      </c>
      <c r="G3829">
        <v>262462</v>
      </c>
      <c r="H3829">
        <v>27856</v>
      </c>
      <c r="I3829">
        <v>3103</v>
      </c>
      <c r="J3829">
        <v>30959</v>
      </c>
      <c r="K3829">
        <v>0.100229335573</v>
      </c>
      <c r="L3829">
        <v>0.899770664427</v>
      </c>
      <c r="M3829">
        <v>8.97711891718</v>
      </c>
      <c r="N3829">
        <v>343</v>
      </c>
      <c r="O3829">
        <v>421</v>
      </c>
      <c r="P3829">
        <v>421</v>
      </c>
      <c r="Q3829">
        <v>78</v>
      </c>
      <c r="R3829">
        <v>86</v>
      </c>
      <c r="S3829">
        <v>0.00308730614589</v>
      </c>
      <c r="T3829" t="s">
        <v>6602</v>
      </c>
      <c r="U3829">
        <v>0</v>
      </c>
      <c r="V3829">
        <v>0</v>
      </c>
    </row>
    <row r="3830" spans="1:22">
      <c r="A3830">
        <v>3828</v>
      </c>
      <c r="B3830" t="s">
        <v>67</v>
      </c>
      <c r="C3830">
        <v>1870</v>
      </c>
      <c r="D3830">
        <v>21</v>
      </c>
      <c r="E3830" t="s">
        <v>2820</v>
      </c>
      <c r="F3830" t="s">
        <v>121</v>
      </c>
      <c r="G3830">
        <v>292638</v>
      </c>
      <c r="H3830">
        <v>48159</v>
      </c>
      <c r="I3830">
        <v>2320</v>
      </c>
      <c r="J3830">
        <v>50479</v>
      </c>
      <c r="K3830">
        <v>0.0459597060164</v>
      </c>
      <c r="L3830">
        <v>0.954040293984</v>
      </c>
      <c r="M3830">
        <v>20.7581896552</v>
      </c>
      <c r="N3830">
        <v>421</v>
      </c>
      <c r="O3830">
        <v>575</v>
      </c>
      <c r="P3830">
        <v>575</v>
      </c>
      <c r="Q3830">
        <v>154</v>
      </c>
      <c r="R3830">
        <v>161</v>
      </c>
      <c r="S3830">
        <v>0.00334309267219</v>
      </c>
      <c r="T3830" t="s">
        <v>6603</v>
      </c>
      <c r="U3830">
        <v>0</v>
      </c>
      <c r="V3830">
        <v>0</v>
      </c>
    </row>
    <row r="3831" spans="1:22">
      <c r="A3831">
        <v>3829</v>
      </c>
      <c r="B3831" t="s">
        <v>67</v>
      </c>
      <c r="C3831">
        <v>1870</v>
      </c>
      <c r="D3831">
        <v>22</v>
      </c>
      <c r="E3831" t="s">
        <v>2821</v>
      </c>
      <c r="F3831" t="s">
        <v>121</v>
      </c>
      <c r="G3831">
        <v>346989</v>
      </c>
      <c r="H3831">
        <v>2768</v>
      </c>
      <c r="I3831">
        <v>6192</v>
      </c>
      <c r="J3831">
        <v>8960</v>
      </c>
      <c r="K3831">
        <v>0.691071428571</v>
      </c>
      <c r="L3831">
        <v>0.308928571429</v>
      </c>
      <c r="M3831">
        <v>0.447028423773</v>
      </c>
      <c r="N3831">
        <v>575</v>
      </c>
      <c r="O3831">
        <v>585</v>
      </c>
      <c r="P3831">
        <v>585</v>
      </c>
      <c r="Q3831">
        <v>10</v>
      </c>
      <c r="R3831">
        <v>10</v>
      </c>
      <c r="S3831">
        <v>0.00361271676301</v>
      </c>
      <c r="T3831" t="s">
        <v>6604</v>
      </c>
      <c r="U3831">
        <v>0</v>
      </c>
      <c r="V3831">
        <v>0</v>
      </c>
    </row>
    <row r="3832" spans="1:22">
      <c r="A3832">
        <v>3830</v>
      </c>
      <c r="B3832" t="s">
        <v>67</v>
      </c>
      <c r="C3832">
        <v>1870</v>
      </c>
      <c r="D3832">
        <v>23</v>
      </c>
      <c r="E3832" t="s">
        <v>90</v>
      </c>
      <c r="F3832" t="s">
        <v>3643</v>
      </c>
      <c r="G3832">
        <v>355677</v>
      </c>
      <c r="H3832">
        <v>1328</v>
      </c>
      <c r="I3832">
        <v>5920</v>
      </c>
      <c r="J3832">
        <v>7248</v>
      </c>
      <c r="K3832">
        <v>0.816777041943</v>
      </c>
      <c r="L3832">
        <v>0.183222958057</v>
      </c>
      <c r="M3832">
        <v>0.224324324324</v>
      </c>
      <c r="N3832">
        <v>585</v>
      </c>
      <c r="O3832">
        <v>586</v>
      </c>
      <c r="P3832">
        <v>586</v>
      </c>
      <c r="Q3832">
        <v>1</v>
      </c>
      <c r="R3832">
        <v>3</v>
      </c>
      <c r="S3832">
        <v>0.00225903614458</v>
      </c>
      <c r="T3832" t="s">
        <v>4204</v>
      </c>
      <c r="U3832">
        <v>0</v>
      </c>
      <c r="V3832">
        <v>1</v>
      </c>
    </row>
    <row r="3833" spans="1:22">
      <c r="A3833">
        <v>3831</v>
      </c>
      <c r="B3833" t="s">
        <v>67</v>
      </c>
      <c r="C3833">
        <v>1870</v>
      </c>
      <c r="D3833">
        <v>24</v>
      </c>
      <c r="E3833" t="s">
        <v>2822</v>
      </c>
      <c r="F3833" t="s">
        <v>121</v>
      </c>
      <c r="G3833">
        <v>363613</v>
      </c>
      <c r="H3833">
        <v>3216</v>
      </c>
      <c r="I3833">
        <v>6608</v>
      </c>
      <c r="J3833">
        <v>9824</v>
      </c>
      <c r="K3833">
        <v>0.6726384364819999</v>
      </c>
      <c r="L3833">
        <v>0.327361563518</v>
      </c>
      <c r="M3833">
        <v>0.486682808717</v>
      </c>
      <c r="N3833">
        <v>586</v>
      </c>
      <c r="O3833">
        <v>598</v>
      </c>
      <c r="P3833">
        <v>598</v>
      </c>
      <c r="Q3833">
        <v>12</v>
      </c>
      <c r="R3833">
        <v>12</v>
      </c>
      <c r="S3833">
        <v>0.00373134328358</v>
      </c>
      <c r="T3833" t="s">
        <v>6605</v>
      </c>
      <c r="U3833">
        <v>0</v>
      </c>
      <c r="V3833">
        <v>2</v>
      </c>
    </row>
    <row r="3834" spans="1:22">
      <c r="A3834">
        <v>3832</v>
      </c>
      <c r="B3834" t="s">
        <v>67</v>
      </c>
      <c r="C3834">
        <v>1870</v>
      </c>
      <c r="D3834">
        <v>25</v>
      </c>
      <c r="E3834" t="s">
        <v>86</v>
      </c>
      <c r="F3834" t="s">
        <v>3643</v>
      </c>
      <c r="G3834">
        <v>369869</v>
      </c>
      <c r="H3834">
        <v>3184</v>
      </c>
      <c r="I3834">
        <v>3040</v>
      </c>
      <c r="J3834">
        <v>6224</v>
      </c>
      <c r="K3834">
        <v>0.488431876607</v>
      </c>
      <c r="L3834">
        <v>0.511568123393</v>
      </c>
      <c r="M3834">
        <v>1.04736842105</v>
      </c>
      <c r="N3834">
        <v>598</v>
      </c>
      <c r="O3834">
        <v>586</v>
      </c>
      <c r="P3834">
        <v>586</v>
      </c>
      <c r="Q3834">
        <v>-12</v>
      </c>
      <c r="R3834">
        <v>12</v>
      </c>
      <c r="S3834">
        <v>0.00376884422111</v>
      </c>
      <c r="T3834" t="s">
        <v>3853</v>
      </c>
      <c r="U3834">
        <v>0</v>
      </c>
      <c r="V3834">
        <v>1</v>
      </c>
    </row>
    <row r="3835" spans="1:22">
      <c r="A3835">
        <v>3833</v>
      </c>
      <c r="B3835" t="s">
        <v>67</v>
      </c>
      <c r="C3835">
        <v>1870</v>
      </c>
      <c r="D3835">
        <v>26</v>
      </c>
      <c r="E3835" t="s">
        <v>330</v>
      </c>
      <c r="F3835" t="s">
        <v>2031</v>
      </c>
      <c r="G3835">
        <v>379660</v>
      </c>
      <c r="H3835">
        <v>96</v>
      </c>
      <c r="I3835">
        <v>6607</v>
      </c>
      <c r="J3835">
        <v>6703</v>
      </c>
      <c r="K3835">
        <v>0.985678054602</v>
      </c>
      <c r="L3835">
        <v>0.0143219453976</v>
      </c>
      <c r="M3835">
        <v>0.0145300438928</v>
      </c>
      <c r="N3835">
        <v>497</v>
      </c>
      <c r="O3835">
        <v>498</v>
      </c>
      <c r="P3835">
        <v>587</v>
      </c>
      <c r="Q3835">
        <v>1</v>
      </c>
      <c r="R3835">
        <v>1</v>
      </c>
      <c r="S3835">
        <v>0.0104166666667</v>
      </c>
      <c r="T3835" t="s">
        <v>330</v>
      </c>
      <c r="U3835">
        <v>0</v>
      </c>
      <c r="V3835">
        <v>1</v>
      </c>
    </row>
    <row r="3836" spans="1:22">
      <c r="A3836">
        <v>3834</v>
      </c>
      <c r="B3836" t="s">
        <v>67</v>
      </c>
      <c r="C3836">
        <v>1870</v>
      </c>
      <c r="D3836">
        <v>27</v>
      </c>
      <c r="E3836" t="s">
        <v>1311</v>
      </c>
      <c r="F3836" t="s">
        <v>2031</v>
      </c>
      <c r="G3836">
        <v>382172</v>
      </c>
      <c r="H3836">
        <v>432</v>
      </c>
      <c r="I3836">
        <v>2416</v>
      </c>
      <c r="J3836">
        <v>2848</v>
      </c>
      <c r="K3836">
        <v>0.848314606742</v>
      </c>
      <c r="L3836">
        <v>0.151685393258</v>
      </c>
      <c r="M3836">
        <v>0.17880794702</v>
      </c>
      <c r="N3836">
        <v>507</v>
      </c>
      <c r="O3836">
        <v>510</v>
      </c>
      <c r="P3836">
        <v>590</v>
      </c>
      <c r="Q3836">
        <v>3</v>
      </c>
      <c r="R3836">
        <v>3</v>
      </c>
      <c r="S3836">
        <v>0.00694444444444</v>
      </c>
      <c r="T3836" t="s">
        <v>1311</v>
      </c>
      <c r="U3836">
        <v>0</v>
      </c>
      <c r="V3836">
        <v>1</v>
      </c>
    </row>
    <row r="3837" spans="1:22">
      <c r="A3837">
        <v>3835</v>
      </c>
      <c r="B3837" t="s">
        <v>67</v>
      </c>
      <c r="C3837">
        <v>1870</v>
      </c>
      <c r="D3837">
        <v>28</v>
      </c>
      <c r="E3837" t="s">
        <v>2823</v>
      </c>
      <c r="F3837" t="s">
        <v>121</v>
      </c>
      <c r="G3837">
        <v>395756</v>
      </c>
      <c r="H3837">
        <v>7760</v>
      </c>
      <c r="I3837">
        <v>13152</v>
      </c>
      <c r="J3837">
        <v>20912</v>
      </c>
      <c r="K3837">
        <v>0.628921193573</v>
      </c>
      <c r="L3837">
        <v>0.371078806427</v>
      </c>
      <c r="M3837">
        <v>0.5900243308999999</v>
      </c>
      <c r="N3837">
        <v>590</v>
      </c>
      <c r="O3837">
        <v>594</v>
      </c>
      <c r="P3837">
        <v>594</v>
      </c>
      <c r="Q3837">
        <v>4</v>
      </c>
      <c r="R3837">
        <v>24</v>
      </c>
      <c r="S3837">
        <v>0.00309278350515</v>
      </c>
      <c r="T3837" t="s">
        <v>6606</v>
      </c>
      <c r="U3837">
        <v>0</v>
      </c>
      <c r="V3837">
        <v>1</v>
      </c>
    </row>
    <row r="3838" spans="1:22">
      <c r="A3838">
        <v>3836</v>
      </c>
      <c r="B3838" t="s">
        <v>67</v>
      </c>
      <c r="C3838">
        <v>1870</v>
      </c>
      <c r="D3838">
        <v>29</v>
      </c>
      <c r="E3838" t="s">
        <v>2824</v>
      </c>
      <c r="F3838" t="s">
        <v>121</v>
      </c>
      <c r="G3838">
        <v>408476</v>
      </c>
      <c r="H3838">
        <v>4672</v>
      </c>
      <c r="I3838">
        <v>4960</v>
      </c>
      <c r="J3838">
        <v>9632</v>
      </c>
      <c r="K3838">
        <v>0.514950166113</v>
      </c>
      <c r="L3838">
        <v>0.485049833887</v>
      </c>
      <c r="M3838">
        <v>0.941935483871</v>
      </c>
      <c r="N3838">
        <v>594</v>
      </c>
      <c r="O3838">
        <v>606</v>
      </c>
      <c r="P3838">
        <v>606</v>
      </c>
      <c r="Q3838">
        <v>12</v>
      </c>
      <c r="R3838">
        <v>12</v>
      </c>
      <c r="S3838">
        <v>0.00256849315068</v>
      </c>
      <c r="T3838" t="s">
        <v>6607</v>
      </c>
      <c r="U3838">
        <v>0</v>
      </c>
      <c r="V3838">
        <v>1</v>
      </c>
    </row>
    <row r="3839" spans="1:22">
      <c r="A3839">
        <v>3837</v>
      </c>
      <c r="B3839" t="s">
        <v>67</v>
      </c>
      <c r="C3839">
        <v>1870</v>
      </c>
      <c r="D3839">
        <v>30</v>
      </c>
      <c r="E3839" t="s">
        <v>142</v>
      </c>
      <c r="F3839" t="s">
        <v>121</v>
      </c>
      <c r="G3839">
        <v>415196</v>
      </c>
      <c r="H3839">
        <v>1584</v>
      </c>
      <c r="I3839">
        <v>2048</v>
      </c>
      <c r="J3839">
        <v>3632</v>
      </c>
      <c r="K3839">
        <v>0.563876651982</v>
      </c>
      <c r="L3839">
        <v>0.436123348018</v>
      </c>
      <c r="M3839">
        <v>0.7734375</v>
      </c>
      <c r="N3839">
        <v>606</v>
      </c>
      <c r="O3839">
        <v>608</v>
      </c>
      <c r="P3839">
        <v>608</v>
      </c>
      <c r="Q3839">
        <v>2</v>
      </c>
      <c r="R3839">
        <v>2</v>
      </c>
      <c r="S3839">
        <v>0.00126262626263</v>
      </c>
      <c r="T3839" t="s">
        <v>142</v>
      </c>
      <c r="U3839">
        <v>0</v>
      </c>
      <c r="V3839">
        <v>1</v>
      </c>
    </row>
    <row r="3840" spans="1:22">
      <c r="A3840">
        <v>3838</v>
      </c>
      <c r="B3840" t="s">
        <v>67</v>
      </c>
      <c r="C3840">
        <v>1870</v>
      </c>
      <c r="D3840">
        <v>31</v>
      </c>
      <c r="E3840" t="s">
        <v>2825</v>
      </c>
      <c r="F3840" t="s">
        <v>3643</v>
      </c>
      <c r="G3840">
        <v>418908</v>
      </c>
      <c r="H3840">
        <v>17520</v>
      </c>
      <c r="I3840">
        <v>2128</v>
      </c>
      <c r="J3840">
        <v>19648</v>
      </c>
      <c r="K3840">
        <v>0.108306188925</v>
      </c>
      <c r="L3840">
        <v>0.891693811075</v>
      </c>
      <c r="M3840">
        <v>8.23308270677</v>
      </c>
      <c r="N3840">
        <v>608</v>
      </c>
      <c r="O3840">
        <v>642</v>
      </c>
      <c r="P3840">
        <v>642</v>
      </c>
      <c r="Q3840">
        <v>34</v>
      </c>
      <c r="R3840">
        <v>52</v>
      </c>
      <c r="S3840">
        <v>0.00296803652968</v>
      </c>
      <c r="T3840" t="s">
        <v>6608</v>
      </c>
      <c r="U3840">
        <v>0</v>
      </c>
      <c r="V3840">
        <v>0</v>
      </c>
    </row>
    <row r="3841" spans="1:22">
      <c r="A3841">
        <v>3839</v>
      </c>
      <c r="B3841" t="s">
        <v>67</v>
      </c>
      <c r="C3841">
        <v>1870</v>
      </c>
      <c r="D3841">
        <v>32</v>
      </c>
      <c r="E3841" t="s">
        <v>146</v>
      </c>
      <c r="F3841" t="s">
        <v>121</v>
      </c>
      <c r="G3841">
        <v>443275</v>
      </c>
      <c r="H3841">
        <v>400</v>
      </c>
      <c r="I3841">
        <v>6847</v>
      </c>
      <c r="J3841">
        <v>7247</v>
      </c>
      <c r="K3841">
        <v>0.944804746792</v>
      </c>
      <c r="L3841">
        <v>0.0551952532082</v>
      </c>
      <c r="M3841">
        <v>0.0584197458741</v>
      </c>
      <c r="N3841">
        <v>642</v>
      </c>
      <c r="O3841">
        <v>643</v>
      </c>
      <c r="P3841">
        <v>643</v>
      </c>
      <c r="Q3841">
        <v>1</v>
      </c>
      <c r="R3841">
        <v>1</v>
      </c>
      <c r="S3841">
        <v>0.0025</v>
      </c>
      <c r="T3841" t="s">
        <v>146</v>
      </c>
      <c r="U3841">
        <v>0</v>
      </c>
      <c r="V3841">
        <v>1</v>
      </c>
    </row>
    <row r="3842" spans="1:22">
      <c r="A3842">
        <v>3840</v>
      </c>
      <c r="B3842" t="s">
        <v>67</v>
      </c>
      <c r="C3842">
        <v>1870</v>
      </c>
      <c r="D3842">
        <v>33</v>
      </c>
      <c r="E3842" t="s">
        <v>2826</v>
      </c>
      <c r="F3842" t="s">
        <v>121</v>
      </c>
      <c r="G3842">
        <v>448315</v>
      </c>
      <c r="H3842">
        <v>4480</v>
      </c>
      <c r="I3842">
        <v>4640</v>
      </c>
      <c r="J3842">
        <v>9120</v>
      </c>
      <c r="K3842">
        <v>0.508771929825</v>
      </c>
      <c r="L3842">
        <v>0.491228070175</v>
      </c>
      <c r="M3842">
        <v>0.965517241379</v>
      </c>
      <c r="N3842">
        <v>643</v>
      </c>
      <c r="O3842">
        <v>648</v>
      </c>
      <c r="P3842">
        <v>648</v>
      </c>
      <c r="Q3842">
        <v>5</v>
      </c>
      <c r="R3842">
        <v>9</v>
      </c>
      <c r="S3842">
        <v>0.00200892857143</v>
      </c>
      <c r="T3842" t="s">
        <v>6609</v>
      </c>
      <c r="U3842">
        <v>0</v>
      </c>
      <c r="V3842">
        <v>1</v>
      </c>
    </row>
    <row r="3843" spans="1:22">
      <c r="A3843">
        <v>3841</v>
      </c>
      <c r="B3843" t="s">
        <v>67</v>
      </c>
      <c r="C3843">
        <v>1870</v>
      </c>
      <c r="D3843">
        <v>34</v>
      </c>
      <c r="E3843" t="s">
        <v>2827</v>
      </c>
      <c r="F3843" t="s">
        <v>121</v>
      </c>
      <c r="G3843">
        <v>456699</v>
      </c>
      <c r="H3843">
        <v>13680</v>
      </c>
      <c r="I3843">
        <v>3904</v>
      </c>
      <c r="J3843">
        <v>17584</v>
      </c>
      <c r="K3843">
        <v>0.222020018198</v>
      </c>
      <c r="L3843">
        <v>0.777979981802</v>
      </c>
      <c r="M3843">
        <v>3.50409836066</v>
      </c>
      <c r="N3843">
        <v>648</v>
      </c>
      <c r="O3843">
        <v>677</v>
      </c>
      <c r="P3843">
        <v>677</v>
      </c>
      <c r="Q3843">
        <v>29</v>
      </c>
      <c r="R3843">
        <v>39</v>
      </c>
      <c r="S3843">
        <v>0.00285087719298</v>
      </c>
      <c r="T3843" t="s">
        <v>6610</v>
      </c>
      <c r="U3843">
        <v>0</v>
      </c>
      <c r="V3843">
        <v>0</v>
      </c>
    </row>
    <row r="3844" spans="1:22">
      <c r="A3844">
        <v>3842</v>
      </c>
      <c r="B3844" t="s">
        <v>67</v>
      </c>
      <c r="C3844">
        <v>1870</v>
      </c>
      <c r="D3844">
        <v>35</v>
      </c>
      <c r="E3844" t="s">
        <v>2828</v>
      </c>
      <c r="F3844" t="s">
        <v>121</v>
      </c>
      <c r="G3844">
        <v>473595</v>
      </c>
      <c r="H3844">
        <v>25743</v>
      </c>
      <c r="I3844">
        <v>3216</v>
      </c>
      <c r="J3844">
        <v>28959</v>
      </c>
      <c r="K3844">
        <v>0.111053558479</v>
      </c>
      <c r="L3844">
        <v>0.888946441521</v>
      </c>
      <c r="M3844">
        <v>8.004664179100001</v>
      </c>
      <c r="N3844">
        <v>677</v>
      </c>
      <c r="O3844">
        <v>754</v>
      </c>
      <c r="P3844">
        <v>754</v>
      </c>
      <c r="Q3844">
        <v>77</v>
      </c>
      <c r="R3844">
        <v>81</v>
      </c>
      <c r="S3844">
        <v>0.00314648642349</v>
      </c>
      <c r="T3844" t="s">
        <v>6611</v>
      </c>
      <c r="U3844">
        <v>0</v>
      </c>
      <c r="V3844">
        <v>0</v>
      </c>
    </row>
    <row r="3845" spans="1:22">
      <c r="A3845">
        <v>3843</v>
      </c>
      <c r="B3845" t="s">
        <v>67</v>
      </c>
      <c r="C3845">
        <v>1870</v>
      </c>
      <c r="D3845">
        <v>36</v>
      </c>
      <c r="E3845" t="s">
        <v>195</v>
      </c>
      <c r="F3845" t="s">
        <v>121</v>
      </c>
      <c r="G3845">
        <v>502619</v>
      </c>
      <c r="H3845">
        <v>575</v>
      </c>
      <c r="I3845">
        <v>3281</v>
      </c>
      <c r="J3845">
        <v>3856</v>
      </c>
      <c r="K3845">
        <v>0.850881742739</v>
      </c>
      <c r="L3845">
        <v>0.149118257261</v>
      </c>
      <c r="M3845">
        <v>0.175251447729</v>
      </c>
      <c r="N3845">
        <v>754</v>
      </c>
      <c r="O3845">
        <v>756</v>
      </c>
      <c r="P3845">
        <v>756</v>
      </c>
      <c r="Q3845">
        <v>2</v>
      </c>
      <c r="R3845">
        <v>2</v>
      </c>
      <c r="S3845">
        <v>0.00347826086957</v>
      </c>
      <c r="T3845" t="s">
        <v>195</v>
      </c>
      <c r="U3845">
        <v>0</v>
      </c>
      <c r="V3845">
        <v>1</v>
      </c>
    </row>
    <row r="3846" spans="1:22">
      <c r="A3846">
        <v>3844</v>
      </c>
      <c r="B3846" t="s">
        <v>67</v>
      </c>
      <c r="C3846">
        <v>1870</v>
      </c>
      <c r="D3846">
        <v>37</v>
      </c>
      <c r="E3846" t="s">
        <v>2829</v>
      </c>
      <c r="F3846" t="s">
        <v>3643</v>
      </c>
      <c r="G3846">
        <v>507290</v>
      </c>
      <c r="H3846">
        <v>10752</v>
      </c>
      <c r="I3846">
        <v>4096</v>
      </c>
      <c r="J3846">
        <v>14848</v>
      </c>
      <c r="K3846">
        <v>0.275862068966</v>
      </c>
      <c r="L3846">
        <v>0.724137931034</v>
      </c>
      <c r="M3846">
        <v>2.625</v>
      </c>
      <c r="N3846">
        <v>756</v>
      </c>
      <c r="O3846">
        <v>772</v>
      </c>
      <c r="P3846">
        <v>772</v>
      </c>
      <c r="Q3846">
        <v>16</v>
      </c>
      <c r="R3846">
        <v>25</v>
      </c>
      <c r="S3846">
        <v>0.00232514880952</v>
      </c>
      <c r="T3846" t="s">
        <v>6612</v>
      </c>
      <c r="U3846">
        <v>0</v>
      </c>
      <c r="V3846">
        <v>2</v>
      </c>
    </row>
    <row r="3847" spans="1:22">
      <c r="A3847">
        <v>3845</v>
      </c>
      <c r="B3847" t="s">
        <v>67</v>
      </c>
      <c r="C3847">
        <v>1870</v>
      </c>
      <c r="D3847">
        <v>38</v>
      </c>
      <c r="E3847" t="s">
        <v>86</v>
      </c>
      <c r="F3847" t="s">
        <v>3643</v>
      </c>
      <c r="G3847">
        <v>525402</v>
      </c>
      <c r="H3847">
        <v>4064</v>
      </c>
      <c r="I3847">
        <v>7360</v>
      </c>
      <c r="J3847">
        <v>11424</v>
      </c>
      <c r="K3847">
        <v>0.6442577030810001</v>
      </c>
      <c r="L3847">
        <v>0.355742296919</v>
      </c>
      <c r="M3847">
        <v>0.552173913043</v>
      </c>
      <c r="N3847">
        <v>772</v>
      </c>
      <c r="O3847">
        <v>758</v>
      </c>
      <c r="P3847">
        <v>758</v>
      </c>
      <c r="Q3847">
        <v>-14</v>
      </c>
      <c r="R3847">
        <v>18</v>
      </c>
      <c r="S3847">
        <v>0.00442913385827</v>
      </c>
      <c r="T3847" t="s">
        <v>6613</v>
      </c>
      <c r="U3847">
        <v>0</v>
      </c>
      <c r="V3847">
        <v>1</v>
      </c>
    </row>
    <row r="3848" spans="1:22">
      <c r="A3848">
        <v>3846</v>
      </c>
      <c r="B3848" t="s">
        <v>67</v>
      </c>
      <c r="C3848">
        <v>1870</v>
      </c>
      <c r="D3848">
        <v>39</v>
      </c>
      <c r="E3848" t="s">
        <v>2830</v>
      </c>
      <c r="F3848" t="s">
        <v>121</v>
      </c>
      <c r="G3848">
        <v>531754</v>
      </c>
      <c r="H3848">
        <v>48063</v>
      </c>
      <c r="I3848">
        <v>2288</v>
      </c>
      <c r="J3848">
        <v>50351</v>
      </c>
      <c r="K3848">
        <v>0.0454410041509</v>
      </c>
      <c r="L3848">
        <v>0.9545589958489999</v>
      </c>
      <c r="M3848">
        <v>21.0065559441</v>
      </c>
      <c r="N3848">
        <v>758</v>
      </c>
      <c r="O3848">
        <v>904</v>
      </c>
      <c r="P3848">
        <v>904</v>
      </c>
      <c r="Q3848">
        <v>146</v>
      </c>
      <c r="R3848">
        <v>187</v>
      </c>
      <c r="S3848">
        <v>0.00389072675447</v>
      </c>
      <c r="T3848" t="s">
        <v>6614</v>
      </c>
      <c r="U3848">
        <v>0</v>
      </c>
      <c r="V3848">
        <v>0</v>
      </c>
    </row>
    <row r="3849" spans="1:22">
      <c r="A3849">
        <v>3847</v>
      </c>
      <c r="B3849" t="s">
        <v>67</v>
      </c>
      <c r="C3849">
        <v>1870</v>
      </c>
      <c r="D3849">
        <v>40</v>
      </c>
      <c r="E3849" t="s">
        <v>2831</v>
      </c>
      <c r="F3849" t="s">
        <v>121</v>
      </c>
      <c r="G3849">
        <v>583081</v>
      </c>
      <c r="H3849">
        <v>7344</v>
      </c>
      <c r="I3849">
        <v>3264</v>
      </c>
      <c r="J3849">
        <v>10608</v>
      </c>
      <c r="K3849">
        <v>0.307692307692</v>
      </c>
      <c r="L3849">
        <v>0.692307692308</v>
      </c>
      <c r="M3849">
        <v>2.25</v>
      </c>
      <c r="N3849">
        <v>904</v>
      </c>
      <c r="O3849">
        <v>931</v>
      </c>
      <c r="P3849">
        <v>931</v>
      </c>
      <c r="Q3849">
        <v>27</v>
      </c>
      <c r="R3849">
        <v>30</v>
      </c>
      <c r="S3849">
        <v>0.00408496732026</v>
      </c>
      <c r="T3849" t="s">
        <v>6615</v>
      </c>
      <c r="U3849">
        <v>0</v>
      </c>
      <c r="V3849">
        <v>0</v>
      </c>
    </row>
    <row r="3850" spans="1:22">
      <c r="A3850">
        <v>3848</v>
      </c>
      <c r="B3850" t="s">
        <v>67</v>
      </c>
      <c r="C3850">
        <v>1870</v>
      </c>
      <c r="D3850">
        <v>41</v>
      </c>
      <c r="E3850" t="s">
        <v>85</v>
      </c>
      <c r="F3850" t="s">
        <v>121</v>
      </c>
      <c r="G3850">
        <v>592345</v>
      </c>
      <c r="H3850">
        <v>16000</v>
      </c>
      <c r="I3850">
        <v>1920</v>
      </c>
      <c r="J3850">
        <v>17920</v>
      </c>
      <c r="K3850">
        <v>0.107142857143</v>
      </c>
      <c r="L3850">
        <v>0.892857142857</v>
      </c>
      <c r="M3850">
        <v>8.33333333333</v>
      </c>
      <c r="N3850">
        <v>931</v>
      </c>
      <c r="O3850">
        <v>931</v>
      </c>
      <c r="P3850">
        <v>931</v>
      </c>
      <c r="Q3850">
        <v>0</v>
      </c>
      <c r="R3850">
        <v>66</v>
      </c>
      <c r="S3850">
        <v>0.004125</v>
      </c>
      <c r="T3850" t="s">
        <v>6616</v>
      </c>
      <c r="U3850">
        <v>0</v>
      </c>
      <c r="V3850">
        <v>1</v>
      </c>
    </row>
    <row r="3851" spans="1:22">
      <c r="A3851">
        <v>3849</v>
      </c>
      <c r="B3851" t="s">
        <v>67</v>
      </c>
      <c r="C3851">
        <v>1870</v>
      </c>
      <c r="D3851">
        <v>42</v>
      </c>
      <c r="E3851" t="s">
        <v>293</v>
      </c>
      <c r="F3851" t="s">
        <v>3643</v>
      </c>
      <c r="G3851">
        <v>611081</v>
      </c>
      <c r="H3851">
        <v>6895</v>
      </c>
      <c r="I3851">
        <v>2736</v>
      </c>
      <c r="J3851">
        <v>9631</v>
      </c>
      <c r="K3851">
        <v>0.284082649777</v>
      </c>
      <c r="L3851">
        <v>0.715917350223</v>
      </c>
      <c r="M3851">
        <v>2.52010233918</v>
      </c>
      <c r="N3851">
        <v>931</v>
      </c>
      <c r="O3851">
        <v>849</v>
      </c>
      <c r="P3851">
        <v>849</v>
      </c>
      <c r="Q3851">
        <v>-82</v>
      </c>
      <c r="R3851">
        <v>86</v>
      </c>
      <c r="S3851">
        <v>0.0124728063814</v>
      </c>
      <c r="T3851" t="s">
        <v>6617</v>
      </c>
      <c r="U3851">
        <v>0</v>
      </c>
      <c r="V3851">
        <v>1</v>
      </c>
    </row>
    <row r="3852" spans="1:22">
      <c r="A3852">
        <v>3850</v>
      </c>
      <c r="B3852" t="s">
        <v>67</v>
      </c>
      <c r="C3852">
        <v>1870</v>
      </c>
      <c r="D3852">
        <v>43</v>
      </c>
      <c r="E3852" t="s">
        <v>90</v>
      </c>
      <c r="F3852" t="s">
        <v>2031</v>
      </c>
      <c r="G3852">
        <v>675591</v>
      </c>
      <c r="H3852">
        <v>1136</v>
      </c>
      <c r="I3852">
        <v>57615</v>
      </c>
      <c r="J3852">
        <v>58751</v>
      </c>
      <c r="K3852">
        <v>0.980664158908</v>
      </c>
      <c r="L3852">
        <v>0.0193358410921</v>
      </c>
      <c r="M3852">
        <v>0.019717087564</v>
      </c>
      <c r="N3852">
        <v>643</v>
      </c>
      <c r="O3852">
        <v>644</v>
      </c>
      <c r="P3852">
        <v>850</v>
      </c>
      <c r="Q3852">
        <v>1</v>
      </c>
      <c r="R3852">
        <v>3</v>
      </c>
      <c r="S3852">
        <v>0.00264084507042</v>
      </c>
      <c r="T3852" t="s">
        <v>4204</v>
      </c>
      <c r="U3852">
        <v>0</v>
      </c>
      <c r="V3852">
        <v>1</v>
      </c>
    </row>
    <row r="3853" spans="1:22">
      <c r="A3853">
        <v>3851</v>
      </c>
      <c r="B3853" t="s">
        <v>67</v>
      </c>
      <c r="C3853">
        <v>1870</v>
      </c>
      <c r="D3853">
        <v>44</v>
      </c>
      <c r="E3853" t="s">
        <v>86</v>
      </c>
      <c r="F3853" t="s">
        <v>2031</v>
      </c>
      <c r="G3853">
        <v>678727</v>
      </c>
      <c r="H3853">
        <v>128</v>
      </c>
      <c r="I3853">
        <v>2000</v>
      </c>
      <c r="J3853">
        <v>2128</v>
      </c>
      <c r="K3853">
        <v>0.9398496240600001</v>
      </c>
      <c r="L3853">
        <v>0.0601503759398</v>
      </c>
      <c r="M3853">
        <v>0.064</v>
      </c>
      <c r="N3853">
        <v>644</v>
      </c>
      <c r="O3853">
        <v>643</v>
      </c>
      <c r="P3853">
        <v>849</v>
      </c>
      <c r="Q3853">
        <v>-1</v>
      </c>
      <c r="R3853">
        <v>1</v>
      </c>
      <c r="S3853">
        <v>0.0078125</v>
      </c>
      <c r="T3853" t="s">
        <v>3696</v>
      </c>
      <c r="U3853">
        <v>0</v>
      </c>
      <c r="V3853">
        <v>1</v>
      </c>
    </row>
    <row r="3854" spans="1:22">
      <c r="A3854">
        <v>3852</v>
      </c>
      <c r="B3854" t="s">
        <v>67</v>
      </c>
      <c r="C3854">
        <v>1870</v>
      </c>
      <c r="D3854">
        <v>45</v>
      </c>
      <c r="E3854" t="s">
        <v>2832</v>
      </c>
      <c r="F3854" t="s">
        <v>2031</v>
      </c>
      <c r="G3854">
        <v>680999</v>
      </c>
      <c r="H3854">
        <v>26512</v>
      </c>
      <c r="I3854">
        <v>2144</v>
      </c>
      <c r="J3854">
        <v>28656</v>
      </c>
      <c r="K3854">
        <v>0.0748185371301</v>
      </c>
      <c r="L3854">
        <v>0.92518146287</v>
      </c>
      <c r="M3854">
        <v>12.3656716418</v>
      </c>
      <c r="N3854">
        <v>643</v>
      </c>
      <c r="O3854">
        <v>728</v>
      </c>
      <c r="P3854">
        <v>934</v>
      </c>
      <c r="Q3854">
        <v>85</v>
      </c>
      <c r="R3854">
        <v>88</v>
      </c>
      <c r="S3854">
        <v>0.00331925165963</v>
      </c>
      <c r="T3854" t="s">
        <v>6618</v>
      </c>
      <c r="U3854">
        <v>0</v>
      </c>
      <c r="V3854">
        <v>0</v>
      </c>
    </row>
    <row r="3855" spans="1:22">
      <c r="A3855">
        <v>3853</v>
      </c>
      <c r="B3855" t="s">
        <v>67</v>
      </c>
      <c r="C3855">
        <v>1870</v>
      </c>
      <c r="D3855">
        <v>46</v>
      </c>
      <c r="E3855" t="s">
        <v>85</v>
      </c>
      <c r="F3855" t="s">
        <v>121</v>
      </c>
      <c r="G3855">
        <v>782118</v>
      </c>
      <c r="H3855">
        <v>1296</v>
      </c>
      <c r="I3855">
        <v>74607</v>
      </c>
      <c r="J3855">
        <v>75903</v>
      </c>
      <c r="K3855">
        <v>0.982925576064</v>
      </c>
      <c r="L3855">
        <v>0.0170744239358</v>
      </c>
      <c r="M3855">
        <v>0.0173710241666</v>
      </c>
      <c r="N3855">
        <v>933</v>
      </c>
      <c r="O3855">
        <v>934</v>
      </c>
      <c r="P3855">
        <v>935</v>
      </c>
      <c r="Q3855">
        <v>1</v>
      </c>
      <c r="R3855">
        <v>3</v>
      </c>
      <c r="S3855">
        <v>0.00231481481481</v>
      </c>
      <c r="T3855" t="s">
        <v>5547</v>
      </c>
      <c r="U3855">
        <v>0</v>
      </c>
      <c r="V3855">
        <v>1</v>
      </c>
    </row>
    <row r="3856" spans="1:22">
      <c r="A3856">
        <v>3854</v>
      </c>
      <c r="B3856" t="s">
        <v>67</v>
      </c>
      <c r="C3856">
        <v>1870</v>
      </c>
      <c r="D3856">
        <v>47</v>
      </c>
      <c r="E3856" t="s">
        <v>86</v>
      </c>
      <c r="F3856" t="s">
        <v>3643</v>
      </c>
      <c r="G3856">
        <v>811254</v>
      </c>
      <c r="H3856">
        <v>111</v>
      </c>
      <c r="I3856">
        <v>27840</v>
      </c>
      <c r="J3856">
        <v>27951</v>
      </c>
      <c r="K3856">
        <v>0.996028764624</v>
      </c>
      <c r="L3856">
        <v>0.00397123537619</v>
      </c>
      <c r="M3856">
        <v>0.00398706896552</v>
      </c>
      <c r="N3856">
        <v>934</v>
      </c>
      <c r="O3856">
        <v>933</v>
      </c>
      <c r="P3856">
        <v>934</v>
      </c>
      <c r="Q3856">
        <v>-1</v>
      </c>
      <c r="R3856">
        <v>1</v>
      </c>
      <c r="S3856">
        <v>0.009009009009009999</v>
      </c>
      <c r="T3856" t="s">
        <v>3696</v>
      </c>
      <c r="U3856">
        <v>0</v>
      </c>
      <c r="V3856">
        <v>1</v>
      </c>
    </row>
    <row r="3857" spans="1:22">
      <c r="A3857">
        <v>3855</v>
      </c>
      <c r="B3857" t="s">
        <v>67</v>
      </c>
      <c r="C3857">
        <v>1870</v>
      </c>
      <c r="D3857">
        <v>48</v>
      </c>
      <c r="E3857" t="s">
        <v>85</v>
      </c>
      <c r="F3857" t="s">
        <v>121</v>
      </c>
      <c r="G3857">
        <v>875428</v>
      </c>
      <c r="H3857">
        <v>144</v>
      </c>
      <c r="I3857">
        <v>64063</v>
      </c>
      <c r="J3857">
        <v>64207</v>
      </c>
      <c r="K3857">
        <v>0.997757253882</v>
      </c>
      <c r="L3857">
        <v>0.00224274611802</v>
      </c>
      <c r="M3857">
        <v>0.00224778733434</v>
      </c>
      <c r="N3857">
        <v>933</v>
      </c>
      <c r="O3857">
        <v>934</v>
      </c>
      <c r="P3857">
        <v>935</v>
      </c>
      <c r="Q3857">
        <v>1</v>
      </c>
      <c r="R3857">
        <v>1</v>
      </c>
      <c r="S3857">
        <v>0.00694444444444</v>
      </c>
      <c r="T3857" t="s">
        <v>3649</v>
      </c>
      <c r="U3857">
        <v>0</v>
      </c>
      <c r="V3857">
        <v>1</v>
      </c>
    </row>
    <row r="3858" spans="1:22">
      <c r="A3858">
        <v>3856</v>
      </c>
      <c r="B3858" t="s">
        <v>67</v>
      </c>
      <c r="C3858">
        <v>1870</v>
      </c>
      <c r="D3858">
        <v>49</v>
      </c>
      <c r="E3858" t="s">
        <v>2833</v>
      </c>
      <c r="F3858" t="s">
        <v>121</v>
      </c>
      <c r="G3858">
        <v>886980</v>
      </c>
      <c r="H3858">
        <v>19135</v>
      </c>
      <c r="I3858">
        <v>11408</v>
      </c>
      <c r="J3858">
        <v>30543</v>
      </c>
      <c r="K3858">
        <v>0.373506204368</v>
      </c>
      <c r="L3858">
        <v>0.626493795632</v>
      </c>
      <c r="M3858">
        <v>1.67733169705</v>
      </c>
      <c r="N3858">
        <v>934</v>
      </c>
      <c r="O3858">
        <v>968</v>
      </c>
      <c r="P3858">
        <v>969</v>
      </c>
      <c r="Q3858">
        <v>34</v>
      </c>
      <c r="R3858">
        <v>63</v>
      </c>
      <c r="S3858">
        <v>0.00329239613274</v>
      </c>
      <c r="T3858" t="s">
        <v>6619</v>
      </c>
      <c r="U3858">
        <v>0</v>
      </c>
      <c r="V3858">
        <v>0</v>
      </c>
    </row>
    <row r="3859" spans="1:22">
      <c r="A3859">
        <v>3857</v>
      </c>
      <c r="B3859" t="s">
        <v>67</v>
      </c>
      <c r="C3859">
        <v>1870</v>
      </c>
      <c r="D3859">
        <v>50</v>
      </c>
      <c r="E3859" t="s">
        <v>2834</v>
      </c>
      <c r="F3859" t="s">
        <v>121</v>
      </c>
      <c r="G3859">
        <v>908275</v>
      </c>
      <c r="H3859">
        <v>38736</v>
      </c>
      <c r="I3859">
        <v>2160</v>
      </c>
      <c r="J3859">
        <v>40896</v>
      </c>
      <c r="K3859">
        <v>0.0528169014085</v>
      </c>
      <c r="L3859">
        <v>0.947183098592</v>
      </c>
      <c r="M3859">
        <v>17.9333333333</v>
      </c>
      <c r="N3859">
        <v>968</v>
      </c>
      <c r="O3859">
        <v>1070</v>
      </c>
      <c r="P3859">
        <v>1071</v>
      </c>
      <c r="Q3859">
        <v>102</v>
      </c>
      <c r="R3859">
        <v>124</v>
      </c>
      <c r="S3859">
        <v>0.00320115654688</v>
      </c>
      <c r="T3859" t="s">
        <v>6620</v>
      </c>
      <c r="U3859">
        <v>0</v>
      </c>
      <c r="V3859">
        <v>0</v>
      </c>
    </row>
    <row r="3860" spans="1:22">
      <c r="A3860">
        <v>3858</v>
      </c>
      <c r="B3860" t="s">
        <v>67</v>
      </c>
      <c r="C3860">
        <v>1870</v>
      </c>
      <c r="D3860">
        <v>51</v>
      </c>
      <c r="E3860" t="s">
        <v>2835</v>
      </c>
      <c r="F3860" t="s">
        <v>3643</v>
      </c>
      <c r="G3860">
        <v>949811</v>
      </c>
      <c r="H3860">
        <v>14080</v>
      </c>
      <c r="I3860">
        <v>2800</v>
      </c>
      <c r="J3860">
        <v>16880</v>
      </c>
      <c r="K3860">
        <v>0.165876777251</v>
      </c>
      <c r="L3860">
        <v>0.834123222749</v>
      </c>
      <c r="M3860">
        <v>5.02857142857</v>
      </c>
      <c r="N3860">
        <v>1070</v>
      </c>
      <c r="O3860">
        <v>1059</v>
      </c>
      <c r="P3860">
        <v>1060</v>
      </c>
      <c r="Q3860">
        <v>-11</v>
      </c>
      <c r="R3860">
        <v>73</v>
      </c>
      <c r="S3860">
        <v>0.00518465909091</v>
      </c>
      <c r="T3860" t="s">
        <v>6621</v>
      </c>
      <c r="U3860">
        <v>0</v>
      </c>
      <c r="V3860">
        <v>0</v>
      </c>
    </row>
    <row r="3861" spans="1:22">
      <c r="A3861">
        <v>3859</v>
      </c>
      <c r="B3861" t="s">
        <v>67</v>
      </c>
      <c r="C3861">
        <v>1870</v>
      </c>
      <c r="D3861">
        <v>52</v>
      </c>
      <c r="E3861" t="s">
        <v>724</v>
      </c>
      <c r="F3861" t="s">
        <v>121</v>
      </c>
      <c r="G3861">
        <v>968178</v>
      </c>
      <c r="H3861">
        <v>6528</v>
      </c>
      <c r="I3861">
        <v>4287</v>
      </c>
      <c r="J3861">
        <v>10815</v>
      </c>
      <c r="K3861">
        <v>0.396393897365</v>
      </c>
      <c r="L3861">
        <v>0.603606102635</v>
      </c>
      <c r="M3861">
        <v>1.52274317705</v>
      </c>
      <c r="N3861">
        <v>1059</v>
      </c>
      <c r="O3861">
        <v>1061</v>
      </c>
      <c r="P3861">
        <v>1062</v>
      </c>
      <c r="Q3861">
        <v>2</v>
      </c>
      <c r="R3861">
        <v>10</v>
      </c>
      <c r="S3861">
        <v>0.0015318627451</v>
      </c>
      <c r="T3861" t="s">
        <v>6622</v>
      </c>
      <c r="U3861">
        <v>0</v>
      </c>
      <c r="V3861">
        <v>1</v>
      </c>
    </row>
    <row r="3862" spans="1:22">
      <c r="A3862">
        <v>3860</v>
      </c>
      <c r="B3862" t="s">
        <v>67</v>
      </c>
      <c r="C3862">
        <v>1870</v>
      </c>
      <c r="D3862">
        <v>53</v>
      </c>
      <c r="E3862" t="s">
        <v>2836</v>
      </c>
      <c r="F3862" t="s">
        <v>3643</v>
      </c>
      <c r="G3862">
        <v>977922</v>
      </c>
      <c r="H3862">
        <v>3376</v>
      </c>
      <c r="I3862">
        <v>3216</v>
      </c>
      <c r="J3862">
        <v>6592</v>
      </c>
      <c r="K3862">
        <v>0.48786407767</v>
      </c>
      <c r="L3862">
        <v>0.51213592233</v>
      </c>
      <c r="M3862">
        <v>1.04975124378</v>
      </c>
      <c r="N3862">
        <v>1061</v>
      </c>
      <c r="O3862">
        <v>1070</v>
      </c>
      <c r="P3862">
        <v>1071</v>
      </c>
      <c r="Q3862">
        <v>9</v>
      </c>
      <c r="R3862">
        <v>13</v>
      </c>
      <c r="S3862">
        <v>0.00385071090047</v>
      </c>
      <c r="T3862" t="s">
        <v>6623</v>
      </c>
      <c r="U3862">
        <v>0</v>
      </c>
      <c r="V3862">
        <v>2</v>
      </c>
    </row>
    <row r="3863" spans="1:22">
      <c r="A3863">
        <v>3861</v>
      </c>
      <c r="B3863" t="s">
        <v>67</v>
      </c>
      <c r="C3863">
        <v>1870</v>
      </c>
      <c r="D3863">
        <v>54</v>
      </c>
      <c r="E3863" t="s">
        <v>2837</v>
      </c>
      <c r="F3863" t="s">
        <v>121</v>
      </c>
      <c r="G3863">
        <v>986850</v>
      </c>
      <c r="H3863">
        <v>8992</v>
      </c>
      <c r="I3863">
        <v>5552</v>
      </c>
      <c r="J3863">
        <v>14544</v>
      </c>
      <c r="K3863">
        <v>0.381738173817</v>
      </c>
      <c r="L3863">
        <v>0.618261826183</v>
      </c>
      <c r="M3863">
        <v>1.61959654179</v>
      </c>
      <c r="N3863">
        <v>1070</v>
      </c>
      <c r="O3863">
        <v>1095</v>
      </c>
      <c r="P3863">
        <v>1096</v>
      </c>
      <c r="Q3863">
        <v>25</v>
      </c>
      <c r="R3863">
        <v>25</v>
      </c>
      <c r="S3863">
        <v>0.00278024911032</v>
      </c>
      <c r="T3863" t="s">
        <v>6624</v>
      </c>
      <c r="U3863">
        <v>0</v>
      </c>
      <c r="V3863">
        <v>0</v>
      </c>
    </row>
    <row r="3864" spans="1:22">
      <c r="A3864">
        <v>3862</v>
      </c>
      <c r="B3864" t="s">
        <v>67</v>
      </c>
      <c r="C3864">
        <v>1870</v>
      </c>
      <c r="D3864">
        <v>55</v>
      </c>
      <c r="E3864" t="s">
        <v>483</v>
      </c>
      <c r="F3864" t="s">
        <v>2031</v>
      </c>
      <c r="G3864">
        <v>1013906</v>
      </c>
      <c r="H3864">
        <v>752</v>
      </c>
      <c r="I3864">
        <v>18064</v>
      </c>
      <c r="J3864">
        <v>18816</v>
      </c>
      <c r="K3864">
        <v>0.960034013605</v>
      </c>
      <c r="L3864">
        <v>0.0399659863946</v>
      </c>
      <c r="M3864">
        <v>0.0416297608503</v>
      </c>
      <c r="N3864">
        <v>480</v>
      </c>
      <c r="O3864">
        <v>480</v>
      </c>
      <c r="P3864">
        <v>1096</v>
      </c>
      <c r="Q3864">
        <v>0</v>
      </c>
      <c r="R3864">
        <v>4</v>
      </c>
      <c r="S3864">
        <v>0.00531914893617</v>
      </c>
      <c r="T3864" t="s">
        <v>5133</v>
      </c>
      <c r="U3864">
        <v>0</v>
      </c>
      <c r="V3864">
        <v>1</v>
      </c>
    </row>
    <row r="3865" spans="1:22">
      <c r="A3865">
        <v>3863</v>
      </c>
      <c r="B3865" t="s">
        <v>67</v>
      </c>
      <c r="C3865">
        <v>1870</v>
      </c>
      <c r="D3865">
        <v>56</v>
      </c>
      <c r="E3865" t="s">
        <v>174</v>
      </c>
      <c r="F3865" t="s">
        <v>2031</v>
      </c>
      <c r="G3865">
        <v>1022321</v>
      </c>
      <c r="H3865">
        <v>96</v>
      </c>
      <c r="I3865">
        <v>7663</v>
      </c>
      <c r="J3865">
        <v>7759</v>
      </c>
      <c r="K3865">
        <v>0.9876272715560001</v>
      </c>
      <c r="L3865">
        <v>0.0123727284444</v>
      </c>
      <c r="M3865">
        <v>0.0125277306538</v>
      </c>
      <c r="N3865">
        <v>579</v>
      </c>
      <c r="O3865">
        <v>580</v>
      </c>
      <c r="P3865">
        <v>1097</v>
      </c>
      <c r="Q3865">
        <v>1</v>
      </c>
      <c r="R3865">
        <v>1</v>
      </c>
      <c r="S3865">
        <v>0.0104166666667</v>
      </c>
      <c r="T3865" t="s">
        <v>174</v>
      </c>
      <c r="U3865">
        <v>0</v>
      </c>
      <c r="V3865">
        <v>1</v>
      </c>
    </row>
    <row r="3866" spans="1:22">
      <c r="A3866">
        <v>3864</v>
      </c>
      <c r="B3866" t="s">
        <v>67</v>
      </c>
      <c r="C3866">
        <v>1870</v>
      </c>
      <c r="D3866">
        <v>57</v>
      </c>
      <c r="E3866" t="s">
        <v>86</v>
      </c>
      <c r="F3866" t="s">
        <v>2031</v>
      </c>
      <c r="G3866">
        <v>1028641</v>
      </c>
      <c r="H3866">
        <v>112</v>
      </c>
      <c r="I3866">
        <v>6224</v>
      </c>
      <c r="J3866">
        <v>6336</v>
      </c>
      <c r="K3866">
        <v>0.982323232323</v>
      </c>
      <c r="L3866">
        <v>0.0176767676768</v>
      </c>
      <c r="M3866">
        <v>0.0179948586118</v>
      </c>
      <c r="N3866">
        <v>580</v>
      </c>
      <c r="O3866">
        <v>579</v>
      </c>
      <c r="P3866">
        <v>1096</v>
      </c>
      <c r="Q3866">
        <v>-1</v>
      </c>
      <c r="R3866">
        <v>1</v>
      </c>
      <c r="S3866">
        <v>0.00892857142857</v>
      </c>
      <c r="T3866" t="s">
        <v>3696</v>
      </c>
      <c r="U3866">
        <v>0</v>
      </c>
      <c r="V3866">
        <v>1</v>
      </c>
    </row>
    <row r="3867" spans="1:22">
      <c r="A3867">
        <v>3865</v>
      </c>
      <c r="B3867" t="s">
        <v>67</v>
      </c>
      <c r="C3867">
        <v>1870</v>
      </c>
      <c r="D3867">
        <v>58</v>
      </c>
      <c r="E3867" t="s">
        <v>2838</v>
      </c>
      <c r="F3867" t="s">
        <v>2031</v>
      </c>
      <c r="G3867">
        <v>1035665</v>
      </c>
      <c r="H3867">
        <v>6656</v>
      </c>
      <c r="I3867">
        <v>6912</v>
      </c>
      <c r="J3867">
        <v>13568</v>
      </c>
      <c r="K3867">
        <v>0.509433962264</v>
      </c>
      <c r="L3867">
        <v>0.490566037736</v>
      </c>
      <c r="M3867">
        <v>0.962962962963</v>
      </c>
      <c r="N3867">
        <v>593</v>
      </c>
      <c r="O3867">
        <v>605</v>
      </c>
      <c r="P3867">
        <v>1108</v>
      </c>
      <c r="Q3867">
        <v>12</v>
      </c>
      <c r="R3867">
        <v>22</v>
      </c>
      <c r="S3867">
        <v>0.00330528846154</v>
      </c>
      <c r="T3867" t="s">
        <v>6625</v>
      </c>
      <c r="U3867">
        <v>0</v>
      </c>
      <c r="V3867">
        <v>2</v>
      </c>
    </row>
    <row r="3868" spans="1:22">
      <c r="A3868">
        <v>3866</v>
      </c>
      <c r="B3868" t="s">
        <v>67</v>
      </c>
      <c r="C3868">
        <v>1870</v>
      </c>
      <c r="D3868">
        <v>59</v>
      </c>
      <c r="E3868" t="s">
        <v>2839</v>
      </c>
      <c r="F3868" t="s">
        <v>2031</v>
      </c>
      <c r="G3868">
        <v>1082528</v>
      </c>
      <c r="H3868">
        <v>15424</v>
      </c>
      <c r="I3868">
        <v>40207</v>
      </c>
      <c r="J3868">
        <v>55631</v>
      </c>
      <c r="K3868">
        <v>0.722744512951</v>
      </c>
      <c r="L3868">
        <v>0.277255487049</v>
      </c>
      <c r="M3868">
        <v>0.383614793444</v>
      </c>
      <c r="N3868">
        <v>998</v>
      </c>
      <c r="O3868">
        <v>1027</v>
      </c>
      <c r="P3868">
        <v>1137</v>
      </c>
      <c r="Q3868">
        <v>29</v>
      </c>
      <c r="R3868">
        <v>67</v>
      </c>
      <c r="S3868">
        <v>0.00434387966805</v>
      </c>
      <c r="T3868" t="s">
        <v>6626</v>
      </c>
      <c r="U3868">
        <v>0</v>
      </c>
      <c r="V3868">
        <v>0</v>
      </c>
    </row>
    <row r="3869" spans="1:22">
      <c r="A3869">
        <v>3867</v>
      </c>
      <c r="B3869" t="s">
        <v>67</v>
      </c>
      <c r="C3869">
        <v>1870</v>
      </c>
      <c r="D3869">
        <v>60</v>
      </c>
      <c r="E3869" t="s">
        <v>2840</v>
      </c>
      <c r="F3869" t="s">
        <v>2031</v>
      </c>
      <c r="G3869">
        <v>1100448</v>
      </c>
      <c r="H3869">
        <v>6176</v>
      </c>
      <c r="I3869">
        <v>2496</v>
      </c>
      <c r="J3869">
        <v>8672</v>
      </c>
      <c r="K3869">
        <v>0.287822878229</v>
      </c>
      <c r="L3869">
        <v>0.712177121771</v>
      </c>
      <c r="M3869">
        <v>2.47435897436</v>
      </c>
      <c r="N3869">
        <v>1027</v>
      </c>
      <c r="O3869">
        <v>1036</v>
      </c>
      <c r="P3869">
        <v>1146</v>
      </c>
      <c r="Q3869">
        <v>9</v>
      </c>
      <c r="R3869">
        <v>15</v>
      </c>
      <c r="S3869">
        <v>0.00242875647668</v>
      </c>
      <c r="T3869" t="s">
        <v>6627</v>
      </c>
      <c r="U3869">
        <v>0</v>
      </c>
      <c r="V3869">
        <v>2</v>
      </c>
    </row>
    <row r="3870" spans="1:22">
      <c r="A3870">
        <v>3868</v>
      </c>
      <c r="B3870" t="s">
        <v>67</v>
      </c>
      <c r="C3870">
        <v>1870</v>
      </c>
      <c r="D3870">
        <v>61</v>
      </c>
      <c r="E3870" t="s">
        <v>2841</v>
      </c>
      <c r="F3870" t="s">
        <v>3643</v>
      </c>
      <c r="G3870">
        <v>1114960</v>
      </c>
      <c r="H3870">
        <v>10256</v>
      </c>
      <c r="I3870">
        <v>8336</v>
      </c>
      <c r="J3870">
        <v>18592</v>
      </c>
      <c r="K3870">
        <v>0.448364888124</v>
      </c>
      <c r="L3870">
        <v>0.551635111876</v>
      </c>
      <c r="M3870">
        <v>1.23032629559</v>
      </c>
      <c r="N3870">
        <v>1143</v>
      </c>
      <c r="O3870">
        <v>1140</v>
      </c>
      <c r="P3870">
        <v>1143</v>
      </c>
      <c r="Q3870">
        <v>-3</v>
      </c>
      <c r="R3870">
        <v>62</v>
      </c>
      <c r="S3870">
        <v>0.00604524180967</v>
      </c>
      <c r="T3870" t="s">
        <v>6628</v>
      </c>
      <c r="U3870">
        <v>0</v>
      </c>
      <c r="V3870">
        <v>0</v>
      </c>
    </row>
    <row r="3871" spans="1:22">
      <c r="A3871">
        <v>3869</v>
      </c>
      <c r="B3871" t="s">
        <v>67</v>
      </c>
      <c r="C3871">
        <v>1870</v>
      </c>
      <c r="D3871">
        <v>62</v>
      </c>
      <c r="E3871" t="s">
        <v>2842</v>
      </c>
      <c r="F3871" t="s">
        <v>3643</v>
      </c>
      <c r="G3871">
        <v>1133312</v>
      </c>
      <c r="H3871">
        <v>11151</v>
      </c>
      <c r="I3871">
        <v>8096</v>
      </c>
      <c r="J3871">
        <v>19247</v>
      </c>
      <c r="K3871">
        <v>0.420636982387</v>
      </c>
      <c r="L3871">
        <v>0.579363017613</v>
      </c>
      <c r="M3871">
        <v>1.37734683794</v>
      </c>
      <c r="N3871">
        <v>1140</v>
      </c>
      <c r="O3871">
        <v>1148</v>
      </c>
      <c r="P3871">
        <v>1151</v>
      </c>
      <c r="Q3871">
        <v>8</v>
      </c>
      <c r="R3871">
        <v>27</v>
      </c>
      <c r="S3871">
        <v>0.00242130750605</v>
      </c>
      <c r="T3871" t="s">
        <v>6629</v>
      </c>
      <c r="U3871">
        <v>0</v>
      </c>
      <c r="V3871">
        <v>0</v>
      </c>
    </row>
    <row r="3872" spans="1:22">
      <c r="A3872">
        <v>3870</v>
      </c>
      <c r="B3872" t="s">
        <v>67</v>
      </c>
      <c r="C3872">
        <v>1870</v>
      </c>
      <c r="D3872">
        <v>63</v>
      </c>
      <c r="E3872" t="s">
        <v>580</v>
      </c>
      <c r="F3872" t="s">
        <v>3643</v>
      </c>
      <c r="G3872">
        <v>1151823</v>
      </c>
      <c r="H3872">
        <v>1424</v>
      </c>
      <c r="I3872">
        <v>7360</v>
      </c>
      <c r="J3872">
        <v>8784</v>
      </c>
      <c r="K3872">
        <v>0.837887067395</v>
      </c>
      <c r="L3872">
        <v>0.162112932605</v>
      </c>
      <c r="M3872">
        <v>0.19347826087</v>
      </c>
      <c r="N3872">
        <v>1143</v>
      </c>
      <c r="O3872">
        <v>1148</v>
      </c>
      <c r="P3872">
        <v>1156</v>
      </c>
      <c r="Q3872">
        <v>5</v>
      </c>
      <c r="R3872">
        <v>5</v>
      </c>
      <c r="S3872">
        <v>0.00351123595506</v>
      </c>
      <c r="T3872" t="s">
        <v>6630</v>
      </c>
      <c r="U3872">
        <v>0</v>
      </c>
      <c r="V3872">
        <v>1</v>
      </c>
    </row>
    <row r="3873" spans="1:22">
      <c r="A3873">
        <v>3871</v>
      </c>
      <c r="B3873" t="s">
        <v>67</v>
      </c>
      <c r="C3873">
        <v>1870</v>
      </c>
      <c r="D3873">
        <v>64</v>
      </c>
      <c r="E3873" t="s">
        <v>85</v>
      </c>
      <c r="F3873" t="s">
        <v>121</v>
      </c>
      <c r="G3873">
        <v>1158943</v>
      </c>
      <c r="H3873">
        <v>144</v>
      </c>
      <c r="I3873">
        <v>5696</v>
      </c>
      <c r="J3873">
        <v>5840</v>
      </c>
      <c r="K3873">
        <v>0.975342465753</v>
      </c>
      <c r="L3873">
        <v>0.0246575342466</v>
      </c>
      <c r="M3873">
        <v>0.0252808988764</v>
      </c>
      <c r="N3873">
        <v>1155</v>
      </c>
      <c r="O3873">
        <v>1156</v>
      </c>
      <c r="P3873">
        <v>1157</v>
      </c>
      <c r="Q3873">
        <v>1</v>
      </c>
      <c r="R3873">
        <v>1</v>
      </c>
      <c r="S3873">
        <v>0.00694444444444</v>
      </c>
      <c r="T3873" t="s">
        <v>3772</v>
      </c>
      <c r="U3873">
        <v>0</v>
      </c>
      <c r="V3873">
        <v>1</v>
      </c>
    </row>
    <row r="3874" spans="1:22">
      <c r="A3874">
        <v>3872</v>
      </c>
      <c r="B3874" t="s">
        <v>67</v>
      </c>
      <c r="C3874">
        <v>1870</v>
      </c>
      <c r="D3874">
        <v>65</v>
      </c>
      <c r="E3874" t="s">
        <v>2843</v>
      </c>
      <c r="F3874" t="s">
        <v>2031</v>
      </c>
      <c r="G3874">
        <v>1214782</v>
      </c>
      <c r="H3874">
        <v>3968</v>
      </c>
      <c r="I3874">
        <v>55695</v>
      </c>
      <c r="J3874">
        <v>59663</v>
      </c>
      <c r="K3874">
        <v>0.933493119689</v>
      </c>
      <c r="L3874">
        <v>0.0665068803111</v>
      </c>
      <c r="M3874">
        <v>0.0712451746117</v>
      </c>
      <c r="N3874">
        <v>478</v>
      </c>
      <c r="O3874">
        <v>493</v>
      </c>
      <c r="P3874">
        <v>1172</v>
      </c>
      <c r="Q3874">
        <v>15</v>
      </c>
      <c r="R3874">
        <v>15</v>
      </c>
      <c r="S3874">
        <v>0.00378024193548</v>
      </c>
      <c r="T3874" t="s">
        <v>6631</v>
      </c>
      <c r="U3874">
        <v>0</v>
      </c>
      <c r="V3874">
        <v>0</v>
      </c>
    </row>
    <row r="3875" spans="1:22">
      <c r="A3875">
        <v>3873</v>
      </c>
      <c r="B3875" t="s">
        <v>67</v>
      </c>
      <c r="C3875">
        <v>1870</v>
      </c>
      <c r="D3875">
        <v>66</v>
      </c>
      <c r="E3875" t="s">
        <v>86</v>
      </c>
      <c r="F3875" t="s">
        <v>3643</v>
      </c>
      <c r="G3875">
        <v>1270333</v>
      </c>
      <c r="H3875">
        <v>496</v>
      </c>
      <c r="I3875">
        <v>51583</v>
      </c>
      <c r="J3875">
        <v>52079</v>
      </c>
      <c r="K3875">
        <v>0.990476007604</v>
      </c>
      <c r="L3875">
        <v>0.00952399239617</v>
      </c>
      <c r="M3875">
        <v>0.00961557102146</v>
      </c>
      <c r="N3875">
        <v>1172</v>
      </c>
      <c r="O3875">
        <v>1170</v>
      </c>
      <c r="P3875">
        <v>1170</v>
      </c>
      <c r="Q3875">
        <v>-2</v>
      </c>
      <c r="R3875">
        <v>2</v>
      </c>
      <c r="S3875">
        <v>0.00403225806452</v>
      </c>
      <c r="T3875" t="s">
        <v>3734</v>
      </c>
      <c r="U3875">
        <v>0</v>
      </c>
      <c r="V3875">
        <v>1</v>
      </c>
    </row>
    <row r="3876" spans="1:22">
      <c r="A3876">
        <v>3874</v>
      </c>
      <c r="B3876" t="s">
        <v>67</v>
      </c>
      <c r="C3876">
        <v>1870</v>
      </c>
      <c r="D3876">
        <v>67</v>
      </c>
      <c r="E3876" t="s">
        <v>85</v>
      </c>
      <c r="F3876" t="s">
        <v>121</v>
      </c>
      <c r="G3876">
        <v>1274573</v>
      </c>
      <c r="H3876">
        <v>1600</v>
      </c>
      <c r="I3876">
        <v>3744</v>
      </c>
      <c r="J3876">
        <v>5344</v>
      </c>
      <c r="K3876">
        <v>0.7005988023950001</v>
      </c>
      <c r="L3876">
        <v>0.299401197605</v>
      </c>
      <c r="M3876">
        <v>0.42735042735</v>
      </c>
      <c r="N3876">
        <v>1170</v>
      </c>
      <c r="O3876">
        <v>1170</v>
      </c>
      <c r="P3876">
        <v>1170</v>
      </c>
      <c r="Q3876">
        <v>0</v>
      </c>
      <c r="R3876">
        <v>2</v>
      </c>
      <c r="S3876">
        <v>0.00125</v>
      </c>
      <c r="T3876" t="s">
        <v>4210</v>
      </c>
      <c r="U3876">
        <v>0</v>
      </c>
      <c r="V3876">
        <v>1</v>
      </c>
    </row>
    <row r="3877" spans="1:22">
      <c r="A3877">
        <v>3875</v>
      </c>
      <c r="B3877" t="s">
        <v>67</v>
      </c>
      <c r="C3877">
        <v>1870</v>
      </c>
      <c r="D3877">
        <v>68</v>
      </c>
      <c r="E3877" t="s">
        <v>2844</v>
      </c>
      <c r="F3877" t="s">
        <v>121</v>
      </c>
      <c r="G3877">
        <v>1282029</v>
      </c>
      <c r="H3877">
        <v>4976</v>
      </c>
      <c r="I3877">
        <v>5856</v>
      </c>
      <c r="J3877">
        <v>10832</v>
      </c>
      <c r="K3877">
        <v>0.540620384047</v>
      </c>
      <c r="L3877">
        <v>0.459379615953</v>
      </c>
      <c r="M3877">
        <v>0.849726775956</v>
      </c>
      <c r="N3877">
        <v>1170</v>
      </c>
      <c r="O3877">
        <v>1180</v>
      </c>
      <c r="P3877">
        <v>1180</v>
      </c>
      <c r="Q3877">
        <v>10</v>
      </c>
      <c r="R3877">
        <v>16</v>
      </c>
      <c r="S3877">
        <v>0.0032154340836</v>
      </c>
      <c r="T3877" t="s">
        <v>6632</v>
      </c>
      <c r="U3877">
        <v>0</v>
      </c>
      <c r="V3877">
        <v>2</v>
      </c>
    </row>
    <row r="3878" spans="1:22">
      <c r="A3878">
        <v>3876</v>
      </c>
      <c r="B3878" t="s">
        <v>67</v>
      </c>
      <c r="C3878">
        <v>1870</v>
      </c>
      <c r="D3878">
        <v>69</v>
      </c>
      <c r="E3878" t="s">
        <v>2845</v>
      </c>
      <c r="F3878" t="s">
        <v>121</v>
      </c>
      <c r="G3878">
        <v>1290301</v>
      </c>
      <c r="H3878">
        <v>24239</v>
      </c>
      <c r="I3878">
        <v>3296</v>
      </c>
      <c r="J3878">
        <v>27535</v>
      </c>
      <c r="K3878">
        <v>0.119702197204</v>
      </c>
      <c r="L3878">
        <v>0.880297802796</v>
      </c>
      <c r="M3878">
        <v>7.35406553398</v>
      </c>
      <c r="N3878">
        <v>1180</v>
      </c>
      <c r="O3878">
        <v>1241</v>
      </c>
      <c r="P3878">
        <v>1241</v>
      </c>
      <c r="Q3878">
        <v>61</v>
      </c>
      <c r="R3878">
        <v>76</v>
      </c>
      <c r="S3878">
        <v>0.00313544288131</v>
      </c>
      <c r="T3878" t="s">
        <v>6633</v>
      </c>
      <c r="U3878">
        <v>0</v>
      </c>
      <c r="V3878">
        <v>0</v>
      </c>
    </row>
    <row r="3879" spans="1:22">
      <c r="A3879">
        <v>3877</v>
      </c>
      <c r="B3879" t="s">
        <v>67</v>
      </c>
      <c r="C3879">
        <v>1870</v>
      </c>
      <c r="D3879">
        <v>70</v>
      </c>
      <c r="E3879" t="s">
        <v>2846</v>
      </c>
      <c r="F3879" t="s">
        <v>3643</v>
      </c>
      <c r="G3879">
        <v>1317484</v>
      </c>
      <c r="H3879">
        <v>16976</v>
      </c>
      <c r="I3879">
        <v>2944</v>
      </c>
      <c r="J3879">
        <v>19920</v>
      </c>
      <c r="K3879">
        <v>0.147791164659</v>
      </c>
      <c r="L3879">
        <v>0.852208835341</v>
      </c>
      <c r="M3879">
        <v>5.76630434783</v>
      </c>
      <c r="N3879">
        <v>1241</v>
      </c>
      <c r="O3879">
        <v>1272</v>
      </c>
      <c r="P3879">
        <v>1272</v>
      </c>
      <c r="Q3879">
        <v>31</v>
      </c>
      <c r="R3879">
        <v>49</v>
      </c>
      <c r="S3879">
        <v>0.00288642789821</v>
      </c>
      <c r="T3879" t="s">
        <v>6634</v>
      </c>
      <c r="U3879">
        <v>0</v>
      </c>
      <c r="V3879">
        <v>0</v>
      </c>
    </row>
    <row r="3880" spans="1:22">
      <c r="A3880">
        <v>3878</v>
      </c>
      <c r="B3880" t="s">
        <v>67</v>
      </c>
      <c r="C3880">
        <v>1870</v>
      </c>
      <c r="D3880">
        <v>71</v>
      </c>
      <c r="E3880" t="s">
        <v>2847</v>
      </c>
      <c r="F3880" t="s">
        <v>121</v>
      </c>
      <c r="G3880">
        <v>1336556</v>
      </c>
      <c r="H3880">
        <v>14704</v>
      </c>
      <c r="I3880">
        <v>2096</v>
      </c>
      <c r="J3880">
        <v>16800</v>
      </c>
      <c r="K3880">
        <v>0.124761904762</v>
      </c>
      <c r="L3880">
        <v>0.875238095238</v>
      </c>
      <c r="M3880">
        <v>7.01526717557</v>
      </c>
      <c r="N3880">
        <v>1272</v>
      </c>
      <c r="O3880">
        <v>1308</v>
      </c>
      <c r="P3880">
        <v>1308</v>
      </c>
      <c r="Q3880">
        <v>36</v>
      </c>
      <c r="R3880">
        <v>48</v>
      </c>
      <c r="S3880">
        <v>0.00326441784548</v>
      </c>
      <c r="T3880" t="s">
        <v>6635</v>
      </c>
      <c r="U3880">
        <v>0</v>
      </c>
      <c r="V3880">
        <v>0</v>
      </c>
    </row>
    <row r="3881" spans="1:22">
      <c r="A3881">
        <v>3879</v>
      </c>
      <c r="B3881" t="s">
        <v>67</v>
      </c>
      <c r="C3881">
        <v>1870</v>
      </c>
      <c r="D3881">
        <v>72</v>
      </c>
      <c r="E3881" t="s">
        <v>2848</v>
      </c>
      <c r="F3881" t="s">
        <v>121</v>
      </c>
      <c r="G3881">
        <v>1353260</v>
      </c>
      <c r="H3881">
        <v>11008</v>
      </c>
      <c r="I3881">
        <v>2000</v>
      </c>
      <c r="J3881">
        <v>13008</v>
      </c>
      <c r="K3881">
        <v>0.153751537515</v>
      </c>
      <c r="L3881">
        <v>0.846248462485</v>
      </c>
      <c r="M3881">
        <v>5.504</v>
      </c>
      <c r="N3881">
        <v>1308</v>
      </c>
      <c r="O3881">
        <v>1329</v>
      </c>
      <c r="P3881">
        <v>1329</v>
      </c>
      <c r="Q3881">
        <v>21</v>
      </c>
      <c r="R3881">
        <v>23</v>
      </c>
      <c r="S3881">
        <v>0.00208938953488</v>
      </c>
      <c r="T3881" t="s">
        <v>6636</v>
      </c>
      <c r="U3881">
        <v>0</v>
      </c>
      <c r="V3881">
        <v>0</v>
      </c>
    </row>
    <row r="3882" spans="1:22">
      <c r="A3882">
        <v>3880</v>
      </c>
      <c r="B3882" t="s">
        <v>67</v>
      </c>
      <c r="C3882">
        <v>1870</v>
      </c>
      <c r="D3882">
        <v>73</v>
      </c>
      <c r="E3882" t="s">
        <v>2849</v>
      </c>
      <c r="F3882" t="s">
        <v>121</v>
      </c>
      <c r="G3882">
        <v>1368844</v>
      </c>
      <c r="H3882">
        <v>8271</v>
      </c>
      <c r="I3882">
        <v>4576</v>
      </c>
      <c r="J3882">
        <v>12847</v>
      </c>
      <c r="K3882">
        <v>0.356192107107</v>
      </c>
      <c r="L3882">
        <v>0.643807892893</v>
      </c>
      <c r="M3882">
        <v>1.80747377622</v>
      </c>
      <c r="N3882">
        <v>1329</v>
      </c>
      <c r="O3882">
        <v>1350</v>
      </c>
      <c r="P3882">
        <v>1350</v>
      </c>
      <c r="Q3882">
        <v>21</v>
      </c>
      <c r="R3882">
        <v>23</v>
      </c>
      <c r="S3882">
        <v>0.00278080038689</v>
      </c>
      <c r="T3882" t="s">
        <v>6637</v>
      </c>
      <c r="U3882">
        <v>0</v>
      </c>
      <c r="V3882">
        <v>0</v>
      </c>
    </row>
    <row r="3883" spans="1:22">
      <c r="A3883">
        <v>3881</v>
      </c>
      <c r="B3883" t="s">
        <v>67</v>
      </c>
      <c r="C3883">
        <v>1870</v>
      </c>
      <c r="D3883">
        <v>74</v>
      </c>
      <c r="E3883" t="s">
        <v>2850</v>
      </c>
      <c r="F3883" t="s">
        <v>121</v>
      </c>
      <c r="G3883">
        <v>1399803</v>
      </c>
      <c r="H3883">
        <v>39087</v>
      </c>
      <c r="I3883">
        <v>22688</v>
      </c>
      <c r="J3883">
        <v>61775</v>
      </c>
      <c r="K3883">
        <v>0.367268312424</v>
      </c>
      <c r="L3883">
        <v>0.632731687576</v>
      </c>
      <c r="M3883">
        <v>1.72280500705</v>
      </c>
      <c r="N3883">
        <v>1350</v>
      </c>
      <c r="O3883">
        <v>1452</v>
      </c>
      <c r="P3883">
        <v>1452</v>
      </c>
      <c r="Q3883">
        <v>102</v>
      </c>
      <c r="R3883">
        <v>127</v>
      </c>
      <c r="S3883">
        <v>0.00324916212551</v>
      </c>
      <c r="T3883" t="s">
        <v>6638</v>
      </c>
      <c r="U3883">
        <v>0</v>
      </c>
      <c r="V3883">
        <v>0</v>
      </c>
    </row>
    <row r="3884" spans="1:22">
      <c r="A3884">
        <v>3882</v>
      </c>
      <c r="B3884" t="s">
        <v>67</v>
      </c>
      <c r="C3884">
        <v>1870</v>
      </c>
      <c r="D3884">
        <v>75</v>
      </c>
      <c r="E3884" t="s">
        <v>90</v>
      </c>
      <c r="F3884" t="s">
        <v>121</v>
      </c>
      <c r="G3884">
        <v>1442618</v>
      </c>
      <c r="H3884">
        <v>4928</v>
      </c>
      <c r="I3884">
        <v>3728</v>
      </c>
      <c r="J3884">
        <v>8656</v>
      </c>
      <c r="K3884">
        <v>0.430683918669</v>
      </c>
      <c r="L3884">
        <v>0.569316081331</v>
      </c>
      <c r="M3884">
        <v>1.32188841202</v>
      </c>
      <c r="N3884">
        <v>1452</v>
      </c>
      <c r="O3884">
        <v>1454</v>
      </c>
      <c r="P3884">
        <v>1454</v>
      </c>
      <c r="Q3884">
        <v>2</v>
      </c>
      <c r="R3884">
        <v>6</v>
      </c>
      <c r="S3884">
        <v>0.00121753246753</v>
      </c>
      <c r="T3884" t="s">
        <v>6639</v>
      </c>
      <c r="U3884">
        <v>0</v>
      </c>
      <c r="V3884">
        <v>1</v>
      </c>
    </row>
    <row r="3885" spans="1:22">
      <c r="A3885">
        <v>3883</v>
      </c>
      <c r="B3885" t="s">
        <v>67</v>
      </c>
      <c r="C3885">
        <v>1870</v>
      </c>
      <c r="D3885">
        <v>76</v>
      </c>
      <c r="E3885" t="s">
        <v>86</v>
      </c>
      <c r="F3885" t="s">
        <v>3643</v>
      </c>
      <c r="G3885">
        <v>1454346</v>
      </c>
      <c r="H3885">
        <v>7488</v>
      </c>
      <c r="I3885">
        <v>6800</v>
      </c>
      <c r="J3885">
        <v>14288</v>
      </c>
      <c r="K3885">
        <v>0.475923852184</v>
      </c>
      <c r="L3885">
        <v>0.524076147816</v>
      </c>
      <c r="M3885">
        <v>1.10117647059</v>
      </c>
      <c r="N3885">
        <v>1454</v>
      </c>
      <c r="O3885">
        <v>1350</v>
      </c>
      <c r="P3885">
        <v>1350</v>
      </c>
      <c r="Q3885">
        <v>-104</v>
      </c>
      <c r="R3885">
        <v>104</v>
      </c>
      <c r="S3885">
        <v>0.0138888888889</v>
      </c>
      <c r="T3885" t="s">
        <v>6640</v>
      </c>
      <c r="U3885">
        <v>0</v>
      </c>
      <c r="V3885">
        <v>1</v>
      </c>
    </row>
    <row r="3886" spans="1:22">
      <c r="A3886">
        <v>3884</v>
      </c>
      <c r="B3886" t="s">
        <v>67</v>
      </c>
      <c r="C3886">
        <v>1870</v>
      </c>
      <c r="D3886">
        <v>77</v>
      </c>
      <c r="E3886" t="s">
        <v>2851</v>
      </c>
      <c r="F3886" t="s">
        <v>121</v>
      </c>
      <c r="G3886">
        <v>1469418</v>
      </c>
      <c r="H3886">
        <v>1616</v>
      </c>
      <c r="I3886">
        <v>7584</v>
      </c>
      <c r="J3886">
        <v>9200</v>
      </c>
      <c r="K3886">
        <v>0.824347826087</v>
      </c>
      <c r="L3886">
        <v>0.175652173913</v>
      </c>
      <c r="M3886">
        <v>0.213080168776</v>
      </c>
      <c r="N3886">
        <v>1350</v>
      </c>
      <c r="O3886">
        <v>1359</v>
      </c>
      <c r="P3886">
        <v>1359</v>
      </c>
      <c r="Q3886">
        <v>9</v>
      </c>
      <c r="R3886">
        <v>9</v>
      </c>
      <c r="S3886">
        <v>0.00556930693069</v>
      </c>
      <c r="T3886" t="s">
        <v>2851</v>
      </c>
      <c r="U3886">
        <v>0</v>
      </c>
      <c r="V3886">
        <v>2</v>
      </c>
    </row>
    <row r="3887" spans="1:22">
      <c r="A3887">
        <v>3885</v>
      </c>
      <c r="B3887" t="s">
        <v>67</v>
      </c>
      <c r="C3887">
        <v>1870</v>
      </c>
      <c r="D3887">
        <v>78</v>
      </c>
      <c r="E3887" t="s">
        <v>2852</v>
      </c>
      <c r="F3887" t="s">
        <v>3643</v>
      </c>
      <c r="G3887">
        <v>1473370</v>
      </c>
      <c r="H3887">
        <v>11680</v>
      </c>
      <c r="I3887">
        <v>2336</v>
      </c>
      <c r="J3887">
        <v>14016</v>
      </c>
      <c r="K3887">
        <v>0.166666666667</v>
      </c>
      <c r="L3887">
        <v>0.833333333333</v>
      </c>
      <c r="M3887">
        <v>5</v>
      </c>
      <c r="N3887">
        <v>1359</v>
      </c>
      <c r="O3887">
        <v>1389</v>
      </c>
      <c r="P3887">
        <v>1389</v>
      </c>
      <c r="Q3887">
        <v>30</v>
      </c>
      <c r="R3887">
        <v>34</v>
      </c>
      <c r="S3887">
        <v>0.00291095890411</v>
      </c>
      <c r="T3887" t="s">
        <v>6641</v>
      </c>
      <c r="U3887">
        <v>0</v>
      </c>
      <c r="V3887">
        <v>0</v>
      </c>
    </row>
    <row r="3888" spans="1:22">
      <c r="A3888">
        <v>3886</v>
      </c>
      <c r="B3888" t="s">
        <v>67</v>
      </c>
      <c r="C3888">
        <v>1870</v>
      </c>
      <c r="D3888">
        <v>79</v>
      </c>
      <c r="E3888" t="s">
        <v>85</v>
      </c>
      <c r="F3888" t="s">
        <v>121</v>
      </c>
      <c r="G3888">
        <v>1487034</v>
      </c>
      <c r="H3888">
        <v>3039</v>
      </c>
      <c r="I3888">
        <v>1984</v>
      </c>
      <c r="J3888">
        <v>5023</v>
      </c>
      <c r="K3888">
        <v>0.394983077842</v>
      </c>
      <c r="L3888">
        <v>0.605016922158</v>
      </c>
      <c r="M3888">
        <v>1.53175403226</v>
      </c>
      <c r="N3888">
        <v>1389</v>
      </c>
      <c r="O3888">
        <v>1389</v>
      </c>
      <c r="P3888">
        <v>1389</v>
      </c>
      <c r="Q3888">
        <v>0</v>
      </c>
      <c r="R3888">
        <v>6</v>
      </c>
      <c r="S3888">
        <v>0.00197433366239</v>
      </c>
      <c r="T3888" t="s">
        <v>6642</v>
      </c>
      <c r="U3888">
        <v>0</v>
      </c>
      <c r="V3888">
        <v>1</v>
      </c>
    </row>
    <row r="3889" spans="1:22">
      <c r="A3889">
        <v>3887</v>
      </c>
      <c r="B3889" t="s">
        <v>67</v>
      </c>
      <c r="C3889">
        <v>1870</v>
      </c>
      <c r="D3889">
        <v>80</v>
      </c>
      <c r="E3889" t="s">
        <v>2853</v>
      </c>
      <c r="F3889" t="s">
        <v>121</v>
      </c>
      <c r="G3889">
        <v>1509177</v>
      </c>
      <c r="H3889">
        <v>14992</v>
      </c>
      <c r="I3889">
        <v>19104</v>
      </c>
      <c r="J3889">
        <v>34096</v>
      </c>
      <c r="K3889">
        <v>0.560300328484</v>
      </c>
      <c r="L3889">
        <v>0.439699671516</v>
      </c>
      <c r="M3889">
        <v>0.784757118928</v>
      </c>
      <c r="N3889">
        <v>1389</v>
      </c>
      <c r="O3889">
        <v>1429</v>
      </c>
      <c r="P3889">
        <v>1429</v>
      </c>
      <c r="Q3889">
        <v>40</v>
      </c>
      <c r="R3889">
        <v>40</v>
      </c>
      <c r="S3889">
        <v>0.00266808964781</v>
      </c>
      <c r="T3889" t="s">
        <v>6643</v>
      </c>
      <c r="U3889">
        <v>0</v>
      </c>
      <c r="V3889">
        <v>0</v>
      </c>
    </row>
    <row r="3890" spans="1:22">
      <c r="A3890">
        <v>3888</v>
      </c>
      <c r="B3890" t="s">
        <v>67</v>
      </c>
      <c r="C3890">
        <v>1870</v>
      </c>
      <c r="D3890">
        <v>81</v>
      </c>
      <c r="E3890" t="s">
        <v>86</v>
      </c>
      <c r="F3890" t="s">
        <v>3643</v>
      </c>
      <c r="G3890">
        <v>1539433</v>
      </c>
      <c r="H3890">
        <v>560</v>
      </c>
      <c r="I3890">
        <v>15264</v>
      </c>
      <c r="J3890">
        <v>15824</v>
      </c>
      <c r="K3890">
        <v>0.964610717897</v>
      </c>
      <c r="L3890">
        <v>0.0353892821031</v>
      </c>
      <c r="M3890">
        <v>0.0366876310273</v>
      </c>
      <c r="N3890">
        <v>1429</v>
      </c>
      <c r="O3890">
        <v>1427</v>
      </c>
      <c r="P3890">
        <v>1427</v>
      </c>
      <c r="Q3890">
        <v>-2</v>
      </c>
      <c r="R3890">
        <v>2</v>
      </c>
      <c r="S3890">
        <v>0.00357142857143</v>
      </c>
      <c r="T3890" t="s">
        <v>3734</v>
      </c>
      <c r="U3890">
        <v>0</v>
      </c>
      <c r="V3890">
        <v>1</v>
      </c>
    </row>
    <row r="3891" spans="1:22">
      <c r="A3891">
        <v>3889</v>
      </c>
      <c r="B3891" t="s">
        <v>67</v>
      </c>
      <c r="C3891">
        <v>1870</v>
      </c>
      <c r="D3891">
        <v>82</v>
      </c>
      <c r="E3891" t="s">
        <v>2854</v>
      </c>
      <c r="F3891" t="s">
        <v>3643</v>
      </c>
      <c r="G3891">
        <v>1546169</v>
      </c>
      <c r="H3891">
        <v>6607</v>
      </c>
      <c r="I3891">
        <v>6176</v>
      </c>
      <c r="J3891">
        <v>12783</v>
      </c>
      <c r="K3891">
        <v>0.483141672534</v>
      </c>
      <c r="L3891">
        <v>0.516858327466</v>
      </c>
      <c r="M3891">
        <v>1.06978626943</v>
      </c>
      <c r="N3891">
        <v>1427</v>
      </c>
      <c r="O3891">
        <v>1401</v>
      </c>
      <c r="P3891">
        <v>1401</v>
      </c>
      <c r="Q3891">
        <v>-26</v>
      </c>
      <c r="R3891">
        <v>46</v>
      </c>
      <c r="S3891">
        <v>0.00696231269865</v>
      </c>
      <c r="T3891" t="s">
        <v>6644</v>
      </c>
      <c r="U3891">
        <v>0</v>
      </c>
      <c r="V3891">
        <v>1</v>
      </c>
    </row>
    <row r="3892" spans="1:22">
      <c r="A3892">
        <v>3890</v>
      </c>
      <c r="B3892" t="s">
        <v>67</v>
      </c>
      <c r="C3892">
        <v>1870</v>
      </c>
      <c r="D3892">
        <v>83</v>
      </c>
      <c r="E3892" t="s">
        <v>2855</v>
      </c>
      <c r="F3892" t="s">
        <v>121</v>
      </c>
      <c r="G3892">
        <v>1555256</v>
      </c>
      <c r="H3892">
        <v>25776</v>
      </c>
      <c r="I3892">
        <v>2480</v>
      </c>
      <c r="J3892">
        <v>28256</v>
      </c>
      <c r="K3892">
        <v>0.08776896942240001</v>
      </c>
      <c r="L3892">
        <v>0.912231030578</v>
      </c>
      <c r="M3892">
        <v>10.3935483871</v>
      </c>
      <c r="N3892">
        <v>1401</v>
      </c>
      <c r="O3892">
        <v>1480</v>
      </c>
      <c r="P3892">
        <v>1480</v>
      </c>
      <c r="Q3892">
        <v>79</v>
      </c>
      <c r="R3892">
        <v>91</v>
      </c>
      <c r="S3892">
        <v>0.00353041589075</v>
      </c>
      <c r="T3892" t="s">
        <v>6645</v>
      </c>
      <c r="U3892">
        <v>0</v>
      </c>
      <c r="V3892">
        <v>0</v>
      </c>
    </row>
    <row r="3893" spans="1:22">
      <c r="A3893">
        <v>3891</v>
      </c>
      <c r="B3893" t="s">
        <v>67</v>
      </c>
      <c r="C3893">
        <v>1870</v>
      </c>
      <c r="D3893">
        <v>84</v>
      </c>
      <c r="E3893" t="s">
        <v>2856</v>
      </c>
      <c r="F3893" t="s">
        <v>121</v>
      </c>
      <c r="G3893">
        <v>1593864</v>
      </c>
      <c r="H3893">
        <v>57183</v>
      </c>
      <c r="I3893">
        <v>12832</v>
      </c>
      <c r="J3893">
        <v>70015</v>
      </c>
      <c r="K3893">
        <v>0.183275012497</v>
      </c>
      <c r="L3893">
        <v>0.816724987503</v>
      </c>
      <c r="M3893">
        <v>4.45628117207</v>
      </c>
      <c r="N3893">
        <v>1480</v>
      </c>
      <c r="O3893">
        <v>1565</v>
      </c>
      <c r="P3893">
        <v>1565</v>
      </c>
      <c r="Q3893">
        <v>85</v>
      </c>
      <c r="R3893">
        <v>191</v>
      </c>
      <c r="S3893">
        <v>0.00334015354214</v>
      </c>
      <c r="T3893" t="s">
        <v>6646</v>
      </c>
      <c r="U3893">
        <v>0</v>
      </c>
      <c r="V3893">
        <v>0</v>
      </c>
    </row>
    <row r="3894" spans="1:22">
      <c r="A3894">
        <v>3892</v>
      </c>
      <c r="B3894" t="s">
        <v>67</v>
      </c>
      <c r="C3894">
        <v>1870</v>
      </c>
      <c r="D3894">
        <v>85</v>
      </c>
      <c r="E3894" t="s">
        <v>86</v>
      </c>
      <c r="F3894" t="s">
        <v>3643</v>
      </c>
      <c r="G3894">
        <v>1654551</v>
      </c>
      <c r="H3894">
        <v>2112</v>
      </c>
      <c r="I3894">
        <v>3504</v>
      </c>
      <c r="J3894">
        <v>5616</v>
      </c>
      <c r="K3894">
        <v>0.623931623932</v>
      </c>
      <c r="L3894">
        <v>0.376068376068</v>
      </c>
      <c r="M3894">
        <v>0.602739726027</v>
      </c>
      <c r="N3894">
        <v>1565</v>
      </c>
      <c r="O3894">
        <v>1554</v>
      </c>
      <c r="P3894">
        <v>1554</v>
      </c>
      <c r="Q3894">
        <v>-11</v>
      </c>
      <c r="R3894">
        <v>11</v>
      </c>
      <c r="S3894">
        <v>0.00520833333333</v>
      </c>
      <c r="T3894" t="s">
        <v>3920</v>
      </c>
      <c r="U3894">
        <v>0</v>
      </c>
      <c r="V3894">
        <v>1</v>
      </c>
    </row>
    <row r="3895" spans="1:22">
      <c r="A3895">
        <v>3893</v>
      </c>
      <c r="B3895" t="s">
        <v>67</v>
      </c>
      <c r="C3895">
        <v>1870</v>
      </c>
      <c r="D3895">
        <v>86</v>
      </c>
      <c r="E3895" t="s">
        <v>85</v>
      </c>
      <c r="F3895" t="s">
        <v>121</v>
      </c>
      <c r="G3895">
        <v>1658583</v>
      </c>
      <c r="H3895">
        <v>14847</v>
      </c>
      <c r="I3895">
        <v>1920</v>
      </c>
      <c r="J3895">
        <v>16767</v>
      </c>
      <c r="K3895">
        <v>0.114510645912</v>
      </c>
      <c r="L3895">
        <v>0.885489354088</v>
      </c>
      <c r="M3895">
        <v>7.7328125</v>
      </c>
      <c r="N3895">
        <v>1554</v>
      </c>
      <c r="O3895">
        <v>1541</v>
      </c>
      <c r="P3895">
        <v>1541</v>
      </c>
      <c r="Q3895">
        <v>-13</v>
      </c>
      <c r="R3895">
        <v>81</v>
      </c>
      <c r="S3895">
        <v>0.00545564760558</v>
      </c>
      <c r="T3895" t="s">
        <v>6647</v>
      </c>
      <c r="U3895">
        <v>0</v>
      </c>
      <c r="V3895">
        <v>1</v>
      </c>
    </row>
    <row r="3896" spans="1:22">
      <c r="A3896">
        <v>3894</v>
      </c>
      <c r="B3896" t="s">
        <v>67</v>
      </c>
      <c r="C3896">
        <v>1870</v>
      </c>
      <c r="D3896">
        <v>87</v>
      </c>
      <c r="E3896" t="s">
        <v>85</v>
      </c>
      <c r="F3896" t="s">
        <v>121</v>
      </c>
      <c r="G3896">
        <v>1677430</v>
      </c>
      <c r="H3896">
        <v>8544</v>
      </c>
      <c r="I3896">
        <v>4000</v>
      </c>
      <c r="J3896">
        <v>12544</v>
      </c>
      <c r="K3896">
        <v>0.31887755102</v>
      </c>
      <c r="L3896">
        <v>0.68112244898</v>
      </c>
      <c r="M3896">
        <v>2.136</v>
      </c>
      <c r="N3896">
        <v>1541</v>
      </c>
      <c r="O3896">
        <v>1541</v>
      </c>
      <c r="P3896">
        <v>1541</v>
      </c>
      <c r="Q3896">
        <v>0</v>
      </c>
      <c r="R3896">
        <v>2</v>
      </c>
      <c r="S3896">
        <v>0.000234082397004</v>
      </c>
      <c r="T3896" t="s">
        <v>6648</v>
      </c>
      <c r="U3896">
        <v>0</v>
      </c>
      <c r="V3896">
        <v>1</v>
      </c>
    </row>
    <row r="3897" spans="1:22">
      <c r="A3897">
        <v>3895</v>
      </c>
      <c r="B3897" t="s">
        <v>67</v>
      </c>
      <c r="C3897">
        <v>1870</v>
      </c>
      <c r="D3897">
        <v>88</v>
      </c>
      <c r="E3897" t="s">
        <v>85</v>
      </c>
      <c r="F3897" t="s">
        <v>121</v>
      </c>
      <c r="G3897">
        <v>1692294</v>
      </c>
      <c r="H3897">
        <v>16736</v>
      </c>
      <c r="I3897">
        <v>6320</v>
      </c>
      <c r="J3897">
        <v>23056</v>
      </c>
      <c r="K3897">
        <v>0.274115197779</v>
      </c>
      <c r="L3897">
        <v>0.725884802221</v>
      </c>
      <c r="M3897">
        <v>2.64810126582</v>
      </c>
      <c r="N3897">
        <v>1541</v>
      </c>
      <c r="O3897">
        <v>1541</v>
      </c>
      <c r="P3897">
        <v>1541</v>
      </c>
      <c r="Q3897">
        <v>0</v>
      </c>
      <c r="R3897">
        <v>66</v>
      </c>
      <c r="S3897">
        <v>0.00394359464627</v>
      </c>
      <c r="T3897" t="s">
        <v>6649</v>
      </c>
      <c r="U3897">
        <v>0</v>
      </c>
      <c r="V3897">
        <v>1</v>
      </c>
    </row>
    <row r="3898" spans="1:22">
      <c r="A3898">
        <v>3896</v>
      </c>
      <c r="B3898" t="s">
        <v>67</v>
      </c>
      <c r="C3898">
        <v>1870</v>
      </c>
      <c r="D3898">
        <v>89</v>
      </c>
      <c r="E3898" t="s">
        <v>2857</v>
      </c>
      <c r="F3898" t="s">
        <v>121</v>
      </c>
      <c r="G3898">
        <v>1713030</v>
      </c>
      <c r="H3898">
        <v>23279</v>
      </c>
      <c r="I3898">
        <v>4000</v>
      </c>
      <c r="J3898">
        <v>27279</v>
      </c>
      <c r="K3898">
        <v>0.14663294109</v>
      </c>
      <c r="L3898">
        <v>0.85336705891</v>
      </c>
      <c r="M3898">
        <v>5.81975</v>
      </c>
      <c r="N3898">
        <v>1541</v>
      </c>
      <c r="O3898">
        <v>1600</v>
      </c>
      <c r="P3898">
        <v>1600</v>
      </c>
      <c r="Q3898">
        <v>59</v>
      </c>
      <c r="R3898">
        <v>95</v>
      </c>
      <c r="S3898">
        <v>0.00408093131148</v>
      </c>
      <c r="T3898" t="s">
        <v>6650</v>
      </c>
      <c r="U3898">
        <v>0</v>
      </c>
      <c r="V3898">
        <v>0</v>
      </c>
    </row>
    <row r="3899" spans="1:22">
      <c r="A3899">
        <v>3897</v>
      </c>
      <c r="B3899" t="s">
        <v>67</v>
      </c>
      <c r="C3899">
        <v>1870</v>
      </c>
      <c r="D3899">
        <v>90</v>
      </c>
      <c r="E3899" t="s">
        <v>86</v>
      </c>
      <c r="F3899" t="s">
        <v>2031</v>
      </c>
      <c r="G3899">
        <v>1743893</v>
      </c>
      <c r="H3899">
        <v>4576</v>
      </c>
      <c r="I3899">
        <v>7584</v>
      </c>
      <c r="J3899">
        <v>12160</v>
      </c>
      <c r="K3899">
        <v>0.623684210526</v>
      </c>
      <c r="L3899">
        <v>0.376315789474</v>
      </c>
      <c r="M3899">
        <v>0.603375527426</v>
      </c>
      <c r="N3899">
        <v>91</v>
      </c>
      <c r="O3899">
        <v>0</v>
      </c>
      <c r="P3899">
        <v>1509</v>
      </c>
      <c r="Q3899">
        <v>-91</v>
      </c>
      <c r="R3899">
        <v>91</v>
      </c>
      <c r="S3899">
        <v>0.0198863636364</v>
      </c>
      <c r="T3899" t="s">
        <v>6651</v>
      </c>
      <c r="U3899">
        <v>0</v>
      </c>
      <c r="V3899">
        <v>1</v>
      </c>
    </row>
    <row r="3900" spans="1:22">
      <c r="A3900">
        <v>3898</v>
      </c>
      <c r="B3900" t="s">
        <v>67</v>
      </c>
      <c r="C3900">
        <v>1870</v>
      </c>
      <c r="D3900">
        <v>91</v>
      </c>
      <c r="E3900" t="s">
        <v>86</v>
      </c>
      <c r="F3900" t="s">
        <v>2031</v>
      </c>
      <c r="G3900">
        <v>1750501</v>
      </c>
      <c r="H3900">
        <v>320</v>
      </c>
      <c r="I3900">
        <v>2032</v>
      </c>
      <c r="J3900">
        <v>2352</v>
      </c>
      <c r="K3900">
        <v>0.863945578231</v>
      </c>
      <c r="L3900">
        <v>0.136054421769</v>
      </c>
      <c r="M3900">
        <v>0.157480314961</v>
      </c>
      <c r="N3900">
        <v>2</v>
      </c>
      <c r="O3900">
        <v>0</v>
      </c>
      <c r="P3900">
        <v>1507</v>
      </c>
      <c r="Q3900">
        <v>-2</v>
      </c>
      <c r="R3900">
        <v>2</v>
      </c>
      <c r="S3900">
        <v>0.00625</v>
      </c>
      <c r="T3900" t="s">
        <v>3734</v>
      </c>
      <c r="U3900">
        <v>0</v>
      </c>
      <c r="V3900">
        <v>1</v>
      </c>
    </row>
    <row r="3901" spans="1:22">
      <c r="A3901">
        <v>3899</v>
      </c>
      <c r="B3901" t="s">
        <v>67</v>
      </c>
      <c r="C3901">
        <v>1870</v>
      </c>
      <c r="D3901">
        <v>92</v>
      </c>
      <c r="E3901" t="s">
        <v>2858</v>
      </c>
      <c r="F3901" t="s">
        <v>2031</v>
      </c>
      <c r="G3901">
        <v>1781620</v>
      </c>
      <c r="H3901">
        <v>7344</v>
      </c>
      <c r="I3901">
        <v>30799</v>
      </c>
      <c r="J3901">
        <v>38143</v>
      </c>
      <c r="K3901">
        <v>0.807461395276</v>
      </c>
      <c r="L3901">
        <v>0.192538604724</v>
      </c>
      <c r="M3901">
        <v>0.238449300302</v>
      </c>
      <c r="N3901">
        <v>501</v>
      </c>
      <c r="O3901">
        <v>491</v>
      </c>
      <c r="P3901">
        <v>1497</v>
      </c>
      <c r="Q3901">
        <v>-10</v>
      </c>
      <c r="R3901">
        <v>42</v>
      </c>
      <c r="S3901">
        <v>0.00571895424837</v>
      </c>
      <c r="T3901" t="s">
        <v>6652</v>
      </c>
      <c r="U3901">
        <v>0</v>
      </c>
      <c r="V3901">
        <v>0</v>
      </c>
    </row>
    <row r="3902" spans="1:22">
      <c r="A3902">
        <v>3900</v>
      </c>
      <c r="B3902" t="s">
        <v>67</v>
      </c>
      <c r="C3902">
        <v>1870</v>
      </c>
      <c r="D3902">
        <v>93</v>
      </c>
      <c r="E3902" t="s">
        <v>2859</v>
      </c>
      <c r="F3902" t="s">
        <v>2031</v>
      </c>
      <c r="G3902">
        <v>1791044</v>
      </c>
      <c r="H3902">
        <v>7600</v>
      </c>
      <c r="I3902">
        <v>2080</v>
      </c>
      <c r="J3902">
        <v>9680</v>
      </c>
      <c r="K3902">
        <v>0.214876033058</v>
      </c>
      <c r="L3902">
        <v>0.785123966942</v>
      </c>
      <c r="M3902">
        <v>3.65384615385</v>
      </c>
      <c r="N3902">
        <v>491</v>
      </c>
      <c r="O3902">
        <v>501</v>
      </c>
      <c r="P3902">
        <v>1507</v>
      </c>
      <c r="Q3902">
        <v>10</v>
      </c>
      <c r="R3902">
        <v>36</v>
      </c>
      <c r="S3902">
        <v>0.00473684210526</v>
      </c>
      <c r="T3902" t="s">
        <v>6653</v>
      </c>
      <c r="U3902">
        <v>0</v>
      </c>
      <c r="V3902">
        <v>0</v>
      </c>
    </row>
    <row r="3903" spans="1:22">
      <c r="A3903">
        <v>3901</v>
      </c>
      <c r="B3903" t="s">
        <v>68</v>
      </c>
      <c r="C3903">
        <v>5449</v>
      </c>
      <c r="D3903">
        <v>1</v>
      </c>
      <c r="E3903" t="s">
        <v>2860</v>
      </c>
      <c r="F3903" t="s">
        <v>121</v>
      </c>
      <c r="G3903">
        <v>30673</v>
      </c>
      <c r="H3903">
        <v>31907</v>
      </c>
      <c r="I3903">
        <v>0</v>
      </c>
      <c r="J3903">
        <v>31907</v>
      </c>
      <c r="K3903">
        <v>0</v>
      </c>
      <c r="L3903">
        <v>1</v>
      </c>
      <c r="N3903">
        <v>0</v>
      </c>
      <c r="O3903">
        <v>42</v>
      </c>
      <c r="P3903">
        <v>42</v>
      </c>
      <c r="Q3903">
        <v>42</v>
      </c>
      <c r="R3903">
        <v>60</v>
      </c>
      <c r="S3903">
        <v>0.0018804651017</v>
      </c>
      <c r="T3903" t="s">
        <v>6654</v>
      </c>
      <c r="U3903">
        <v>0</v>
      </c>
      <c r="V3903">
        <v>0</v>
      </c>
    </row>
    <row r="3904" spans="1:22">
      <c r="A3904">
        <v>3902</v>
      </c>
      <c r="B3904" t="s">
        <v>68</v>
      </c>
      <c r="C3904">
        <v>5449</v>
      </c>
      <c r="D3904">
        <v>2</v>
      </c>
      <c r="E3904" t="s">
        <v>2861</v>
      </c>
      <c r="F3904" t="s">
        <v>121</v>
      </c>
      <c r="G3904">
        <v>73738</v>
      </c>
      <c r="H3904">
        <v>29306</v>
      </c>
      <c r="I3904">
        <v>11158</v>
      </c>
      <c r="J3904">
        <v>40464</v>
      </c>
      <c r="K3904">
        <v>0.275751285093</v>
      </c>
      <c r="L3904">
        <v>0.724248714907</v>
      </c>
      <c r="M3904">
        <v>2.62645635419</v>
      </c>
      <c r="N3904">
        <v>42</v>
      </c>
      <c r="O3904">
        <v>95</v>
      </c>
      <c r="P3904">
        <v>95</v>
      </c>
      <c r="Q3904">
        <v>53</v>
      </c>
      <c r="R3904">
        <v>55</v>
      </c>
      <c r="S3904">
        <v>0.00187674878864</v>
      </c>
      <c r="T3904" t="s">
        <v>6655</v>
      </c>
      <c r="U3904">
        <v>0</v>
      </c>
      <c r="V3904">
        <v>0</v>
      </c>
    </row>
    <row r="3905" spans="1:22">
      <c r="A3905">
        <v>3903</v>
      </c>
      <c r="B3905" t="s">
        <v>68</v>
      </c>
      <c r="C3905">
        <v>5449</v>
      </c>
      <c r="D3905">
        <v>3</v>
      </c>
      <c r="E3905" t="s">
        <v>2862</v>
      </c>
      <c r="F3905" t="s">
        <v>121</v>
      </c>
      <c r="G3905">
        <v>112723</v>
      </c>
      <c r="H3905">
        <v>37776</v>
      </c>
      <c r="I3905">
        <v>9679</v>
      </c>
      <c r="J3905">
        <v>47455</v>
      </c>
      <c r="K3905">
        <v>0.203961647877</v>
      </c>
      <c r="L3905">
        <v>0.796038352123</v>
      </c>
      <c r="M3905">
        <v>3.90288252919</v>
      </c>
      <c r="N3905">
        <v>95</v>
      </c>
      <c r="O3905">
        <v>143</v>
      </c>
      <c r="P3905">
        <v>154</v>
      </c>
      <c r="Q3905">
        <v>59</v>
      </c>
      <c r="R3905">
        <v>83</v>
      </c>
      <c r="S3905">
        <v>0.0021971622194</v>
      </c>
      <c r="T3905" t="s">
        <v>6656</v>
      </c>
      <c r="U3905">
        <v>0</v>
      </c>
      <c r="V3905">
        <v>0</v>
      </c>
    </row>
    <row r="3906" spans="1:22">
      <c r="A3906">
        <v>3904</v>
      </c>
      <c r="B3906" t="s">
        <v>68</v>
      </c>
      <c r="C3906">
        <v>5449</v>
      </c>
      <c r="D3906">
        <v>4</v>
      </c>
      <c r="E3906" t="s">
        <v>2863</v>
      </c>
      <c r="F3906" t="s">
        <v>3643</v>
      </c>
      <c r="G3906">
        <v>166051</v>
      </c>
      <c r="H3906">
        <v>31727</v>
      </c>
      <c r="I3906">
        <v>15552</v>
      </c>
      <c r="J3906">
        <v>47279</v>
      </c>
      <c r="K3906">
        <v>0.328940967449</v>
      </c>
      <c r="L3906">
        <v>0.671059032551</v>
      </c>
      <c r="M3906">
        <v>2.04005915638</v>
      </c>
      <c r="N3906">
        <v>120</v>
      </c>
      <c r="O3906">
        <v>225</v>
      </c>
      <c r="P3906">
        <v>226</v>
      </c>
      <c r="Q3906">
        <v>72</v>
      </c>
      <c r="R3906">
        <v>72</v>
      </c>
      <c r="S3906">
        <v>0.00226936048161</v>
      </c>
      <c r="T3906" t="s">
        <v>6657</v>
      </c>
      <c r="U3906">
        <v>0</v>
      </c>
      <c r="V3906">
        <v>0</v>
      </c>
    </row>
    <row r="3907" spans="1:22">
      <c r="A3907">
        <v>3905</v>
      </c>
      <c r="B3907" t="s">
        <v>68</v>
      </c>
      <c r="C3907">
        <v>5449</v>
      </c>
      <c r="D3907">
        <v>5</v>
      </c>
      <c r="E3907" t="s">
        <v>86</v>
      </c>
      <c r="F3907" t="s">
        <v>3643</v>
      </c>
      <c r="G3907">
        <v>208530</v>
      </c>
      <c r="H3907">
        <v>80</v>
      </c>
      <c r="I3907">
        <v>10752</v>
      </c>
      <c r="J3907">
        <v>10832</v>
      </c>
      <c r="K3907">
        <v>0.992614475628</v>
      </c>
      <c r="L3907">
        <v>0.00738552437223</v>
      </c>
      <c r="M3907">
        <v>0.00744047619048</v>
      </c>
      <c r="N3907">
        <v>122</v>
      </c>
      <c r="O3907">
        <v>121</v>
      </c>
      <c r="P3907">
        <v>225</v>
      </c>
      <c r="Q3907">
        <v>-1</v>
      </c>
      <c r="R3907">
        <v>1</v>
      </c>
      <c r="S3907">
        <v>0.0125</v>
      </c>
      <c r="T3907" t="s">
        <v>3696</v>
      </c>
      <c r="U3907">
        <v>0</v>
      </c>
      <c r="V3907">
        <v>1</v>
      </c>
    </row>
    <row r="3908" spans="1:22">
      <c r="A3908">
        <v>3906</v>
      </c>
      <c r="B3908" t="s">
        <v>68</v>
      </c>
      <c r="C3908">
        <v>5449</v>
      </c>
      <c r="D3908">
        <v>6</v>
      </c>
      <c r="E3908" t="s">
        <v>2864</v>
      </c>
      <c r="F3908" t="s">
        <v>121</v>
      </c>
      <c r="G3908">
        <v>254945</v>
      </c>
      <c r="H3908">
        <v>26832</v>
      </c>
      <c r="I3908">
        <v>46335</v>
      </c>
      <c r="J3908">
        <v>73167</v>
      </c>
      <c r="K3908">
        <v>0.633277297142</v>
      </c>
      <c r="L3908">
        <v>0.366722702858</v>
      </c>
      <c r="M3908">
        <v>0.579087083198</v>
      </c>
      <c r="N3908">
        <v>223</v>
      </c>
      <c r="O3908">
        <v>279</v>
      </c>
      <c r="P3908">
        <v>281</v>
      </c>
      <c r="Q3908">
        <v>56</v>
      </c>
      <c r="R3908">
        <v>60</v>
      </c>
      <c r="S3908">
        <v>0.00223613595707</v>
      </c>
      <c r="T3908" t="s">
        <v>6658</v>
      </c>
      <c r="U3908">
        <v>0</v>
      </c>
      <c r="V3908">
        <v>0</v>
      </c>
    </row>
    <row r="3909" spans="1:22">
      <c r="A3909">
        <v>3907</v>
      </c>
      <c r="B3909" t="s">
        <v>68</v>
      </c>
      <c r="C3909">
        <v>5449</v>
      </c>
      <c r="D3909">
        <v>7</v>
      </c>
      <c r="E3909" t="s">
        <v>2461</v>
      </c>
      <c r="F3909" t="s">
        <v>2031</v>
      </c>
      <c r="G3909">
        <v>319216</v>
      </c>
      <c r="H3909">
        <v>6192</v>
      </c>
      <c r="I3909">
        <v>37439</v>
      </c>
      <c r="J3909">
        <v>43631</v>
      </c>
      <c r="K3909">
        <v>0.858082555981</v>
      </c>
      <c r="L3909">
        <v>0.141917444019</v>
      </c>
      <c r="M3909">
        <v>0.165389032827</v>
      </c>
      <c r="N3909">
        <v>28</v>
      </c>
      <c r="O3909">
        <v>36</v>
      </c>
      <c r="P3909">
        <v>278</v>
      </c>
      <c r="Q3909">
        <v>-3</v>
      </c>
      <c r="R3909">
        <v>5</v>
      </c>
      <c r="S3909">
        <v>0.000807493540052</v>
      </c>
      <c r="T3909" t="s">
        <v>6659</v>
      </c>
      <c r="U3909">
        <v>0</v>
      </c>
      <c r="V3909">
        <v>1</v>
      </c>
    </row>
    <row r="3910" spans="1:22">
      <c r="A3910">
        <v>3908</v>
      </c>
      <c r="B3910" t="s">
        <v>68</v>
      </c>
      <c r="C3910">
        <v>5449</v>
      </c>
      <c r="D3910">
        <v>8</v>
      </c>
      <c r="E3910" t="s">
        <v>2865</v>
      </c>
      <c r="F3910" t="s">
        <v>2031</v>
      </c>
      <c r="G3910">
        <v>338656</v>
      </c>
      <c r="H3910">
        <v>7823</v>
      </c>
      <c r="I3910">
        <v>13248</v>
      </c>
      <c r="J3910">
        <v>21071</v>
      </c>
      <c r="K3910">
        <v>0.628731431826</v>
      </c>
      <c r="L3910">
        <v>0.371268568174</v>
      </c>
      <c r="M3910">
        <v>0.590504227053</v>
      </c>
      <c r="N3910">
        <v>43</v>
      </c>
      <c r="O3910">
        <v>53</v>
      </c>
      <c r="P3910">
        <v>273</v>
      </c>
      <c r="Q3910">
        <v>-5</v>
      </c>
      <c r="R3910">
        <v>9</v>
      </c>
      <c r="S3910">
        <v>0.00115045379011</v>
      </c>
      <c r="T3910" t="s">
        <v>6660</v>
      </c>
      <c r="U3910">
        <v>0</v>
      </c>
      <c r="V3910">
        <v>2</v>
      </c>
    </row>
    <row r="3911" spans="1:22">
      <c r="A3911">
        <v>3909</v>
      </c>
      <c r="B3911" t="s">
        <v>68</v>
      </c>
      <c r="C3911">
        <v>5449</v>
      </c>
      <c r="D3911">
        <v>9</v>
      </c>
      <c r="E3911" t="s">
        <v>2866</v>
      </c>
      <c r="F3911" t="s">
        <v>2031</v>
      </c>
      <c r="G3911">
        <v>352079</v>
      </c>
      <c r="H3911">
        <v>30800</v>
      </c>
      <c r="I3911">
        <v>5600</v>
      </c>
      <c r="J3911">
        <v>36400</v>
      </c>
      <c r="K3911">
        <v>0.153846153846</v>
      </c>
      <c r="L3911">
        <v>0.846153846154</v>
      </c>
      <c r="M3911">
        <v>5.5</v>
      </c>
      <c r="N3911">
        <v>178</v>
      </c>
      <c r="O3911">
        <v>291</v>
      </c>
      <c r="P3911">
        <v>292</v>
      </c>
      <c r="Q3911">
        <v>19</v>
      </c>
      <c r="R3911">
        <v>35</v>
      </c>
      <c r="S3911">
        <v>0.00113636363636</v>
      </c>
      <c r="T3911" t="s">
        <v>6661</v>
      </c>
      <c r="U3911">
        <v>0</v>
      </c>
      <c r="V3911">
        <v>0</v>
      </c>
    </row>
    <row r="3912" spans="1:22">
      <c r="A3912">
        <v>3910</v>
      </c>
      <c r="B3912" t="s">
        <v>68</v>
      </c>
      <c r="C3912">
        <v>5449</v>
      </c>
      <c r="D3912">
        <v>10</v>
      </c>
      <c r="E3912" t="s">
        <v>2867</v>
      </c>
      <c r="F3912" t="s">
        <v>3643</v>
      </c>
      <c r="G3912">
        <v>411246</v>
      </c>
      <c r="H3912">
        <v>44352</v>
      </c>
      <c r="I3912">
        <v>28367</v>
      </c>
      <c r="J3912">
        <v>72719</v>
      </c>
      <c r="K3912">
        <v>0.390090622808</v>
      </c>
      <c r="L3912">
        <v>0.609909377192</v>
      </c>
      <c r="M3912">
        <v>1.56350689181</v>
      </c>
      <c r="N3912">
        <v>278</v>
      </c>
      <c r="O3912">
        <v>309</v>
      </c>
      <c r="P3912">
        <v>311</v>
      </c>
      <c r="Q3912">
        <v>19</v>
      </c>
      <c r="R3912">
        <v>78</v>
      </c>
      <c r="S3912">
        <v>0.00175865800866</v>
      </c>
      <c r="T3912" t="s">
        <v>6662</v>
      </c>
      <c r="U3912">
        <v>0</v>
      </c>
      <c r="V3912">
        <v>0</v>
      </c>
    </row>
    <row r="3913" spans="1:22">
      <c r="A3913">
        <v>3911</v>
      </c>
      <c r="B3913" t="s">
        <v>68</v>
      </c>
      <c r="C3913">
        <v>5449</v>
      </c>
      <c r="D3913">
        <v>11</v>
      </c>
      <c r="E3913" t="s">
        <v>2868</v>
      </c>
      <c r="F3913" t="s">
        <v>121</v>
      </c>
      <c r="G3913">
        <v>461757</v>
      </c>
      <c r="H3913">
        <v>2192</v>
      </c>
      <c r="I3913">
        <v>6159</v>
      </c>
      <c r="J3913">
        <v>8351</v>
      </c>
      <c r="K3913">
        <v>0.737516465094</v>
      </c>
      <c r="L3913">
        <v>0.262483534906</v>
      </c>
      <c r="M3913">
        <v>0.355901932132</v>
      </c>
      <c r="N3913">
        <v>309</v>
      </c>
      <c r="O3913">
        <v>314</v>
      </c>
      <c r="P3913">
        <v>316</v>
      </c>
      <c r="Q3913">
        <v>5</v>
      </c>
      <c r="R3913">
        <v>5</v>
      </c>
      <c r="S3913">
        <v>0.00228102189781</v>
      </c>
      <c r="T3913" t="s">
        <v>6663</v>
      </c>
      <c r="U3913">
        <v>0</v>
      </c>
      <c r="V3913">
        <v>1</v>
      </c>
    </row>
    <row r="3914" spans="1:22">
      <c r="A3914">
        <v>3912</v>
      </c>
      <c r="B3914" t="s">
        <v>68</v>
      </c>
      <c r="C3914">
        <v>5449</v>
      </c>
      <c r="D3914">
        <v>12</v>
      </c>
      <c r="E3914" t="s">
        <v>2869</v>
      </c>
      <c r="F3914" t="s">
        <v>121</v>
      </c>
      <c r="G3914">
        <v>475485</v>
      </c>
      <c r="H3914">
        <v>15168</v>
      </c>
      <c r="I3914">
        <v>11536</v>
      </c>
      <c r="J3914">
        <v>26704</v>
      </c>
      <c r="K3914">
        <v>0.431995206711</v>
      </c>
      <c r="L3914">
        <v>0.568004793289</v>
      </c>
      <c r="M3914">
        <v>1.31484049931</v>
      </c>
      <c r="N3914">
        <v>314</v>
      </c>
      <c r="O3914">
        <v>338</v>
      </c>
      <c r="P3914">
        <v>340</v>
      </c>
      <c r="Q3914">
        <v>24</v>
      </c>
      <c r="R3914">
        <v>44</v>
      </c>
      <c r="S3914">
        <v>0.00290084388186</v>
      </c>
      <c r="T3914" t="s">
        <v>6664</v>
      </c>
      <c r="U3914">
        <v>0</v>
      </c>
      <c r="V3914">
        <v>0</v>
      </c>
    </row>
    <row r="3915" spans="1:22">
      <c r="A3915">
        <v>3913</v>
      </c>
      <c r="B3915" t="s">
        <v>68</v>
      </c>
      <c r="C3915">
        <v>5449</v>
      </c>
      <c r="D3915">
        <v>13</v>
      </c>
      <c r="E3915" t="s">
        <v>2870</v>
      </c>
      <c r="F3915" t="s">
        <v>2031</v>
      </c>
      <c r="G3915">
        <v>541116</v>
      </c>
      <c r="H3915">
        <v>18800</v>
      </c>
      <c r="I3915">
        <v>50463</v>
      </c>
      <c r="J3915">
        <v>69263</v>
      </c>
      <c r="K3915">
        <v>0.728570809812</v>
      </c>
      <c r="L3915">
        <v>0.271429190188</v>
      </c>
      <c r="M3915">
        <v>0.372550185284</v>
      </c>
      <c r="N3915">
        <v>215</v>
      </c>
      <c r="O3915">
        <v>111</v>
      </c>
      <c r="P3915">
        <v>341</v>
      </c>
      <c r="Q3915">
        <v>1</v>
      </c>
      <c r="R3915">
        <v>91</v>
      </c>
      <c r="S3915">
        <v>0.00484042553191</v>
      </c>
      <c r="T3915" t="s">
        <v>6665</v>
      </c>
      <c r="U3915">
        <v>0</v>
      </c>
      <c r="V3915">
        <v>0</v>
      </c>
    </row>
    <row r="3916" spans="1:22">
      <c r="A3916">
        <v>3914</v>
      </c>
      <c r="B3916" t="s">
        <v>68</v>
      </c>
      <c r="C3916">
        <v>5449</v>
      </c>
      <c r="D3916">
        <v>14</v>
      </c>
      <c r="E3916" t="s">
        <v>2871</v>
      </c>
      <c r="F3916" t="s">
        <v>2031</v>
      </c>
      <c r="G3916">
        <v>570700</v>
      </c>
      <c r="H3916">
        <v>6511</v>
      </c>
      <c r="I3916">
        <v>10784</v>
      </c>
      <c r="J3916">
        <v>17295</v>
      </c>
      <c r="K3916">
        <v>0.623532812952</v>
      </c>
      <c r="L3916">
        <v>0.376467187048</v>
      </c>
      <c r="M3916">
        <v>0.603764836795</v>
      </c>
      <c r="N3916">
        <v>220</v>
      </c>
      <c r="O3916">
        <v>231</v>
      </c>
      <c r="P3916">
        <v>352</v>
      </c>
      <c r="Q3916">
        <v>11</v>
      </c>
      <c r="R3916">
        <v>11</v>
      </c>
      <c r="S3916">
        <v>0.0016894486254</v>
      </c>
      <c r="T3916" t="s">
        <v>6666</v>
      </c>
      <c r="U3916">
        <v>0</v>
      </c>
      <c r="V3916">
        <v>0</v>
      </c>
    </row>
    <row r="3917" spans="1:22">
      <c r="A3917">
        <v>3915</v>
      </c>
      <c r="B3917" t="s">
        <v>68</v>
      </c>
      <c r="C3917">
        <v>5449</v>
      </c>
      <c r="D3917">
        <v>15</v>
      </c>
      <c r="E3917" t="s">
        <v>2872</v>
      </c>
      <c r="F3917" t="s">
        <v>3643</v>
      </c>
      <c r="G3917">
        <v>587195</v>
      </c>
      <c r="H3917">
        <v>23168</v>
      </c>
      <c r="I3917">
        <v>9984</v>
      </c>
      <c r="J3917">
        <v>33152</v>
      </c>
      <c r="K3917">
        <v>0.301158301158</v>
      </c>
      <c r="L3917">
        <v>0.698841698842</v>
      </c>
      <c r="M3917">
        <v>2.32051282051</v>
      </c>
      <c r="N3917">
        <v>350</v>
      </c>
      <c r="O3917">
        <v>364</v>
      </c>
      <c r="P3917">
        <v>366</v>
      </c>
      <c r="Q3917">
        <v>14</v>
      </c>
      <c r="R3917">
        <v>42</v>
      </c>
      <c r="S3917">
        <v>0.00181284530387</v>
      </c>
      <c r="T3917" t="s">
        <v>6667</v>
      </c>
      <c r="U3917">
        <v>0</v>
      </c>
      <c r="V3917">
        <v>0</v>
      </c>
    </row>
    <row r="3918" spans="1:22">
      <c r="A3918">
        <v>3916</v>
      </c>
      <c r="B3918" t="s">
        <v>68</v>
      </c>
      <c r="C3918">
        <v>5449</v>
      </c>
      <c r="D3918">
        <v>16</v>
      </c>
      <c r="E3918" t="s">
        <v>2873</v>
      </c>
      <c r="F3918" t="s">
        <v>121</v>
      </c>
      <c r="G3918">
        <v>650634</v>
      </c>
      <c r="H3918">
        <v>37936</v>
      </c>
      <c r="I3918">
        <v>40271</v>
      </c>
      <c r="J3918">
        <v>78207</v>
      </c>
      <c r="K3918">
        <v>0.5149283312239999</v>
      </c>
      <c r="L3918">
        <v>0.485071668776</v>
      </c>
      <c r="M3918">
        <v>0.9420178292069999</v>
      </c>
      <c r="N3918">
        <v>364</v>
      </c>
      <c r="O3918">
        <v>438</v>
      </c>
      <c r="P3918">
        <v>440</v>
      </c>
      <c r="Q3918">
        <v>74</v>
      </c>
      <c r="R3918">
        <v>96</v>
      </c>
      <c r="S3918">
        <v>0.00253057781527</v>
      </c>
      <c r="T3918" t="s">
        <v>6668</v>
      </c>
      <c r="U3918">
        <v>0</v>
      </c>
      <c r="V3918">
        <v>0</v>
      </c>
    </row>
    <row r="3919" spans="1:22">
      <c r="A3919">
        <v>3917</v>
      </c>
      <c r="B3919" t="s">
        <v>68</v>
      </c>
      <c r="C3919">
        <v>5449</v>
      </c>
      <c r="D3919">
        <v>17</v>
      </c>
      <c r="E3919" t="s">
        <v>86</v>
      </c>
      <c r="F3919" t="s">
        <v>3643</v>
      </c>
      <c r="G3919">
        <v>701337</v>
      </c>
      <c r="H3919">
        <v>224</v>
      </c>
      <c r="I3919">
        <v>12767</v>
      </c>
      <c r="J3919">
        <v>12991</v>
      </c>
      <c r="K3919">
        <v>0.9827572935110001</v>
      </c>
      <c r="L3919">
        <v>0.0172427064891</v>
      </c>
      <c r="M3919">
        <v>0.0175452338059</v>
      </c>
      <c r="N3919">
        <v>438</v>
      </c>
      <c r="O3919">
        <v>437</v>
      </c>
      <c r="P3919">
        <v>439</v>
      </c>
      <c r="Q3919">
        <v>-1</v>
      </c>
      <c r="R3919">
        <v>1</v>
      </c>
      <c r="S3919">
        <v>0.00446428571429</v>
      </c>
      <c r="T3919" t="s">
        <v>3696</v>
      </c>
      <c r="U3919">
        <v>0</v>
      </c>
      <c r="V3919">
        <v>1</v>
      </c>
    </row>
    <row r="3920" spans="1:22">
      <c r="A3920">
        <v>3918</v>
      </c>
      <c r="B3920" t="s">
        <v>68</v>
      </c>
      <c r="C3920">
        <v>5449</v>
      </c>
      <c r="D3920">
        <v>18</v>
      </c>
      <c r="E3920" t="s">
        <v>2874</v>
      </c>
      <c r="F3920" t="s">
        <v>121</v>
      </c>
      <c r="G3920">
        <v>709145</v>
      </c>
      <c r="H3920">
        <v>8784</v>
      </c>
      <c r="I3920">
        <v>7584</v>
      </c>
      <c r="J3920">
        <v>16368</v>
      </c>
      <c r="K3920">
        <v>0.463343108504</v>
      </c>
      <c r="L3920">
        <v>0.536656891496</v>
      </c>
      <c r="M3920">
        <v>1.1582278481</v>
      </c>
      <c r="N3920">
        <v>437</v>
      </c>
      <c r="O3920">
        <v>460</v>
      </c>
      <c r="P3920">
        <v>462</v>
      </c>
      <c r="Q3920">
        <v>23</v>
      </c>
      <c r="R3920">
        <v>27</v>
      </c>
      <c r="S3920">
        <v>0.0030737704918</v>
      </c>
      <c r="T3920" t="s">
        <v>6669</v>
      </c>
      <c r="U3920">
        <v>0</v>
      </c>
      <c r="V3920">
        <v>0</v>
      </c>
    </row>
    <row r="3921" spans="1:22">
      <c r="A3921">
        <v>3919</v>
      </c>
      <c r="B3921" t="s">
        <v>68</v>
      </c>
      <c r="C3921">
        <v>5449</v>
      </c>
      <c r="D3921">
        <v>19</v>
      </c>
      <c r="E3921" t="s">
        <v>120</v>
      </c>
      <c r="F3921" t="s">
        <v>3643</v>
      </c>
      <c r="G3921">
        <v>726073</v>
      </c>
      <c r="H3921">
        <v>2832</v>
      </c>
      <c r="I3921">
        <v>8144</v>
      </c>
      <c r="J3921">
        <v>10976</v>
      </c>
      <c r="K3921">
        <v>0.7419825072889999</v>
      </c>
      <c r="L3921">
        <v>0.258017492711</v>
      </c>
      <c r="M3921">
        <v>0.347740667976</v>
      </c>
      <c r="N3921">
        <v>449</v>
      </c>
      <c r="O3921">
        <v>463</v>
      </c>
      <c r="P3921">
        <v>465</v>
      </c>
      <c r="Q3921">
        <v>3</v>
      </c>
      <c r="R3921">
        <v>3</v>
      </c>
      <c r="S3921">
        <v>0.0010593220339</v>
      </c>
      <c r="T3921" t="s">
        <v>6670</v>
      </c>
      <c r="U3921">
        <v>0</v>
      </c>
      <c r="V3921">
        <v>0</v>
      </c>
    </row>
    <row r="3922" spans="1:22">
      <c r="A3922">
        <v>3920</v>
      </c>
      <c r="B3922" t="s">
        <v>68</v>
      </c>
      <c r="C3922">
        <v>5449</v>
      </c>
      <c r="D3922">
        <v>20</v>
      </c>
      <c r="E3922" t="s">
        <v>2875</v>
      </c>
      <c r="F3922" t="s">
        <v>121</v>
      </c>
      <c r="G3922">
        <v>735721</v>
      </c>
      <c r="H3922">
        <v>2064</v>
      </c>
      <c r="I3922">
        <v>6816</v>
      </c>
      <c r="J3922">
        <v>8880</v>
      </c>
      <c r="K3922">
        <v>0.767567567568</v>
      </c>
      <c r="L3922">
        <v>0.232432432432</v>
      </c>
      <c r="M3922">
        <v>0.302816901408</v>
      </c>
      <c r="N3922">
        <v>463</v>
      </c>
      <c r="O3922">
        <v>474</v>
      </c>
      <c r="P3922">
        <v>476</v>
      </c>
      <c r="Q3922">
        <v>11</v>
      </c>
      <c r="R3922">
        <v>11</v>
      </c>
      <c r="S3922">
        <v>0.00532945736434</v>
      </c>
      <c r="T3922" t="s">
        <v>6671</v>
      </c>
      <c r="U3922">
        <v>0</v>
      </c>
      <c r="V3922">
        <v>2</v>
      </c>
    </row>
    <row r="3923" spans="1:22">
      <c r="A3923">
        <v>3921</v>
      </c>
      <c r="B3923" t="s">
        <v>68</v>
      </c>
      <c r="C3923">
        <v>5449</v>
      </c>
      <c r="D3923">
        <v>21</v>
      </c>
      <c r="E3923" t="s">
        <v>2876</v>
      </c>
      <c r="F3923" t="s">
        <v>121</v>
      </c>
      <c r="G3923">
        <v>743497</v>
      </c>
      <c r="H3923">
        <v>41439</v>
      </c>
      <c r="I3923">
        <v>5712</v>
      </c>
      <c r="J3923">
        <v>47151</v>
      </c>
      <c r="K3923">
        <v>0.121142711713</v>
      </c>
      <c r="L3923">
        <v>0.878857288287</v>
      </c>
      <c r="M3923">
        <v>7.25472689076</v>
      </c>
      <c r="N3923">
        <v>474</v>
      </c>
      <c r="O3923">
        <v>561</v>
      </c>
      <c r="P3923">
        <v>563</v>
      </c>
      <c r="Q3923">
        <v>87</v>
      </c>
      <c r="R3923">
        <v>97</v>
      </c>
      <c r="S3923">
        <v>0.00234079007698</v>
      </c>
      <c r="T3923" t="s">
        <v>6672</v>
      </c>
      <c r="U3923">
        <v>0</v>
      </c>
      <c r="V3923">
        <v>0</v>
      </c>
    </row>
    <row r="3924" spans="1:22">
      <c r="A3924">
        <v>3922</v>
      </c>
      <c r="B3924" t="s">
        <v>68</v>
      </c>
      <c r="C3924">
        <v>5449</v>
      </c>
      <c r="D3924">
        <v>22</v>
      </c>
      <c r="E3924" t="s">
        <v>2877</v>
      </c>
      <c r="F3924" t="s">
        <v>121</v>
      </c>
      <c r="G3924">
        <v>811015</v>
      </c>
      <c r="H3924">
        <v>20608</v>
      </c>
      <c r="I3924">
        <v>26079</v>
      </c>
      <c r="J3924">
        <v>46687</v>
      </c>
      <c r="K3924">
        <v>0.558592327629</v>
      </c>
      <c r="L3924">
        <v>0.441407672371</v>
      </c>
      <c r="M3924">
        <v>0.79021434871</v>
      </c>
      <c r="N3924">
        <v>560</v>
      </c>
      <c r="O3924">
        <v>601</v>
      </c>
      <c r="P3924">
        <v>604</v>
      </c>
      <c r="Q3924">
        <v>41</v>
      </c>
      <c r="R3924">
        <v>51</v>
      </c>
      <c r="S3924">
        <v>0.00247476708075</v>
      </c>
      <c r="T3924" t="s">
        <v>6673</v>
      </c>
      <c r="U3924">
        <v>0</v>
      </c>
      <c r="V3924">
        <v>0</v>
      </c>
    </row>
    <row r="3925" spans="1:22">
      <c r="A3925">
        <v>3923</v>
      </c>
      <c r="B3925" t="s">
        <v>68</v>
      </c>
      <c r="C3925">
        <v>5449</v>
      </c>
      <c r="D3925">
        <v>23</v>
      </c>
      <c r="E3925" t="s">
        <v>2878</v>
      </c>
      <c r="F3925" t="s">
        <v>121</v>
      </c>
      <c r="G3925">
        <v>839495</v>
      </c>
      <c r="H3925">
        <v>9920</v>
      </c>
      <c r="I3925">
        <v>7872</v>
      </c>
      <c r="J3925">
        <v>17792</v>
      </c>
      <c r="K3925">
        <v>0.442446043165</v>
      </c>
      <c r="L3925">
        <v>0.557553956835</v>
      </c>
      <c r="M3925">
        <v>1.26016260163</v>
      </c>
      <c r="N3925">
        <v>601</v>
      </c>
      <c r="O3925">
        <v>619</v>
      </c>
      <c r="P3925">
        <v>622</v>
      </c>
      <c r="Q3925">
        <v>18</v>
      </c>
      <c r="R3925">
        <v>18</v>
      </c>
      <c r="S3925">
        <v>0.00181451612903</v>
      </c>
      <c r="T3925" t="s">
        <v>6674</v>
      </c>
      <c r="U3925">
        <v>0</v>
      </c>
      <c r="V3925">
        <v>0</v>
      </c>
    </row>
    <row r="3926" spans="1:22">
      <c r="A3926">
        <v>3924</v>
      </c>
      <c r="B3926" t="s">
        <v>68</v>
      </c>
      <c r="C3926">
        <v>5449</v>
      </c>
      <c r="D3926">
        <v>24</v>
      </c>
      <c r="E3926" t="s">
        <v>2879</v>
      </c>
      <c r="F3926" t="s">
        <v>3643</v>
      </c>
      <c r="G3926">
        <v>866576</v>
      </c>
      <c r="H3926">
        <v>2118</v>
      </c>
      <c r="I3926">
        <v>17161</v>
      </c>
      <c r="J3926">
        <v>19279</v>
      </c>
      <c r="K3926">
        <v>0.890139530059</v>
      </c>
      <c r="L3926">
        <v>0.109860469941</v>
      </c>
      <c r="M3926">
        <v>0.123419381155</v>
      </c>
      <c r="N3926">
        <v>602</v>
      </c>
      <c r="O3926">
        <v>610</v>
      </c>
      <c r="P3926">
        <v>630</v>
      </c>
      <c r="Q3926">
        <v>8</v>
      </c>
      <c r="R3926">
        <v>8</v>
      </c>
      <c r="S3926">
        <v>0.00377714825307</v>
      </c>
      <c r="T3926" t="s">
        <v>6675</v>
      </c>
      <c r="U3926">
        <v>0</v>
      </c>
      <c r="V3926">
        <v>2</v>
      </c>
    </row>
    <row r="3927" spans="1:22">
      <c r="A3927">
        <v>3925</v>
      </c>
      <c r="B3927" t="s">
        <v>68</v>
      </c>
      <c r="C3927">
        <v>5449</v>
      </c>
      <c r="D3927">
        <v>25</v>
      </c>
      <c r="E3927" t="s">
        <v>2880</v>
      </c>
      <c r="F3927" t="s">
        <v>3643</v>
      </c>
      <c r="G3927">
        <v>875078</v>
      </c>
      <c r="H3927">
        <v>14448</v>
      </c>
      <c r="I3927">
        <v>6384</v>
      </c>
      <c r="J3927">
        <v>20832</v>
      </c>
      <c r="K3927">
        <v>0.306451612903</v>
      </c>
      <c r="L3927">
        <v>0.693548387097</v>
      </c>
      <c r="M3927">
        <v>2.26315789474</v>
      </c>
      <c r="N3927">
        <v>610</v>
      </c>
      <c r="O3927">
        <v>644</v>
      </c>
      <c r="P3927">
        <v>647</v>
      </c>
      <c r="Q3927">
        <v>17</v>
      </c>
      <c r="R3927">
        <v>35</v>
      </c>
      <c r="S3927">
        <v>0.00242248062016</v>
      </c>
      <c r="T3927" t="s">
        <v>6676</v>
      </c>
      <c r="U3927">
        <v>0</v>
      </c>
      <c r="V3927">
        <v>0</v>
      </c>
    </row>
    <row r="3928" spans="1:22">
      <c r="A3928">
        <v>3926</v>
      </c>
      <c r="B3928" t="s">
        <v>68</v>
      </c>
      <c r="C3928">
        <v>5449</v>
      </c>
      <c r="D3928">
        <v>26</v>
      </c>
      <c r="E3928" t="s">
        <v>2461</v>
      </c>
      <c r="F3928" t="s">
        <v>3643</v>
      </c>
      <c r="G3928">
        <v>897926</v>
      </c>
      <c r="H3928">
        <v>4048</v>
      </c>
      <c r="I3928">
        <v>8400</v>
      </c>
      <c r="J3928">
        <v>12448</v>
      </c>
      <c r="K3928">
        <v>0.674807197943</v>
      </c>
      <c r="L3928">
        <v>0.325192802057</v>
      </c>
      <c r="M3928">
        <v>0.481904761905</v>
      </c>
      <c r="N3928">
        <v>619</v>
      </c>
      <c r="O3928">
        <v>604</v>
      </c>
      <c r="P3928">
        <v>644</v>
      </c>
      <c r="Q3928">
        <v>-3</v>
      </c>
      <c r="R3928">
        <v>5</v>
      </c>
      <c r="S3928">
        <v>0.00123517786561</v>
      </c>
      <c r="T3928" t="s">
        <v>6677</v>
      </c>
      <c r="U3928">
        <v>0</v>
      </c>
      <c r="V3928">
        <v>1</v>
      </c>
    </row>
    <row r="3929" spans="1:22">
      <c r="A3929">
        <v>3927</v>
      </c>
      <c r="B3929" t="s">
        <v>68</v>
      </c>
      <c r="C3929">
        <v>5449</v>
      </c>
      <c r="D3929">
        <v>27</v>
      </c>
      <c r="E3929" t="s">
        <v>2881</v>
      </c>
      <c r="F3929" t="s">
        <v>121</v>
      </c>
      <c r="G3929">
        <v>912822</v>
      </c>
      <c r="H3929">
        <v>8816</v>
      </c>
      <c r="I3929">
        <v>10848</v>
      </c>
      <c r="J3929">
        <v>19664</v>
      </c>
      <c r="K3929">
        <v>0.551668022783</v>
      </c>
      <c r="L3929">
        <v>0.448331977217</v>
      </c>
      <c r="M3929">
        <v>0.812684365782</v>
      </c>
      <c r="N3929">
        <v>641</v>
      </c>
      <c r="O3929">
        <v>665</v>
      </c>
      <c r="P3929">
        <v>668</v>
      </c>
      <c r="Q3929">
        <v>24</v>
      </c>
      <c r="R3929">
        <v>24</v>
      </c>
      <c r="S3929">
        <v>0.002722323049</v>
      </c>
      <c r="T3929" t="s">
        <v>6678</v>
      </c>
      <c r="U3929">
        <v>0</v>
      </c>
      <c r="V3929">
        <v>0</v>
      </c>
    </row>
    <row r="3930" spans="1:22">
      <c r="A3930">
        <v>3928</v>
      </c>
      <c r="B3930" t="s">
        <v>68</v>
      </c>
      <c r="C3930">
        <v>5449</v>
      </c>
      <c r="D3930">
        <v>28</v>
      </c>
      <c r="E3930" t="s">
        <v>2882</v>
      </c>
      <c r="F3930" t="s">
        <v>121</v>
      </c>
      <c r="G3930">
        <v>930965</v>
      </c>
      <c r="H3930">
        <v>20672</v>
      </c>
      <c r="I3930">
        <v>9327</v>
      </c>
      <c r="J3930">
        <v>29999</v>
      </c>
      <c r="K3930">
        <v>0.310910363679</v>
      </c>
      <c r="L3930">
        <v>0.689089636321</v>
      </c>
      <c r="M3930">
        <v>2.21636110218</v>
      </c>
      <c r="N3930">
        <v>665</v>
      </c>
      <c r="O3930">
        <v>729</v>
      </c>
      <c r="P3930">
        <v>732</v>
      </c>
      <c r="Q3930">
        <v>64</v>
      </c>
      <c r="R3930">
        <v>64</v>
      </c>
      <c r="S3930">
        <v>0.0030959752322</v>
      </c>
      <c r="T3930" t="s">
        <v>6679</v>
      </c>
      <c r="U3930">
        <v>0</v>
      </c>
      <c r="V3930">
        <v>0</v>
      </c>
    </row>
    <row r="3931" spans="1:22">
      <c r="A3931">
        <v>3929</v>
      </c>
      <c r="B3931" t="s">
        <v>68</v>
      </c>
      <c r="C3931">
        <v>5449</v>
      </c>
      <c r="D3931">
        <v>29</v>
      </c>
      <c r="E3931" t="s">
        <v>2883</v>
      </c>
      <c r="F3931" t="s">
        <v>2031</v>
      </c>
      <c r="G3931">
        <v>957093</v>
      </c>
      <c r="H3931">
        <v>12160</v>
      </c>
      <c r="I3931">
        <v>5456</v>
      </c>
      <c r="J3931">
        <v>17616</v>
      </c>
      <c r="K3931">
        <v>0.309718437784</v>
      </c>
      <c r="L3931">
        <v>0.690281562216</v>
      </c>
      <c r="M3931">
        <v>2.22873900293</v>
      </c>
      <c r="N3931">
        <v>600</v>
      </c>
      <c r="O3931">
        <v>630</v>
      </c>
      <c r="P3931">
        <v>762</v>
      </c>
      <c r="Q3931">
        <v>30</v>
      </c>
      <c r="R3931">
        <v>32</v>
      </c>
      <c r="S3931">
        <v>0.00263157894737</v>
      </c>
      <c r="T3931" t="s">
        <v>6680</v>
      </c>
      <c r="U3931">
        <v>0</v>
      </c>
      <c r="V3931">
        <v>0</v>
      </c>
    </row>
    <row r="3932" spans="1:22">
      <c r="A3932">
        <v>3930</v>
      </c>
      <c r="B3932" t="s">
        <v>68</v>
      </c>
      <c r="C3932">
        <v>5449</v>
      </c>
      <c r="D3932">
        <v>30</v>
      </c>
      <c r="E3932" t="s">
        <v>2884</v>
      </c>
      <c r="F3932" t="s">
        <v>2031</v>
      </c>
      <c r="G3932">
        <v>976501</v>
      </c>
      <c r="H3932">
        <v>5520</v>
      </c>
      <c r="I3932">
        <v>7248</v>
      </c>
      <c r="J3932">
        <v>12768</v>
      </c>
      <c r="K3932">
        <v>0.567669172932</v>
      </c>
      <c r="L3932">
        <v>0.432330827068</v>
      </c>
      <c r="M3932">
        <v>0.761589403974</v>
      </c>
      <c r="N3932">
        <v>630</v>
      </c>
      <c r="O3932">
        <v>640</v>
      </c>
      <c r="P3932">
        <v>772</v>
      </c>
      <c r="Q3932">
        <v>10</v>
      </c>
      <c r="R3932">
        <v>12</v>
      </c>
      <c r="S3932">
        <v>0.00217391304348</v>
      </c>
      <c r="T3932" t="s">
        <v>6681</v>
      </c>
      <c r="U3932">
        <v>0</v>
      </c>
      <c r="V3932">
        <v>0</v>
      </c>
    </row>
    <row r="3933" spans="1:22">
      <c r="A3933">
        <v>3931</v>
      </c>
      <c r="B3933" t="s">
        <v>68</v>
      </c>
      <c r="C3933">
        <v>5449</v>
      </c>
      <c r="D3933">
        <v>31</v>
      </c>
      <c r="E3933" t="s">
        <v>330</v>
      </c>
      <c r="F3933" t="s">
        <v>3643</v>
      </c>
      <c r="G3933">
        <v>987812</v>
      </c>
      <c r="H3933">
        <v>64</v>
      </c>
      <c r="I3933">
        <v>5791</v>
      </c>
      <c r="J3933">
        <v>5855</v>
      </c>
      <c r="K3933">
        <v>0.989069171648</v>
      </c>
      <c r="L3933">
        <v>0.0109308283518</v>
      </c>
      <c r="M3933">
        <v>0.0110516318425</v>
      </c>
      <c r="N3933">
        <v>755</v>
      </c>
      <c r="O3933">
        <v>756</v>
      </c>
      <c r="P3933">
        <v>773</v>
      </c>
      <c r="Q3933">
        <v>1</v>
      </c>
      <c r="R3933">
        <v>1</v>
      </c>
      <c r="S3933">
        <v>0.015625</v>
      </c>
      <c r="T3933" t="s">
        <v>330</v>
      </c>
      <c r="U3933">
        <v>0</v>
      </c>
      <c r="V3933">
        <v>1</v>
      </c>
    </row>
    <row r="3934" spans="1:22">
      <c r="A3934">
        <v>3932</v>
      </c>
      <c r="B3934" t="s">
        <v>68</v>
      </c>
      <c r="C3934">
        <v>5449</v>
      </c>
      <c r="D3934">
        <v>32</v>
      </c>
      <c r="E3934" t="s">
        <v>373</v>
      </c>
      <c r="F3934" t="s">
        <v>2031</v>
      </c>
      <c r="G3934">
        <v>1042020</v>
      </c>
      <c r="H3934">
        <v>64</v>
      </c>
      <c r="I3934">
        <v>54144</v>
      </c>
      <c r="J3934">
        <v>54208</v>
      </c>
      <c r="K3934">
        <v>0.998819362456</v>
      </c>
      <c r="L3934">
        <v>0.00118063754427</v>
      </c>
      <c r="M3934">
        <v>0.00118203309693</v>
      </c>
      <c r="N3934">
        <v>436</v>
      </c>
      <c r="O3934">
        <v>437</v>
      </c>
      <c r="P3934">
        <v>774</v>
      </c>
      <c r="Q3934">
        <v>1</v>
      </c>
      <c r="R3934">
        <v>1</v>
      </c>
      <c r="S3934">
        <v>0.015625</v>
      </c>
      <c r="T3934" t="s">
        <v>373</v>
      </c>
      <c r="U3934">
        <v>0</v>
      </c>
      <c r="V3934">
        <v>1</v>
      </c>
    </row>
    <row r="3935" spans="1:22">
      <c r="A3935">
        <v>3933</v>
      </c>
      <c r="B3935" t="s">
        <v>68</v>
      </c>
      <c r="C3935">
        <v>5449</v>
      </c>
      <c r="D3935">
        <v>33</v>
      </c>
      <c r="E3935" t="s">
        <v>85</v>
      </c>
      <c r="F3935" t="s">
        <v>121</v>
      </c>
      <c r="G3935">
        <v>1053267</v>
      </c>
      <c r="H3935">
        <v>144</v>
      </c>
      <c r="I3935">
        <v>11183</v>
      </c>
      <c r="J3935">
        <v>11327</v>
      </c>
      <c r="K3935">
        <v>0.987287013331</v>
      </c>
      <c r="L3935">
        <v>0.012712986669</v>
      </c>
      <c r="M3935">
        <v>0.0128766878297</v>
      </c>
      <c r="N3935">
        <v>770</v>
      </c>
      <c r="O3935">
        <v>771</v>
      </c>
      <c r="P3935">
        <v>775</v>
      </c>
      <c r="Q3935">
        <v>1</v>
      </c>
      <c r="R3935">
        <v>1</v>
      </c>
      <c r="S3935">
        <v>0.00694444444444</v>
      </c>
      <c r="T3935" t="s">
        <v>3649</v>
      </c>
      <c r="U3935">
        <v>0</v>
      </c>
      <c r="V3935">
        <v>1</v>
      </c>
    </row>
    <row r="3936" spans="1:22">
      <c r="A3936">
        <v>3934</v>
      </c>
      <c r="B3936" t="s">
        <v>68</v>
      </c>
      <c r="C3936">
        <v>5449</v>
      </c>
      <c r="D3936">
        <v>34</v>
      </c>
      <c r="E3936" t="s">
        <v>2885</v>
      </c>
      <c r="F3936" t="s">
        <v>121</v>
      </c>
      <c r="G3936">
        <v>1060515</v>
      </c>
      <c r="H3936">
        <v>7232</v>
      </c>
      <c r="I3936">
        <v>7104</v>
      </c>
      <c r="J3936">
        <v>14336</v>
      </c>
      <c r="K3936">
        <v>0.495535714286</v>
      </c>
      <c r="L3936">
        <v>0.504464285714</v>
      </c>
      <c r="M3936">
        <v>1.01801801802</v>
      </c>
      <c r="N3936">
        <v>771</v>
      </c>
      <c r="O3936">
        <v>785</v>
      </c>
      <c r="P3936">
        <v>789</v>
      </c>
      <c r="Q3936">
        <v>14</v>
      </c>
      <c r="R3936">
        <v>18</v>
      </c>
      <c r="S3936">
        <v>0.0024889380531</v>
      </c>
      <c r="T3936" t="s">
        <v>6682</v>
      </c>
      <c r="U3936">
        <v>0</v>
      </c>
      <c r="V3936">
        <v>0</v>
      </c>
    </row>
    <row r="3937" spans="1:22">
      <c r="A3937">
        <v>3935</v>
      </c>
      <c r="B3937" t="s">
        <v>68</v>
      </c>
      <c r="C3937">
        <v>5449</v>
      </c>
      <c r="D3937">
        <v>35</v>
      </c>
      <c r="E3937" t="s">
        <v>86</v>
      </c>
      <c r="F3937" t="s">
        <v>3643</v>
      </c>
      <c r="G3937">
        <v>1075043</v>
      </c>
      <c r="H3937">
        <v>8560</v>
      </c>
      <c r="I3937">
        <v>7296</v>
      </c>
      <c r="J3937">
        <v>15856</v>
      </c>
      <c r="K3937">
        <v>0.460141271443</v>
      </c>
      <c r="L3937">
        <v>0.539858728557</v>
      </c>
      <c r="M3937">
        <v>1.17324561404</v>
      </c>
      <c r="N3937">
        <v>785</v>
      </c>
      <c r="O3937">
        <v>783</v>
      </c>
      <c r="P3937">
        <v>787</v>
      </c>
      <c r="Q3937">
        <v>-2</v>
      </c>
      <c r="R3937">
        <v>16</v>
      </c>
      <c r="S3937">
        <v>0.0018691588785</v>
      </c>
      <c r="T3937" t="s">
        <v>6683</v>
      </c>
      <c r="U3937">
        <v>0</v>
      </c>
      <c r="V3937">
        <v>1</v>
      </c>
    </row>
    <row r="3938" spans="1:22">
      <c r="A3938">
        <v>3936</v>
      </c>
      <c r="B3938" t="s">
        <v>68</v>
      </c>
      <c r="C3938">
        <v>5449</v>
      </c>
      <c r="D3938">
        <v>36</v>
      </c>
      <c r="E3938" t="s">
        <v>2886</v>
      </c>
      <c r="F3938" t="s">
        <v>121</v>
      </c>
      <c r="G3938">
        <v>1100499</v>
      </c>
      <c r="H3938">
        <v>23199</v>
      </c>
      <c r="I3938">
        <v>16896</v>
      </c>
      <c r="J3938">
        <v>40095</v>
      </c>
      <c r="K3938">
        <v>0.421399176955</v>
      </c>
      <c r="L3938">
        <v>0.578600823045</v>
      </c>
      <c r="M3938">
        <v>1.373046875</v>
      </c>
      <c r="N3938">
        <v>783</v>
      </c>
      <c r="O3938">
        <v>852</v>
      </c>
      <c r="P3938">
        <v>856</v>
      </c>
      <c r="Q3938">
        <v>69</v>
      </c>
      <c r="R3938">
        <v>93</v>
      </c>
      <c r="S3938">
        <v>0.00400879348248</v>
      </c>
      <c r="T3938" t="s">
        <v>6684</v>
      </c>
      <c r="U3938">
        <v>0</v>
      </c>
      <c r="V3938">
        <v>0</v>
      </c>
    </row>
    <row r="3939" spans="1:22">
      <c r="A3939">
        <v>3937</v>
      </c>
      <c r="B3939" t="s">
        <v>68</v>
      </c>
      <c r="C3939">
        <v>5449</v>
      </c>
      <c r="D3939">
        <v>37</v>
      </c>
      <c r="E3939" t="s">
        <v>2887</v>
      </c>
      <c r="F3939" t="s">
        <v>121</v>
      </c>
      <c r="G3939">
        <v>1152562</v>
      </c>
      <c r="H3939">
        <v>1424</v>
      </c>
      <c r="I3939">
        <v>28864</v>
      </c>
      <c r="J3939">
        <v>30288</v>
      </c>
      <c r="K3939">
        <v>0.952984680401</v>
      </c>
      <c r="L3939">
        <v>0.0470153195985</v>
      </c>
      <c r="M3939">
        <v>0.0493348115299</v>
      </c>
      <c r="N3939">
        <v>852</v>
      </c>
      <c r="O3939">
        <v>859</v>
      </c>
      <c r="P3939">
        <v>863</v>
      </c>
      <c r="Q3939">
        <v>7</v>
      </c>
      <c r="R3939">
        <v>7</v>
      </c>
      <c r="S3939">
        <v>0.00491573033708</v>
      </c>
      <c r="T3939" t="s">
        <v>2887</v>
      </c>
      <c r="U3939">
        <v>0</v>
      </c>
      <c r="V3939">
        <v>2</v>
      </c>
    </row>
    <row r="3940" spans="1:22">
      <c r="A3940">
        <v>3938</v>
      </c>
      <c r="B3940" t="s">
        <v>68</v>
      </c>
      <c r="C3940">
        <v>5449</v>
      </c>
      <c r="D3940">
        <v>38</v>
      </c>
      <c r="E3940" t="s">
        <v>146</v>
      </c>
      <c r="F3940" t="s">
        <v>3643</v>
      </c>
      <c r="G3940">
        <v>1163025</v>
      </c>
      <c r="H3940">
        <v>8128</v>
      </c>
      <c r="I3940">
        <v>9039</v>
      </c>
      <c r="J3940">
        <v>17167</v>
      </c>
      <c r="K3940">
        <v>0.52653346537</v>
      </c>
      <c r="L3940">
        <v>0.47346653463</v>
      </c>
      <c r="M3940">
        <v>0.89921451488</v>
      </c>
      <c r="N3940">
        <v>859</v>
      </c>
      <c r="O3940">
        <v>831</v>
      </c>
      <c r="P3940">
        <v>835</v>
      </c>
      <c r="Q3940">
        <v>-28</v>
      </c>
      <c r="R3940">
        <v>30</v>
      </c>
      <c r="S3940">
        <v>0.00369094488189</v>
      </c>
      <c r="T3940" t="s">
        <v>6685</v>
      </c>
      <c r="U3940">
        <v>0</v>
      </c>
      <c r="V3940">
        <v>1</v>
      </c>
    </row>
    <row r="3941" spans="1:22">
      <c r="A3941">
        <v>3939</v>
      </c>
      <c r="B3941" t="s">
        <v>68</v>
      </c>
      <c r="C3941">
        <v>5449</v>
      </c>
      <c r="D3941">
        <v>39</v>
      </c>
      <c r="E3941" t="s">
        <v>2888</v>
      </c>
      <c r="F3941" t="s">
        <v>2031</v>
      </c>
      <c r="G3941">
        <v>1225152</v>
      </c>
      <c r="H3941">
        <v>1248</v>
      </c>
      <c r="I3941">
        <v>53999</v>
      </c>
      <c r="J3941">
        <v>55247</v>
      </c>
      <c r="K3941">
        <v>0.977410538129</v>
      </c>
      <c r="L3941">
        <v>0.0225894618712</v>
      </c>
      <c r="M3941">
        <v>0.0231115391026</v>
      </c>
      <c r="N3941">
        <v>626</v>
      </c>
      <c r="O3941">
        <v>633</v>
      </c>
      <c r="P3941">
        <v>842</v>
      </c>
      <c r="Q3941">
        <v>7</v>
      </c>
      <c r="R3941">
        <v>7</v>
      </c>
      <c r="S3941">
        <v>0.00560897435897</v>
      </c>
      <c r="T3941" t="s">
        <v>6686</v>
      </c>
      <c r="U3941">
        <v>0</v>
      </c>
      <c r="V3941">
        <v>2</v>
      </c>
    </row>
    <row r="3942" spans="1:22">
      <c r="A3942">
        <v>3940</v>
      </c>
      <c r="B3942" t="s">
        <v>68</v>
      </c>
      <c r="C3942">
        <v>5449</v>
      </c>
      <c r="D3942">
        <v>40</v>
      </c>
      <c r="E3942" t="s">
        <v>2889</v>
      </c>
      <c r="F3942" t="s">
        <v>2031</v>
      </c>
      <c r="G3942">
        <v>1246304</v>
      </c>
      <c r="H3942">
        <v>4816</v>
      </c>
      <c r="I3942">
        <v>19904</v>
      </c>
      <c r="J3942">
        <v>24720</v>
      </c>
      <c r="K3942">
        <v>0.805177993528</v>
      </c>
      <c r="L3942">
        <v>0.194822006472</v>
      </c>
      <c r="M3942">
        <v>0.241961414791</v>
      </c>
      <c r="N3942">
        <v>648</v>
      </c>
      <c r="O3942">
        <v>664</v>
      </c>
      <c r="P3942">
        <v>858</v>
      </c>
      <c r="Q3942">
        <v>16</v>
      </c>
      <c r="R3942">
        <v>18</v>
      </c>
      <c r="S3942">
        <v>0.00373754152824</v>
      </c>
      <c r="T3942" t="s">
        <v>6687</v>
      </c>
      <c r="U3942">
        <v>0</v>
      </c>
      <c r="V3942">
        <v>0</v>
      </c>
    </row>
    <row r="3943" spans="1:22">
      <c r="A3943">
        <v>3941</v>
      </c>
      <c r="B3943" t="s">
        <v>68</v>
      </c>
      <c r="C3943">
        <v>5449</v>
      </c>
      <c r="D3943">
        <v>41</v>
      </c>
      <c r="E3943" t="s">
        <v>86</v>
      </c>
      <c r="F3943" t="s">
        <v>2031</v>
      </c>
      <c r="G3943">
        <v>1257408</v>
      </c>
      <c r="H3943">
        <v>4208</v>
      </c>
      <c r="I3943">
        <v>6288</v>
      </c>
      <c r="J3943">
        <v>10496</v>
      </c>
      <c r="K3943">
        <v>0.599085365854</v>
      </c>
      <c r="L3943">
        <v>0.400914634146</v>
      </c>
      <c r="M3943">
        <v>0.669211195929</v>
      </c>
      <c r="N3943">
        <v>664</v>
      </c>
      <c r="O3943">
        <v>649</v>
      </c>
      <c r="P3943">
        <v>843</v>
      </c>
      <c r="Q3943">
        <v>-15</v>
      </c>
      <c r="R3943">
        <v>15</v>
      </c>
      <c r="S3943">
        <v>0.00356463878327</v>
      </c>
      <c r="T3943" t="s">
        <v>4360</v>
      </c>
      <c r="U3943">
        <v>0</v>
      </c>
      <c r="V3943">
        <v>1</v>
      </c>
    </row>
    <row r="3944" spans="1:22">
      <c r="A3944">
        <v>3942</v>
      </c>
      <c r="B3944" t="s">
        <v>68</v>
      </c>
      <c r="C3944">
        <v>5449</v>
      </c>
      <c r="D3944">
        <v>42</v>
      </c>
      <c r="E3944" t="s">
        <v>2890</v>
      </c>
      <c r="F3944" t="s">
        <v>121</v>
      </c>
      <c r="G3944">
        <v>1300543</v>
      </c>
      <c r="H3944">
        <v>4032</v>
      </c>
      <c r="I3944">
        <v>38927</v>
      </c>
      <c r="J3944">
        <v>42959</v>
      </c>
      <c r="K3944">
        <v>0.906143066645</v>
      </c>
      <c r="L3944">
        <v>0.09385693335509999</v>
      </c>
      <c r="M3944">
        <v>0.103578493077</v>
      </c>
      <c r="N3944">
        <v>839</v>
      </c>
      <c r="O3944">
        <v>841</v>
      </c>
      <c r="P3944">
        <v>845</v>
      </c>
      <c r="Q3944">
        <v>2</v>
      </c>
      <c r="R3944">
        <v>4</v>
      </c>
      <c r="S3944">
        <v>0.000992063492063</v>
      </c>
      <c r="T3944" t="s">
        <v>6688</v>
      </c>
      <c r="U3944">
        <v>0</v>
      </c>
      <c r="V3944">
        <v>2</v>
      </c>
    </row>
    <row r="3945" spans="1:22">
      <c r="A3945">
        <v>3943</v>
      </c>
      <c r="B3945" t="s">
        <v>68</v>
      </c>
      <c r="C3945">
        <v>5449</v>
      </c>
      <c r="D3945">
        <v>43</v>
      </c>
      <c r="E3945" t="s">
        <v>86</v>
      </c>
      <c r="F3945" t="s">
        <v>3643</v>
      </c>
      <c r="G3945">
        <v>1316111</v>
      </c>
      <c r="H3945">
        <v>208</v>
      </c>
      <c r="I3945">
        <v>11536</v>
      </c>
      <c r="J3945">
        <v>11744</v>
      </c>
      <c r="K3945">
        <v>0.982288828338</v>
      </c>
      <c r="L3945">
        <v>0.0177111716621</v>
      </c>
      <c r="M3945">
        <v>0.0180305131761</v>
      </c>
      <c r="N3945">
        <v>841</v>
      </c>
      <c r="O3945">
        <v>840</v>
      </c>
      <c r="P3945">
        <v>844</v>
      </c>
      <c r="Q3945">
        <v>-1</v>
      </c>
      <c r="R3945">
        <v>1</v>
      </c>
      <c r="S3945">
        <v>0.00480769230769</v>
      </c>
      <c r="T3945" t="s">
        <v>3696</v>
      </c>
      <c r="U3945">
        <v>0</v>
      </c>
      <c r="V3945">
        <v>1</v>
      </c>
    </row>
    <row r="3946" spans="1:22">
      <c r="A3946">
        <v>3944</v>
      </c>
      <c r="B3946" t="s">
        <v>68</v>
      </c>
      <c r="C3946">
        <v>5449</v>
      </c>
      <c r="D3946">
        <v>44</v>
      </c>
      <c r="E3946" t="s">
        <v>2891</v>
      </c>
      <c r="F3946" t="s">
        <v>2031</v>
      </c>
      <c r="G3946">
        <v>1360894</v>
      </c>
      <c r="H3946">
        <v>880</v>
      </c>
      <c r="I3946">
        <v>44575</v>
      </c>
      <c r="J3946">
        <v>45455</v>
      </c>
      <c r="K3946">
        <v>0.980640193598</v>
      </c>
      <c r="L3946">
        <v>0.0193598064019</v>
      </c>
      <c r="M3946">
        <v>0.0197420078519</v>
      </c>
      <c r="N3946">
        <v>451</v>
      </c>
      <c r="O3946">
        <v>453</v>
      </c>
      <c r="P3946">
        <v>846</v>
      </c>
      <c r="Q3946">
        <v>2</v>
      </c>
      <c r="R3946">
        <v>4</v>
      </c>
      <c r="S3946">
        <v>0.00454545454545</v>
      </c>
      <c r="T3946" t="s">
        <v>6689</v>
      </c>
      <c r="U3946">
        <v>0</v>
      </c>
      <c r="V3946">
        <v>1</v>
      </c>
    </row>
    <row r="3947" spans="1:22">
      <c r="A3947">
        <v>3945</v>
      </c>
      <c r="B3947" t="s">
        <v>69</v>
      </c>
      <c r="C3947">
        <v>1312</v>
      </c>
      <c r="D3947">
        <v>1</v>
      </c>
      <c r="E3947" t="s">
        <v>85</v>
      </c>
      <c r="F3947" t="s">
        <v>121</v>
      </c>
      <c r="G3947">
        <v>66287</v>
      </c>
      <c r="H3947">
        <v>96</v>
      </c>
      <c r="I3947">
        <v>0</v>
      </c>
      <c r="J3947">
        <v>96</v>
      </c>
      <c r="K3947">
        <v>0</v>
      </c>
      <c r="L3947">
        <v>1</v>
      </c>
      <c r="N3947">
        <v>0</v>
      </c>
      <c r="O3947">
        <v>1</v>
      </c>
      <c r="P3947">
        <v>1</v>
      </c>
      <c r="Q3947">
        <v>1</v>
      </c>
      <c r="R3947">
        <v>1</v>
      </c>
      <c r="S3947">
        <v>0.0104166666667</v>
      </c>
      <c r="T3947" t="s">
        <v>3736</v>
      </c>
      <c r="U3947">
        <v>0</v>
      </c>
      <c r="V3947">
        <v>1</v>
      </c>
    </row>
    <row r="3948" spans="1:22">
      <c r="A3948">
        <v>3946</v>
      </c>
      <c r="B3948" t="s">
        <v>69</v>
      </c>
      <c r="C3948">
        <v>1312</v>
      </c>
      <c r="D3948">
        <v>2</v>
      </c>
      <c r="E3948" t="s">
        <v>2892</v>
      </c>
      <c r="F3948" t="s">
        <v>121</v>
      </c>
      <c r="G3948">
        <v>68221</v>
      </c>
      <c r="H3948">
        <v>5538</v>
      </c>
      <c r="I3948">
        <v>1838</v>
      </c>
      <c r="J3948">
        <v>7376</v>
      </c>
      <c r="K3948">
        <v>0.249186550976</v>
      </c>
      <c r="L3948">
        <v>0.750813449024</v>
      </c>
      <c r="M3948">
        <v>3.01305767138</v>
      </c>
      <c r="N3948">
        <v>1</v>
      </c>
      <c r="O3948">
        <v>14</v>
      </c>
      <c r="P3948">
        <v>14</v>
      </c>
      <c r="Q3948">
        <v>13</v>
      </c>
      <c r="R3948">
        <v>23</v>
      </c>
      <c r="S3948">
        <v>0.00415312387143</v>
      </c>
      <c r="T3948" t="s">
        <v>6690</v>
      </c>
      <c r="U3948">
        <v>0</v>
      </c>
      <c r="V3948">
        <v>2</v>
      </c>
    </row>
    <row r="3949" spans="1:22">
      <c r="A3949">
        <v>3947</v>
      </c>
      <c r="B3949" t="s">
        <v>69</v>
      </c>
      <c r="C3949">
        <v>1312</v>
      </c>
      <c r="D3949">
        <v>3</v>
      </c>
      <c r="E3949" t="s">
        <v>2893</v>
      </c>
      <c r="F3949" t="s">
        <v>121</v>
      </c>
      <c r="G3949">
        <v>81615</v>
      </c>
      <c r="H3949">
        <v>6367</v>
      </c>
      <c r="I3949">
        <v>7856</v>
      </c>
      <c r="J3949">
        <v>14223</v>
      </c>
      <c r="K3949">
        <v>0.552344793644</v>
      </c>
      <c r="L3949">
        <v>0.447655206356</v>
      </c>
      <c r="M3949">
        <v>0.8104633401220001</v>
      </c>
      <c r="N3949">
        <v>14</v>
      </c>
      <c r="O3949">
        <v>38</v>
      </c>
      <c r="P3949">
        <v>38</v>
      </c>
      <c r="Q3949">
        <v>24</v>
      </c>
      <c r="R3949">
        <v>24</v>
      </c>
      <c r="S3949">
        <v>0.00376943615518</v>
      </c>
      <c r="T3949" t="s">
        <v>6691</v>
      </c>
      <c r="U3949">
        <v>0</v>
      </c>
      <c r="V3949">
        <v>0</v>
      </c>
    </row>
    <row r="3950" spans="1:22">
      <c r="A3950">
        <v>3948</v>
      </c>
      <c r="B3950" t="s">
        <v>69</v>
      </c>
      <c r="C3950">
        <v>1312</v>
      </c>
      <c r="D3950">
        <v>4</v>
      </c>
      <c r="E3950" t="s">
        <v>2894</v>
      </c>
      <c r="F3950" t="s">
        <v>121</v>
      </c>
      <c r="G3950">
        <v>91758</v>
      </c>
      <c r="H3950">
        <v>3600</v>
      </c>
      <c r="I3950">
        <v>3776</v>
      </c>
      <c r="J3950">
        <v>7376</v>
      </c>
      <c r="K3950">
        <v>0.511930585683</v>
      </c>
      <c r="L3950">
        <v>0.488069414317</v>
      </c>
      <c r="M3950">
        <v>0.953389830508</v>
      </c>
      <c r="N3950">
        <v>38</v>
      </c>
      <c r="O3950">
        <v>54</v>
      </c>
      <c r="P3950">
        <v>54</v>
      </c>
      <c r="Q3950">
        <v>16</v>
      </c>
      <c r="R3950">
        <v>16</v>
      </c>
      <c r="S3950">
        <v>0.00444444444444</v>
      </c>
      <c r="T3950" t="s">
        <v>6692</v>
      </c>
      <c r="U3950">
        <v>0</v>
      </c>
      <c r="V3950">
        <v>0</v>
      </c>
    </row>
    <row r="3951" spans="1:22">
      <c r="A3951">
        <v>3949</v>
      </c>
      <c r="B3951" t="s">
        <v>69</v>
      </c>
      <c r="C3951">
        <v>1312</v>
      </c>
      <c r="D3951">
        <v>5</v>
      </c>
      <c r="E3951">
        <f>-il</f>
        <v>0</v>
      </c>
      <c r="F3951" t="s">
        <v>3643</v>
      </c>
      <c r="G3951">
        <v>97806</v>
      </c>
      <c r="H3951">
        <v>1184</v>
      </c>
      <c r="I3951">
        <v>2448</v>
      </c>
      <c r="J3951">
        <v>3632</v>
      </c>
      <c r="K3951">
        <v>0.674008810573</v>
      </c>
      <c r="L3951">
        <v>0.325991189427</v>
      </c>
      <c r="M3951">
        <v>0.483660130719</v>
      </c>
      <c r="N3951">
        <v>54</v>
      </c>
      <c r="O3951">
        <v>56</v>
      </c>
      <c r="P3951">
        <v>56</v>
      </c>
      <c r="Q3951">
        <v>2</v>
      </c>
      <c r="R3951">
        <v>4</v>
      </c>
      <c r="S3951">
        <v>0.00337837837838</v>
      </c>
      <c r="T3951" t="s">
        <v>6693</v>
      </c>
      <c r="U3951">
        <v>0</v>
      </c>
      <c r="V3951">
        <v>2</v>
      </c>
    </row>
    <row r="3952" spans="1:22">
      <c r="A3952">
        <v>3950</v>
      </c>
      <c r="B3952" t="s">
        <v>69</v>
      </c>
      <c r="C3952">
        <v>1312</v>
      </c>
      <c r="D3952">
        <v>6</v>
      </c>
      <c r="E3952" t="s">
        <v>2895</v>
      </c>
      <c r="F3952" t="s">
        <v>121</v>
      </c>
      <c r="G3952">
        <v>123166</v>
      </c>
      <c r="H3952">
        <v>2528</v>
      </c>
      <c r="I3952">
        <v>24176</v>
      </c>
      <c r="J3952">
        <v>26704</v>
      </c>
      <c r="K3952">
        <v>0.905332534452</v>
      </c>
      <c r="L3952">
        <v>0.09466746554820001</v>
      </c>
      <c r="M3952">
        <v>0.104566512244</v>
      </c>
      <c r="N3952">
        <v>56</v>
      </c>
      <c r="O3952">
        <v>64</v>
      </c>
      <c r="P3952">
        <v>64</v>
      </c>
      <c r="Q3952">
        <v>8</v>
      </c>
      <c r="R3952">
        <v>14</v>
      </c>
      <c r="S3952">
        <v>0.00553797468354</v>
      </c>
      <c r="T3952" t="s">
        <v>6694</v>
      </c>
      <c r="U3952">
        <v>0</v>
      </c>
      <c r="V3952">
        <v>2</v>
      </c>
    </row>
    <row r="3953" spans="1:22">
      <c r="A3953">
        <v>3951</v>
      </c>
      <c r="B3953" t="s">
        <v>69</v>
      </c>
      <c r="C3953">
        <v>1312</v>
      </c>
      <c r="D3953">
        <v>7</v>
      </c>
      <c r="E3953" t="s">
        <v>2896</v>
      </c>
      <c r="F3953" t="s">
        <v>121</v>
      </c>
      <c r="G3953">
        <v>127374</v>
      </c>
      <c r="H3953">
        <v>4847</v>
      </c>
      <c r="I3953">
        <v>1680</v>
      </c>
      <c r="J3953">
        <v>6527</v>
      </c>
      <c r="K3953">
        <v>0.257392370155</v>
      </c>
      <c r="L3953">
        <v>0.742607629845</v>
      </c>
      <c r="M3953">
        <v>2.88511904762</v>
      </c>
      <c r="N3953">
        <v>64</v>
      </c>
      <c r="O3953">
        <v>87</v>
      </c>
      <c r="P3953">
        <v>87</v>
      </c>
      <c r="Q3953">
        <v>23</v>
      </c>
      <c r="R3953">
        <v>23</v>
      </c>
      <c r="S3953">
        <v>0.00474520321849</v>
      </c>
      <c r="T3953" t="s">
        <v>6695</v>
      </c>
      <c r="U3953">
        <v>0</v>
      </c>
      <c r="V3953">
        <v>0</v>
      </c>
    </row>
    <row r="3954" spans="1:22">
      <c r="A3954">
        <v>3952</v>
      </c>
      <c r="B3954" t="s">
        <v>69</v>
      </c>
      <c r="C3954">
        <v>1312</v>
      </c>
      <c r="D3954">
        <v>8</v>
      </c>
      <c r="E3954" t="s">
        <v>2897</v>
      </c>
      <c r="F3954" t="s">
        <v>121</v>
      </c>
      <c r="G3954">
        <v>140717</v>
      </c>
      <c r="H3954">
        <v>8624</v>
      </c>
      <c r="I3954">
        <v>8496</v>
      </c>
      <c r="J3954">
        <v>17120</v>
      </c>
      <c r="K3954">
        <v>0.496261682243</v>
      </c>
      <c r="L3954">
        <v>0.503738317757</v>
      </c>
      <c r="M3954">
        <v>1.01506591337</v>
      </c>
      <c r="N3954">
        <v>87</v>
      </c>
      <c r="O3954">
        <v>109</v>
      </c>
      <c r="P3954">
        <v>109</v>
      </c>
      <c r="Q3954">
        <v>22</v>
      </c>
      <c r="R3954">
        <v>22</v>
      </c>
      <c r="S3954">
        <v>0.00255102040816</v>
      </c>
      <c r="T3954" t="s">
        <v>6696</v>
      </c>
      <c r="U3954">
        <v>0</v>
      </c>
      <c r="V3954">
        <v>0</v>
      </c>
    </row>
    <row r="3955" spans="1:22">
      <c r="A3955">
        <v>3953</v>
      </c>
      <c r="B3955" t="s">
        <v>69</v>
      </c>
      <c r="C3955">
        <v>1312</v>
      </c>
      <c r="D3955">
        <v>9</v>
      </c>
      <c r="E3955" t="s">
        <v>2898</v>
      </c>
      <c r="F3955" t="s">
        <v>3643</v>
      </c>
      <c r="G3955">
        <v>160893</v>
      </c>
      <c r="H3955">
        <v>9952</v>
      </c>
      <c r="I3955">
        <v>11552</v>
      </c>
      <c r="J3955">
        <v>21504</v>
      </c>
      <c r="K3955">
        <v>0.537202380952</v>
      </c>
      <c r="L3955">
        <v>0.462797619048</v>
      </c>
      <c r="M3955">
        <v>0.861495844875</v>
      </c>
      <c r="N3955">
        <v>109</v>
      </c>
      <c r="O3955">
        <v>152</v>
      </c>
      <c r="P3955">
        <v>152</v>
      </c>
      <c r="Q3955">
        <v>43</v>
      </c>
      <c r="R3955">
        <v>47</v>
      </c>
      <c r="S3955">
        <v>0.00472266881029</v>
      </c>
      <c r="T3955" t="s">
        <v>6697</v>
      </c>
      <c r="U3955">
        <v>0</v>
      </c>
      <c r="V3955">
        <v>0</v>
      </c>
    </row>
    <row r="3956" spans="1:22">
      <c r="A3956">
        <v>3954</v>
      </c>
      <c r="B3956" t="s">
        <v>69</v>
      </c>
      <c r="C3956">
        <v>1312</v>
      </c>
      <c r="D3956">
        <v>10</v>
      </c>
      <c r="E3956" t="s">
        <v>86</v>
      </c>
      <c r="F3956" t="s">
        <v>3643</v>
      </c>
      <c r="G3956">
        <v>184620</v>
      </c>
      <c r="H3956">
        <v>80</v>
      </c>
      <c r="I3956">
        <v>13775</v>
      </c>
      <c r="J3956">
        <v>13855</v>
      </c>
      <c r="K3956">
        <v>0.994225911223</v>
      </c>
      <c r="L3956">
        <v>0.00577408877661</v>
      </c>
      <c r="M3956">
        <v>0.00580762250454</v>
      </c>
      <c r="N3956">
        <v>94</v>
      </c>
      <c r="O3956">
        <v>93</v>
      </c>
      <c r="P3956">
        <v>151</v>
      </c>
      <c r="Q3956">
        <v>-1</v>
      </c>
      <c r="R3956">
        <v>1</v>
      </c>
      <c r="S3956">
        <v>0.0125</v>
      </c>
      <c r="T3956" t="s">
        <v>3696</v>
      </c>
      <c r="U3956">
        <v>0</v>
      </c>
      <c r="V3956">
        <v>1</v>
      </c>
    </row>
    <row r="3957" spans="1:22">
      <c r="A3957">
        <v>3955</v>
      </c>
      <c r="B3957" t="s">
        <v>69</v>
      </c>
      <c r="C3957">
        <v>1312</v>
      </c>
      <c r="D3957">
        <v>11</v>
      </c>
      <c r="E3957" t="s">
        <v>90</v>
      </c>
      <c r="F3957" t="s">
        <v>121</v>
      </c>
      <c r="G3957">
        <v>186812</v>
      </c>
      <c r="H3957">
        <v>208</v>
      </c>
      <c r="I3957">
        <v>2112</v>
      </c>
      <c r="J3957">
        <v>2320</v>
      </c>
      <c r="K3957">
        <v>0.910344827586</v>
      </c>
      <c r="L3957">
        <v>0.0896551724138</v>
      </c>
      <c r="M3957">
        <v>0.09848484848480001</v>
      </c>
      <c r="N3957">
        <v>151</v>
      </c>
      <c r="O3957">
        <v>153</v>
      </c>
      <c r="P3957">
        <v>153</v>
      </c>
      <c r="Q3957">
        <v>2</v>
      </c>
      <c r="R3957">
        <v>2</v>
      </c>
      <c r="S3957">
        <v>0.00961538461538</v>
      </c>
      <c r="T3957" t="s">
        <v>3902</v>
      </c>
      <c r="U3957">
        <v>0</v>
      </c>
      <c r="V3957">
        <v>1</v>
      </c>
    </row>
    <row r="3958" spans="1:22">
      <c r="A3958">
        <v>3956</v>
      </c>
      <c r="B3958" t="s">
        <v>69</v>
      </c>
      <c r="C3958">
        <v>1312</v>
      </c>
      <c r="D3958">
        <v>12</v>
      </c>
      <c r="E3958" t="s">
        <v>2899</v>
      </c>
      <c r="F3958" t="s">
        <v>121</v>
      </c>
      <c r="G3958">
        <v>209132</v>
      </c>
      <c r="H3958">
        <v>3056</v>
      </c>
      <c r="I3958">
        <v>22112</v>
      </c>
      <c r="J3958">
        <v>25168</v>
      </c>
      <c r="K3958">
        <v>0.8785759694850001</v>
      </c>
      <c r="L3958">
        <v>0.121424030515</v>
      </c>
      <c r="M3958">
        <v>0.138205499276</v>
      </c>
      <c r="N3958">
        <v>153</v>
      </c>
      <c r="O3958">
        <v>173</v>
      </c>
      <c r="P3958">
        <v>173</v>
      </c>
      <c r="Q3958">
        <v>20</v>
      </c>
      <c r="R3958">
        <v>20</v>
      </c>
      <c r="S3958">
        <v>0.0065445026178</v>
      </c>
      <c r="T3958" t="s">
        <v>6698</v>
      </c>
      <c r="U3958">
        <v>0</v>
      </c>
      <c r="V3958">
        <v>0</v>
      </c>
    </row>
    <row r="3959" spans="1:22">
      <c r="A3959">
        <v>3957</v>
      </c>
      <c r="B3959" t="s">
        <v>69</v>
      </c>
      <c r="C3959">
        <v>1312</v>
      </c>
      <c r="D3959">
        <v>13</v>
      </c>
      <c r="E3959" t="s">
        <v>2900</v>
      </c>
      <c r="F3959" t="s">
        <v>121</v>
      </c>
      <c r="G3959">
        <v>213724</v>
      </c>
      <c r="H3959">
        <v>8361</v>
      </c>
      <c r="I3959">
        <v>1536</v>
      </c>
      <c r="J3959">
        <v>9897</v>
      </c>
      <c r="K3959">
        <v>0.155198545014</v>
      </c>
      <c r="L3959">
        <v>0.844801454986</v>
      </c>
      <c r="M3959">
        <v>5.443359375</v>
      </c>
      <c r="N3959">
        <v>173</v>
      </c>
      <c r="O3959">
        <v>192</v>
      </c>
      <c r="P3959">
        <v>192</v>
      </c>
      <c r="Q3959">
        <v>19</v>
      </c>
      <c r="R3959">
        <v>33</v>
      </c>
      <c r="S3959">
        <v>0.00394689630427</v>
      </c>
      <c r="T3959" t="s">
        <v>6699</v>
      </c>
      <c r="U3959">
        <v>0</v>
      </c>
      <c r="V3959">
        <v>0</v>
      </c>
    </row>
    <row r="3960" spans="1:22">
      <c r="A3960">
        <v>3958</v>
      </c>
      <c r="B3960" t="s">
        <v>69</v>
      </c>
      <c r="C3960">
        <v>1312</v>
      </c>
      <c r="D3960">
        <v>14</v>
      </c>
      <c r="E3960" t="s">
        <v>2901</v>
      </c>
      <c r="F3960" t="s">
        <v>3643</v>
      </c>
      <c r="G3960">
        <v>228012</v>
      </c>
      <c r="H3960">
        <v>18543</v>
      </c>
      <c r="I3960">
        <v>5927</v>
      </c>
      <c r="J3960">
        <v>24470</v>
      </c>
      <c r="K3960">
        <v>0.24221495709</v>
      </c>
      <c r="L3960">
        <v>0.75778504291</v>
      </c>
      <c r="M3960">
        <v>3.12856419774</v>
      </c>
      <c r="N3960">
        <v>192</v>
      </c>
      <c r="O3960">
        <v>243</v>
      </c>
      <c r="P3960">
        <v>243</v>
      </c>
      <c r="Q3960">
        <v>51</v>
      </c>
      <c r="R3960">
        <v>71</v>
      </c>
      <c r="S3960">
        <v>0.00382893814377</v>
      </c>
      <c r="T3960" t="s">
        <v>6700</v>
      </c>
      <c r="U3960">
        <v>0</v>
      </c>
      <c r="V3960">
        <v>0</v>
      </c>
    </row>
    <row r="3961" spans="1:22">
      <c r="A3961">
        <v>3959</v>
      </c>
      <c r="B3961" t="s">
        <v>69</v>
      </c>
      <c r="C3961">
        <v>1312</v>
      </c>
      <c r="D3961">
        <v>15</v>
      </c>
      <c r="E3961" t="s">
        <v>2902</v>
      </c>
      <c r="F3961" t="s">
        <v>121</v>
      </c>
      <c r="G3961">
        <v>265403</v>
      </c>
      <c r="H3961">
        <v>9376</v>
      </c>
      <c r="I3961">
        <v>18848</v>
      </c>
      <c r="J3961">
        <v>28224</v>
      </c>
      <c r="K3961">
        <v>0.6678004535149999</v>
      </c>
      <c r="L3961">
        <v>0.332199546485</v>
      </c>
      <c r="M3961">
        <v>0.497453310696</v>
      </c>
      <c r="N3961">
        <v>243</v>
      </c>
      <c r="O3961">
        <v>289</v>
      </c>
      <c r="P3961">
        <v>289</v>
      </c>
      <c r="Q3961">
        <v>46</v>
      </c>
      <c r="R3961">
        <v>48</v>
      </c>
      <c r="S3961">
        <v>0.00511945392491</v>
      </c>
      <c r="T3961" t="s">
        <v>6701</v>
      </c>
      <c r="U3961">
        <v>0</v>
      </c>
      <c r="V3961">
        <v>0</v>
      </c>
    </row>
    <row r="3962" spans="1:22">
      <c r="A3962">
        <v>3960</v>
      </c>
      <c r="B3962" t="s">
        <v>69</v>
      </c>
      <c r="C3962">
        <v>1312</v>
      </c>
      <c r="D3962">
        <v>16</v>
      </c>
      <c r="E3962" t="s">
        <v>2903</v>
      </c>
      <c r="F3962" t="s">
        <v>121</v>
      </c>
      <c r="G3962">
        <v>282138</v>
      </c>
      <c r="H3962">
        <v>1024</v>
      </c>
      <c r="I3962">
        <v>7359</v>
      </c>
      <c r="J3962">
        <v>8383</v>
      </c>
      <c r="K3962">
        <v>0.877848025766</v>
      </c>
      <c r="L3962">
        <v>0.122151974234</v>
      </c>
      <c r="M3962">
        <v>0.139149340943</v>
      </c>
      <c r="N3962">
        <v>289</v>
      </c>
      <c r="O3962">
        <v>294</v>
      </c>
      <c r="P3962">
        <v>294</v>
      </c>
      <c r="Q3962">
        <v>5</v>
      </c>
      <c r="R3962">
        <v>5</v>
      </c>
      <c r="S3962">
        <v>0.0048828125</v>
      </c>
      <c r="T3962" t="s">
        <v>6702</v>
      </c>
      <c r="U3962">
        <v>0</v>
      </c>
      <c r="V3962">
        <v>2</v>
      </c>
    </row>
    <row r="3963" spans="1:22">
      <c r="A3963">
        <v>3961</v>
      </c>
      <c r="B3963" t="s">
        <v>69</v>
      </c>
      <c r="C3963">
        <v>1312</v>
      </c>
      <c r="D3963">
        <v>17</v>
      </c>
      <c r="E3963" t="s">
        <v>2904</v>
      </c>
      <c r="F3963" t="s">
        <v>2031</v>
      </c>
      <c r="G3963">
        <v>296202</v>
      </c>
      <c r="H3963">
        <v>320</v>
      </c>
      <c r="I3963">
        <v>13040</v>
      </c>
      <c r="J3963">
        <v>13360</v>
      </c>
      <c r="K3963">
        <v>0.976047904192</v>
      </c>
      <c r="L3963">
        <v>0.0239520958084</v>
      </c>
      <c r="M3963">
        <v>0.0245398773006</v>
      </c>
      <c r="N3963">
        <v>286</v>
      </c>
      <c r="O3963">
        <v>288</v>
      </c>
      <c r="P3963">
        <v>296</v>
      </c>
      <c r="Q3963">
        <v>2</v>
      </c>
      <c r="R3963">
        <v>2</v>
      </c>
      <c r="S3963">
        <v>0.00625</v>
      </c>
      <c r="T3963" t="s">
        <v>2904</v>
      </c>
      <c r="U3963">
        <v>0</v>
      </c>
      <c r="V3963">
        <v>1</v>
      </c>
    </row>
    <row r="3964" spans="1:22">
      <c r="A3964">
        <v>3962</v>
      </c>
      <c r="B3964" t="s">
        <v>69</v>
      </c>
      <c r="C3964">
        <v>1312</v>
      </c>
      <c r="D3964">
        <v>18</v>
      </c>
      <c r="E3964" t="s">
        <v>330</v>
      </c>
      <c r="F3964" t="s">
        <v>2031</v>
      </c>
      <c r="G3964">
        <v>298778</v>
      </c>
      <c r="H3964">
        <v>96</v>
      </c>
      <c r="I3964">
        <v>2256</v>
      </c>
      <c r="J3964">
        <v>2352</v>
      </c>
      <c r="K3964">
        <v>0.959183673469</v>
      </c>
      <c r="L3964">
        <v>0.0408163265306</v>
      </c>
      <c r="M3964">
        <v>0.0425531914894</v>
      </c>
      <c r="N3964">
        <v>287</v>
      </c>
      <c r="O3964">
        <v>288</v>
      </c>
      <c r="P3964">
        <v>297</v>
      </c>
      <c r="Q3964">
        <v>1</v>
      </c>
      <c r="R3964">
        <v>1</v>
      </c>
      <c r="S3964">
        <v>0.0104166666667</v>
      </c>
      <c r="T3964" t="s">
        <v>330</v>
      </c>
      <c r="U3964">
        <v>0</v>
      </c>
      <c r="V3964">
        <v>1</v>
      </c>
    </row>
    <row r="3965" spans="1:22">
      <c r="A3965">
        <v>3963</v>
      </c>
      <c r="B3965" t="s">
        <v>69</v>
      </c>
      <c r="C3965">
        <v>1312</v>
      </c>
      <c r="D3965">
        <v>19</v>
      </c>
      <c r="E3965" t="s">
        <v>86</v>
      </c>
      <c r="F3965" t="s">
        <v>2031</v>
      </c>
      <c r="G3965">
        <v>302170</v>
      </c>
      <c r="H3965">
        <v>64</v>
      </c>
      <c r="I3965">
        <v>3296</v>
      </c>
      <c r="J3965">
        <v>3360</v>
      </c>
      <c r="K3965">
        <v>0.980952380952</v>
      </c>
      <c r="L3965">
        <v>0.0190476190476</v>
      </c>
      <c r="M3965">
        <v>0.0194174757282</v>
      </c>
      <c r="N3965">
        <v>290</v>
      </c>
      <c r="O3965">
        <v>289</v>
      </c>
      <c r="P3965">
        <v>296</v>
      </c>
      <c r="Q3965">
        <v>-1</v>
      </c>
      <c r="R3965">
        <v>1</v>
      </c>
      <c r="S3965">
        <v>0.015625</v>
      </c>
      <c r="T3965" t="s">
        <v>3696</v>
      </c>
      <c r="U3965">
        <v>0</v>
      </c>
      <c r="V3965">
        <v>1</v>
      </c>
    </row>
    <row r="3966" spans="1:22">
      <c r="A3966">
        <v>3964</v>
      </c>
      <c r="B3966" t="s">
        <v>69</v>
      </c>
      <c r="C3966">
        <v>1312</v>
      </c>
      <c r="D3966">
        <v>20</v>
      </c>
      <c r="E3966" t="s">
        <v>438</v>
      </c>
      <c r="F3966" t="s">
        <v>2031</v>
      </c>
      <c r="G3966">
        <v>303658</v>
      </c>
      <c r="H3966">
        <v>64</v>
      </c>
      <c r="I3966">
        <v>1424</v>
      </c>
      <c r="J3966">
        <v>1488</v>
      </c>
      <c r="K3966">
        <v>0.956989247312</v>
      </c>
      <c r="L3966">
        <v>0.0430107526882</v>
      </c>
      <c r="M3966">
        <v>0.0449438202247</v>
      </c>
      <c r="N3966">
        <v>289</v>
      </c>
      <c r="O3966">
        <v>290</v>
      </c>
      <c r="P3966">
        <v>297</v>
      </c>
      <c r="Q3966">
        <v>1</v>
      </c>
      <c r="R3966">
        <v>1</v>
      </c>
      <c r="S3966">
        <v>0.015625</v>
      </c>
      <c r="T3966" t="s">
        <v>438</v>
      </c>
      <c r="U3966">
        <v>0</v>
      </c>
      <c r="V3966">
        <v>1</v>
      </c>
    </row>
    <row r="3967" spans="1:22">
      <c r="A3967">
        <v>3965</v>
      </c>
      <c r="B3967" t="s">
        <v>69</v>
      </c>
      <c r="C3967">
        <v>1312</v>
      </c>
      <c r="D3967">
        <v>21</v>
      </c>
      <c r="E3967" t="s">
        <v>86</v>
      </c>
      <c r="F3967" t="s">
        <v>2031</v>
      </c>
      <c r="G3967">
        <v>306202</v>
      </c>
      <c r="H3967">
        <v>80</v>
      </c>
      <c r="I3967">
        <v>2480</v>
      </c>
      <c r="J3967">
        <v>2560</v>
      </c>
      <c r="K3967">
        <v>0.96875</v>
      </c>
      <c r="L3967">
        <v>0.03125</v>
      </c>
      <c r="M3967">
        <v>0.0322580645161</v>
      </c>
      <c r="N3967">
        <v>285</v>
      </c>
      <c r="O3967">
        <v>284</v>
      </c>
      <c r="P3967">
        <v>296</v>
      </c>
      <c r="Q3967">
        <v>-1</v>
      </c>
      <c r="R3967">
        <v>1</v>
      </c>
      <c r="S3967">
        <v>0.0125</v>
      </c>
      <c r="T3967" t="s">
        <v>3696</v>
      </c>
      <c r="U3967">
        <v>0</v>
      </c>
      <c r="V3967">
        <v>1</v>
      </c>
    </row>
    <row r="3968" spans="1:22">
      <c r="A3968">
        <v>3966</v>
      </c>
      <c r="B3968" t="s">
        <v>69</v>
      </c>
      <c r="C3968">
        <v>1312</v>
      </c>
      <c r="D3968">
        <v>22</v>
      </c>
      <c r="E3968" t="s">
        <v>85</v>
      </c>
      <c r="F3968" t="s">
        <v>121</v>
      </c>
      <c r="G3968">
        <v>309418</v>
      </c>
      <c r="H3968">
        <v>160</v>
      </c>
      <c r="I3968">
        <v>3136</v>
      </c>
      <c r="J3968">
        <v>3296</v>
      </c>
      <c r="K3968">
        <v>0.95145631068</v>
      </c>
      <c r="L3968">
        <v>0.0485436893204</v>
      </c>
      <c r="M3968">
        <v>0.0510204081633</v>
      </c>
      <c r="N3968">
        <v>295</v>
      </c>
      <c r="O3968">
        <v>296</v>
      </c>
      <c r="P3968">
        <v>297</v>
      </c>
      <c r="Q3968">
        <v>1</v>
      </c>
      <c r="R3968">
        <v>1</v>
      </c>
      <c r="S3968">
        <v>0.00625</v>
      </c>
      <c r="T3968" t="s">
        <v>3649</v>
      </c>
      <c r="U3968">
        <v>0</v>
      </c>
      <c r="V3968">
        <v>1</v>
      </c>
    </row>
    <row r="3969" spans="1:22">
      <c r="A3969">
        <v>3967</v>
      </c>
      <c r="B3969" t="s">
        <v>69</v>
      </c>
      <c r="C3969">
        <v>1312</v>
      </c>
      <c r="D3969">
        <v>23</v>
      </c>
      <c r="E3969" t="s">
        <v>2905</v>
      </c>
      <c r="F3969" t="s">
        <v>121</v>
      </c>
      <c r="G3969">
        <v>313194</v>
      </c>
      <c r="H3969">
        <v>7504</v>
      </c>
      <c r="I3969">
        <v>3616</v>
      </c>
      <c r="J3969">
        <v>11120</v>
      </c>
      <c r="K3969">
        <v>0.325179856115</v>
      </c>
      <c r="L3969">
        <v>0.674820143885</v>
      </c>
      <c r="M3969">
        <v>2.07522123894</v>
      </c>
      <c r="N3969">
        <v>296</v>
      </c>
      <c r="O3969">
        <v>339</v>
      </c>
      <c r="P3969">
        <v>340</v>
      </c>
      <c r="Q3969">
        <v>43</v>
      </c>
      <c r="R3969">
        <v>43</v>
      </c>
      <c r="S3969">
        <v>0.0057302771855</v>
      </c>
      <c r="T3969" t="s">
        <v>6703</v>
      </c>
      <c r="U3969">
        <v>0</v>
      </c>
      <c r="V3969">
        <v>0</v>
      </c>
    </row>
    <row r="3970" spans="1:22">
      <c r="A3970">
        <v>3968</v>
      </c>
      <c r="B3970" t="s">
        <v>69</v>
      </c>
      <c r="C3970">
        <v>1312</v>
      </c>
      <c r="D3970">
        <v>24</v>
      </c>
      <c r="E3970" t="s">
        <v>2906</v>
      </c>
      <c r="F3970" t="s">
        <v>121</v>
      </c>
      <c r="G3970">
        <v>322058</v>
      </c>
      <c r="H3970">
        <v>8303</v>
      </c>
      <c r="I3970">
        <v>1360</v>
      </c>
      <c r="J3970">
        <v>9663</v>
      </c>
      <c r="K3970">
        <v>0.140743040464</v>
      </c>
      <c r="L3970">
        <v>0.859256959536</v>
      </c>
      <c r="M3970">
        <v>6.10514705882</v>
      </c>
      <c r="N3970">
        <v>339</v>
      </c>
      <c r="O3970">
        <v>392</v>
      </c>
      <c r="P3970">
        <v>393</v>
      </c>
      <c r="Q3970">
        <v>53</v>
      </c>
      <c r="R3970">
        <v>53</v>
      </c>
      <c r="S3970">
        <v>0.00638323497531</v>
      </c>
      <c r="T3970" t="s">
        <v>6704</v>
      </c>
      <c r="U3970">
        <v>0</v>
      </c>
      <c r="V3970">
        <v>0</v>
      </c>
    </row>
    <row r="3971" spans="1:22">
      <c r="A3971">
        <v>3969</v>
      </c>
      <c r="B3971" t="s">
        <v>69</v>
      </c>
      <c r="C3971">
        <v>1312</v>
      </c>
      <c r="D3971">
        <v>25</v>
      </c>
      <c r="E3971" t="s">
        <v>2907</v>
      </c>
      <c r="F3971" t="s">
        <v>121</v>
      </c>
      <c r="G3971">
        <v>332489</v>
      </c>
      <c r="H3971">
        <v>41024</v>
      </c>
      <c r="I3971">
        <v>2128</v>
      </c>
      <c r="J3971">
        <v>43152</v>
      </c>
      <c r="K3971">
        <v>0.0493140526511</v>
      </c>
      <c r="L3971">
        <v>0.950685947349</v>
      </c>
      <c r="M3971">
        <v>19.2781954887</v>
      </c>
      <c r="N3971">
        <v>392</v>
      </c>
      <c r="O3971">
        <v>603</v>
      </c>
      <c r="P3971">
        <v>604</v>
      </c>
      <c r="Q3971">
        <v>211</v>
      </c>
      <c r="R3971">
        <v>220</v>
      </c>
      <c r="S3971">
        <v>0.00536271450858</v>
      </c>
      <c r="T3971" t="s">
        <v>6705</v>
      </c>
      <c r="U3971">
        <v>0</v>
      </c>
      <c r="V3971">
        <v>0</v>
      </c>
    </row>
    <row r="3972" spans="1:22">
      <c r="A3972">
        <v>3970</v>
      </c>
      <c r="B3972" t="s">
        <v>69</v>
      </c>
      <c r="C3972">
        <v>1312</v>
      </c>
      <c r="D3972">
        <v>26</v>
      </c>
      <c r="E3972" t="s">
        <v>2908</v>
      </c>
      <c r="F3972" t="s">
        <v>121</v>
      </c>
      <c r="G3972">
        <v>381272</v>
      </c>
      <c r="H3972">
        <v>52380</v>
      </c>
      <c r="I3972">
        <v>7759</v>
      </c>
      <c r="J3972">
        <v>60139</v>
      </c>
      <c r="K3972">
        <v>0.129017775487</v>
      </c>
      <c r="L3972">
        <v>0.870982224513</v>
      </c>
      <c r="M3972">
        <v>6.75086995747</v>
      </c>
      <c r="N3972">
        <v>603</v>
      </c>
      <c r="O3972">
        <v>812</v>
      </c>
      <c r="P3972">
        <v>813</v>
      </c>
      <c r="Q3972">
        <v>209</v>
      </c>
      <c r="R3972">
        <v>268</v>
      </c>
      <c r="S3972">
        <v>0.00511645666285</v>
      </c>
      <c r="T3972" t="s">
        <v>6706</v>
      </c>
      <c r="U3972">
        <v>0</v>
      </c>
      <c r="V3972">
        <v>0</v>
      </c>
    </row>
    <row r="3973" spans="1:22">
      <c r="A3973">
        <v>3971</v>
      </c>
      <c r="B3973" t="s">
        <v>69</v>
      </c>
      <c r="C3973">
        <v>1312</v>
      </c>
      <c r="D3973">
        <v>27</v>
      </c>
      <c r="E3973" t="s">
        <v>2909</v>
      </c>
      <c r="F3973" t="s">
        <v>121</v>
      </c>
      <c r="G3973">
        <v>435031</v>
      </c>
      <c r="H3973">
        <v>4128</v>
      </c>
      <c r="I3973">
        <v>1379</v>
      </c>
      <c r="J3973">
        <v>5507</v>
      </c>
      <c r="K3973">
        <v>0.25040857091</v>
      </c>
      <c r="L3973">
        <v>0.74959142909</v>
      </c>
      <c r="M3973">
        <v>2.99347353154</v>
      </c>
      <c r="N3973">
        <v>812</v>
      </c>
      <c r="O3973">
        <v>824</v>
      </c>
      <c r="P3973">
        <v>825</v>
      </c>
      <c r="Q3973">
        <v>12</v>
      </c>
      <c r="R3973">
        <v>14</v>
      </c>
      <c r="S3973">
        <v>0.00339147286822</v>
      </c>
      <c r="T3973" t="s">
        <v>6707</v>
      </c>
      <c r="U3973">
        <v>0</v>
      </c>
      <c r="V3973">
        <v>0</v>
      </c>
    </row>
    <row r="3974" spans="1:22">
      <c r="A3974">
        <v>3972</v>
      </c>
      <c r="B3974" t="s">
        <v>69</v>
      </c>
      <c r="C3974">
        <v>1312</v>
      </c>
      <c r="D3974">
        <v>28</v>
      </c>
      <c r="E3974" t="s">
        <v>86</v>
      </c>
      <c r="F3974" t="s">
        <v>3643</v>
      </c>
      <c r="G3974">
        <v>441287</v>
      </c>
      <c r="H3974">
        <v>2240</v>
      </c>
      <c r="I3974">
        <v>2128</v>
      </c>
      <c r="J3974">
        <v>4368</v>
      </c>
      <c r="K3974">
        <v>0.487179487179</v>
      </c>
      <c r="L3974">
        <v>0.5128205128210001</v>
      </c>
      <c r="M3974">
        <v>1.05263157895</v>
      </c>
      <c r="N3974">
        <v>824</v>
      </c>
      <c r="O3974">
        <v>814</v>
      </c>
      <c r="P3974">
        <v>815</v>
      </c>
      <c r="Q3974">
        <v>-10</v>
      </c>
      <c r="R3974">
        <v>10</v>
      </c>
      <c r="S3974">
        <v>0.00446428571429</v>
      </c>
      <c r="T3974" t="s">
        <v>4608</v>
      </c>
      <c r="U3974">
        <v>0</v>
      </c>
      <c r="V3974">
        <v>1</v>
      </c>
    </row>
    <row r="3975" spans="1:22">
      <c r="A3975">
        <v>3973</v>
      </c>
      <c r="B3975" t="s">
        <v>69</v>
      </c>
      <c r="C3975">
        <v>1312</v>
      </c>
      <c r="D3975">
        <v>29</v>
      </c>
      <c r="E3975" t="s">
        <v>2910</v>
      </c>
      <c r="F3975" t="s">
        <v>121</v>
      </c>
      <c r="G3975">
        <v>446934</v>
      </c>
      <c r="H3975">
        <v>9748</v>
      </c>
      <c r="I3975">
        <v>3407</v>
      </c>
      <c r="J3975">
        <v>13155</v>
      </c>
      <c r="K3975">
        <v>0.258988977575</v>
      </c>
      <c r="L3975">
        <v>0.7410110224250001</v>
      </c>
      <c r="M3975">
        <v>2.86116818315</v>
      </c>
      <c r="N3975">
        <v>814</v>
      </c>
      <c r="O3975">
        <v>855</v>
      </c>
      <c r="P3975">
        <v>856</v>
      </c>
      <c r="Q3975">
        <v>41</v>
      </c>
      <c r="R3975">
        <v>41</v>
      </c>
      <c r="S3975">
        <v>0.00420599097251</v>
      </c>
      <c r="T3975" t="s">
        <v>6708</v>
      </c>
      <c r="U3975">
        <v>0</v>
      </c>
      <c r="V3975">
        <v>0</v>
      </c>
    </row>
    <row r="3976" spans="1:22">
      <c r="A3976">
        <v>3974</v>
      </c>
      <c r="B3976" t="s">
        <v>69</v>
      </c>
      <c r="C3976">
        <v>1312</v>
      </c>
      <c r="D3976">
        <v>30</v>
      </c>
      <c r="E3976" t="s">
        <v>2911</v>
      </c>
      <c r="F3976" t="s">
        <v>121</v>
      </c>
      <c r="G3976">
        <v>464071</v>
      </c>
      <c r="H3976">
        <v>7727</v>
      </c>
      <c r="I3976">
        <v>7389</v>
      </c>
      <c r="J3976">
        <v>15116</v>
      </c>
      <c r="K3976">
        <v>0.488819793596</v>
      </c>
      <c r="L3976">
        <v>0.511180206404</v>
      </c>
      <c r="M3976">
        <v>1.04574367303</v>
      </c>
      <c r="N3976">
        <v>855</v>
      </c>
      <c r="O3976">
        <v>901</v>
      </c>
      <c r="P3976">
        <v>902</v>
      </c>
      <c r="Q3976">
        <v>46</v>
      </c>
      <c r="R3976">
        <v>46</v>
      </c>
      <c r="S3976">
        <v>0.00595315128769</v>
      </c>
      <c r="T3976" t="s">
        <v>6709</v>
      </c>
      <c r="U3976">
        <v>0</v>
      </c>
      <c r="V3976">
        <v>0</v>
      </c>
    </row>
    <row r="3977" spans="1:22">
      <c r="A3977">
        <v>3975</v>
      </c>
      <c r="B3977" t="s">
        <v>69</v>
      </c>
      <c r="C3977">
        <v>1312</v>
      </c>
      <c r="D3977">
        <v>31</v>
      </c>
      <c r="E3977" t="s">
        <v>90</v>
      </c>
      <c r="F3977" t="s">
        <v>121</v>
      </c>
      <c r="G3977">
        <v>473223</v>
      </c>
      <c r="H3977">
        <v>255</v>
      </c>
      <c r="I3977">
        <v>1425</v>
      </c>
      <c r="J3977">
        <v>1680</v>
      </c>
      <c r="K3977">
        <v>0.848214285714</v>
      </c>
      <c r="L3977">
        <v>0.151785714286</v>
      </c>
      <c r="M3977">
        <v>0.178947368421</v>
      </c>
      <c r="N3977">
        <v>901</v>
      </c>
      <c r="O3977">
        <v>903</v>
      </c>
      <c r="P3977">
        <v>904</v>
      </c>
      <c r="Q3977">
        <v>2</v>
      </c>
      <c r="R3977">
        <v>2</v>
      </c>
      <c r="S3977">
        <v>0.0078431372549</v>
      </c>
      <c r="T3977" t="s">
        <v>3902</v>
      </c>
      <c r="U3977">
        <v>0</v>
      </c>
      <c r="V3977">
        <v>1</v>
      </c>
    </row>
    <row r="3978" spans="1:22">
      <c r="A3978">
        <v>3976</v>
      </c>
      <c r="B3978" t="s">
        <v>69</v>
      </c>
      <c r="C3978">
        <v>1312</v>
      </c>
      <c r="D3978">
        <v>32</v>
      </c>
      <c r="E3978" t="s">
        <v>2912</v>
      </c>
      <c r="F3978" t="s">
        <v>121</v>
      </c>
      <c r="G3978">
        <v>475046</v>
      </c>
      <c r="H3978">
        <v>16848</v>
      </c>
      <c r="I3978">
        <v>1568</v>
      </c>
      <c r="J3978">
        <v>18416</v>
      </c>
      <c r="K3978">
        <v>0.08514335360560001</v>
      </c>
      <c r="L3978">
        <v>0.914856646394</v>
      </c>
      <c r="M3978">
        <v>10.7448979592</v>
      </c>
      <c r="N3978">
        <v>903</v>
      </c>
      <c r="O3978">
        <v>1006</v>
      </c>
      <c r="P3978">
        <v>1007</v>
      </c>
      <c r="Q3978">
        <v>103</v>
      </c>
      <c r="R3978">
        <v>106</v>
      </c>
      <c r="S3978">
        <v>0.00629154795821</v>
      </c>
      <c r="T3978" t="s">
        <v>6710</v>
      </c>
      <c r="U3978">
        <v>0</v>
      </c>
      <c r="V3978">
        <v>0</v>
      </c>
    </row>
    <row r="3979" spans="1:22">
      <c r="A3979">
        <v>3977</v>
      </c>
      <c r="B3979" t="s">
        <v>69</v>
      </c>
      <c r="C3979">
        <v>1312</v>
      </c>
      <c r="D3979">
        <v>33</v>
      </c>
      <c r="E3979" t="s">
        <v>297</v>
      </c>
      <c r="F3979" t="s">
        <v>121</v>
      </c>
      <c r="G3979">
        <v>495577</v>
      </c>
      <c r="H3979">
        <v>1197</v>
      </c>
      <c r="I3979">
        <v>3683</v>
      </c>
      <c r="J3979">
        <v>4880</v>
      </c>
      <c r="K3979">
        <v>0.754713114754</v>
      </c>
      <c r="L3979">
        <v>0.245286885246</v>
      </c>
      <c r="M3979">
        <v>0.325006787945</v>
      </c>
      <c r="N3979">
        <v>1006</v>
      </c>
      <c r="O3979">
        <v>1015</v>
      </c>
      <c r="P3979">
        <v>1016</v>
      </c>
      <c r="Q3979">
        <v>9</v>
      </c>
      <c r="R3979">
        <v>9</v>
      </c>
      <c r="S3979">
        <v>0.00751879699248</v>
      </c>
      <c r="T3979" t="s">
        <v>6711</v>
      </c>
      <c r="U3979">
        <v>0</v>
      </c>
      <c r="V3979">
        <v>0</v>
      </c>
    </row>
    <row r="3980" spans="1:22">
      <c r="A3980">
        <v>3978</v>
      </c>
      <c r="B3980" t="s">
        <v>69</v>
      </c>
      <c r="C3980">
        <v>1312</v>
      </c>
      <c r="D3980">
        <v>34</v>
      </c>
      <c r="E3980" t="s">
        <v>2913</v>
      </c>
      <c r="F3980" t="s">
        <v>121</v>
      </c>
      <c r="G3980">
        <v>500294</v>
      </c>
      <c r="H3980">
        <v>13472</v>
      </c>
      <c r="I3980">
        <v>3520</v>
      </c>
      <c r="J3980">
        <v>16992</v>
      </c>
      <c r="K3980">
        <v>0.207156308851</v>
      </c>
      <c r="L3980">
        <v>0.792843691149</v>
      </c>
      <c r="M3980">
        <v>3.82727272727</v>
      </c>
      <c r="N3980">
        <v>1015</v>
      </c>
      <c r="O3980">
        <v>1064</v>
      </c>
      <c r="P3980">
        <v>1065</v>
      </c>
      <c r="Q3980">
        <v>49</v>
      </c>
      <c r="R3980">
        <v>59</v>
      </c>
      <c r="S3980">
        <v>0.00437945368171</v>
      </c>
      <c r="T3980" t="s">
        <v>6712</v>
      </c>
      <c r="U3980">
        <v>0</v>
      </c>
      <c r="V3980">
        <v>0</v>
      </c>
    </row>
    <row r="3981" spans="1:22">
      <c r="A3981">
        <v>3979</v>
      </c>
      <c r="B3981" t="s">
        <v>69</v>
      </c>
      <c r="C3981">
        <v>1312</v>
      </c>
      <c r="D3981">
        <v>35</v>
      </c>
      <c r="E3981" t="s">
        <v>2914</v>
      </c>
      <c r="F3981" t="s">
        <v>121</v>
      </c>
      <c r="G3981">
        <v>516166</v>
      </c>
      <c r="H3981">
        <v>18655</v>
      </c>
      <c r="I3981">
        <v>2400</v>
      </c>
      <c r="J3981">
        <v>21055</v>
      </c>
      <c r="K3981">
        <v>0.113987176443</v>
      </c>
      <c r="L3981">
        <v>0.886012823557</v>
      </c>
      <c r="M3981">
        <v>7.77291666667</v>
      </c>
      <c r="N3981">
        <v>1064</v>
      </c>
      <c r="O3981">
        <v>1139</v>
      </c>
      <c r="P3981">
        <v>1140</v>
      </c>
      <c r="Q3981">
        <v>75</v>
      </c>
      <c r="R3981">
        <v>97</v>
      </c>
      <c r="S3981">
        <v>0.00519967837041</v>
      </c>
      <c r="T3981" t="s">
        <v>6713</v>
      </c>
      <c r="U3981">
        <v>0</v>
      </c>
      <c r="V3981">
        <v>0</v>
      </c>
    </row>
    <row r="3982" spans="1:22">
      <c r="A3982">
        <v>3980</v>
      </c>
      <c r="B3982" t="s">
        <v>69</v>
      </c>
      <c r="C3982">
        <v>1312</v>
      </c>
      <c r="D3982">
        <v>36</v>
      </c>
      <c r="E3982" t="s">
        <v>2915</v>
      </c>
      <c r="F3982" t="s">
        <v>121</v>
      </c>
      <c r="G3982">
        <v>540469</v>
      </c>
      <c r="H3982">
        <v>6325</v>
      </c>
      <c r="I3982">
        <v>5648</v>
      </c>
      <c r="J3982">
        <v>11973</v>
      </c>
      <c r="K3982">
        <v>0.47172805479</v>
      </c>
      <c r="L3982">
        <v>0.52827194521</v>
      </c>
      <c r="M3982">
        <v>1.11986543909</v>
      </c>
      <c r="N3982">
        <v>1139</v>
      </c>
      <c r="O3982">
        <v>1151</v>
      </c>
      <c r="P3982">
        <v>1152</v>
      </c>
      <c r="Q3982">
        <v>12</v>
      </c>
      <c r="R3982">
        <v>24</v>
      </c>
      <c r="S3982">
        <v>0.00379446640316</v>
      </c>
      <c r="T3982" t="s">
        <v>6714</v>
      </c>
      <c r="U3982">
        <v>0</v>
      </c>
      <c r="V3982">
        <v>0</v>
      </c>
    </row>
    <row r="3983" spans="1:22">
      <c r="A3983">
        <v>3981</v>
      </c>
      <c r="B3983" t="s">
        <v>69</v>
      </c>
      <c r="C3983">
        <v>1312</v>
      </c>
      <c r="D3983">
        <v>37</v>
      </c>
      <c r="E3983" t="s">
        <v>2916</v>
      </c>
      <c r="F3983" t="s">
        <v>2031</v>
      </c>
      <c r="G3983">
        <v>552485</v>
      </c>
      <c r="H3983">
        <v>6848</v>
      </c>
      <c r="I3983">
        <v>5691</v>
      </c>
      <c r="J3983">
        <v>12539</v>
      </c>
      <c r="K3983">
        <v>0.453863944493</v>
      </c>
      <c r="L3983">
        <v>0.546136055507</v>
      </c>
      <c r="M3983">
        <v>1.20330346161</v>
      </c>
      <c r="N3983">
        <v>811</v>
      </c>
      <c r="O3983">
        <v>829</v>
      </c>
      <c r="P3983">
        <v>1170</v>
      </c>
      <c r="Q3983">
        <v>18</v>
      </c>
      <c r="R3983">
        <v>20</v>
      </c>
      <c r="S3983">
        <v>0.00292056074766</v>
      </c>
      <c r="T3983" t="s">
        <v>6715</v>
      </c>
      <c r="U3983">
        <v>0</v>
      </c>
      <c r="V3983">
        <v>0</v>
      </c>
    </row>
    <row r="3984" spans="1:22">
      <c r="A3984">
        <v>3982</v>
      </c>
      <c r="B3984" t="s">
        <v>69</v>
      </c>
      <c r="C3984">
        <v>1312</v>
      </c>
      <c r="D3984">
        <v>38</v>
      </c>
      <c r="E3984" t="s">
        <v>2917</v>
      </c>
      <c r="F3984" t="s">
        <v>2031</v>
      </c>
      <c r="G3984">
        <v>561093</v>
      </c>
      <c r="H3984">
        <v>1856</v>
      </c>
      <c r="I3984">
        <v>1760</v>
      </c>
      <c r="J3984">
        <v>3616</v>
      </c>
      <c r="K3984">
        <v>0.486725663717</v>
      </c>
      <c r="L3984">
        <v>0.513274336283</v>
      </c>
      <c r="M3984">
        <v>1.05454545455</v>
      </c>
      <c r="N3984">
        <v>829</v>
      </c>
      <c r="O3984">
        <v>831</v>
      </c>
      <c r="P3984">
        <v>1172</v>
      </c>
      <c r="Q3984">
        <v>2</v>
      </c>
      <c r="R3984">
        <v>6</v>
      </c>
      <c r="S3984">
        <v>0.00323275862069</v>
      </c>
      <c r="T3984" t="s">
        <v>6716</v>
      </c>
      <c r="U3984">
        <v>0</v>
      </c>
      <c r="V3984">
        <v>1</v>
      </c>
    </row>
    <row r="3985" spans="1:22">
      <c r="A3985">
        <v>3983</v>
      </c>
      <c r="B3985" t="s">
        <v>69</v>
      </c>
      <c r="C3985">
        <v>1312</v>
      </c>
      <c r="D3985">
        <v>39</v>
      </c>
      <c r="E3985" t="s">
        <v>85</v>
      </c>
      <c r="F3985" t="s">
        <v>2031</v>
      </c>
      <c r="G3985">
        <v>577892</v>
      </c>
      <c r="H3985">
        <v>64</v>
      </c>
      <c r="I3985">
        <v>14943</v>
      </c>
      <c r="J3985">
        <v>15007</v>
      </c>
      <c r="K3985">
        <v>0.995735323516</v>
      </c>
      <c r="L3985">
        <v>0.00426467648431</v>
      </c>
      <c r="M3985">
        <v>0.00428294184568</v>
      </c>
      <c r="N3985">
        <v>1003</v>
      </c>
      <c r="O3985">
        <v>1004</v>
      </c>
      <c r="P3985">
        <v>1173</v>
      </c>
      <c r="Q3985">
        <v>1</v>
      </c>
      <c r="R3985">
        <v>1</v>
      </c>
      <c r="S3985">
        <v>0.015625</v>
      </c>
      <c r="T3985" t="s">
        <v>3649</v>
      </c>
      <c r="U3985">
        <v>0</v>
      </c>
      <c r="V3985">
        <v>1</v>
      </c>
    </row>
    <row r="3986" spans="1:22">
      <c r="A3986">
        <v>3984</v>
      </c>
      <c r="B3986" t="s">
        <v>69</v>
      </c>
      <c r="C3986">
        <v>1312</v>
      </c>
      <c r="D3986">
        <v>40</v>
      </c>
      <c r="E3986" t="s">
        <v>2918</v>
      </c>
      <c r="F3986" t="s">
        <v>2031</v>
      </c>
      <c r="G3986">
        <v>581716</v>
      </c>
      <c r="H3986">
        <v>9008</v>
      </c>
      <c r="I3986">
        <v>3760</v>
      </c>
      <c r="J3986">
        <v>12768</v>
      </c>
      <c r="K3986">
        <v>0.294486215539</v>
      </c>
      <c r="L3986">
        <v>0.705513784461</v>
      </c>
      <c r="M3986">
        <v>2.39574468085</v>
      </c>
      <c r="N3986">
        <v>1027</v>
      </c>
      <c r="O3986">
        <v>1070</v>
      </c>
      <c r="P3986">
        <v>1216</v>
      </c>
      <c r="Q3986">
        <v>43</v>
      </c>
      <c r="R3986">
        <v>43</v>
      </c>
      <c r="S3986">
        <v>0.00477353463588</v>
      </c>
      <c r="T3986" t="s">
        <v>6717</v>
      </c>
      <c r="U3986">
        <v>0</v>
      </c>
      <c r="V3986">
        <v>0</v>
      </c>
    </row>
    <row r="3987" spans="1:22">
      <c r="A3987">
        <v>3985</v>
      </c>
      <c r="B3987" t="s">
        <v>69</v>
      </c>
      <c r="C3987">
        <v>1312</v>
      </c>
      <c r="D3987">
        <v>41</v>
      </c>
      <c r="E3987" t="s">
        <v>86</v>
      </c>
      <c r="F3987" t="s">
        <v>2031</v>
      </c>
      <c r="G3987">
        <v>594820</v>
      </c>
      <c r="H3987">
        <v>1408</v>
      </c>
      <c r="I3987">
        <v>4096</v>
      </c>
      <c r="J3987">
        <v>5504</v>
      </c>
      <c r="K3987">
        <v>0.744186046512</v>
      </c>
      <c r="L3987">
        <v>0.255813953488</v>
      </c>
      <c r="M3987">
        <v>0.34375</v>
      </c>
      <c r="N3987">
        <v>1070</v>
      </c>
      <c r="O3987">
        <v>1058</v>
      </c>
      <c r="P3987">
        <v>1204</v>
      </c>
      <c r="Q3987">
        <v>-12</v>
      </c>
      <c r="R3987">
        <v>12</v>
      </c>
      <c r="S3987">
        <v>0.008522727272730001</v>
      </c>
      <c r="T3987" t="s">
        <v>3853</v>
      </c>
      <c r="U3987">
        <v>0</v>
      </c>
      <c r="V3987">
        <v>1</v>
      </c>
    </row>
    <row r="3988" spans="1:22">
      <c r="A3988">
        <v>3986</v>
      </c>
      <c r="B3988" t="s">
        <v>69</v>
      </c>
      <c r="C3988">
        <v>1312</v>
      </c>
      <c r="D3988">
        <v>42</v>
      </c>
      <c r="E3988" t="s">
        <v>86</v>
      </c>
      <c r="F3988" t="s">
        <v>2031</v>
      </c>
      <c r="G3988">
        <v>598996</v>
      </c>
      <c r="H3988">
        <v>112</v>
      </c>
      <c r="I3988">
        <v>2768</v>
      </c>
      <c r="J3988">
        <v>2880</v>
      </c>
      <c r="K3988">
        <v>0.961111111111</v>
      </c>
      <c r="L3988">
        <v>0.0388888888889</v>
      </c>
      <c r="M3988">
        <v>0.0404624277457</v>
      </c>
      <c r="N3988">
        <v>1058</v>
      </c>
      <c r="O3988">
        <v>1057</v>
      </c>
      <c r="P3988">
        <v>1203</v>
      </c>
      <c r="Q3988">
        <v>-1</v>
      </c>
      <c r="R3988">
        <v>1</v>
      </c>
      <c r="S3988">
        <v>0.00892857142857</v>
      </c>
      <c r="T3988" t="s">
        <v>3696</v>
      </c>
      <c r="U3988">
        <v>0</v>
      </c>
      <c r="V3988">
        <v>1</v>
      </c>
    </row>
    <row r="3989" spans="1:22">
      <c r="A3989">
        <v>3987</v>
      </c>
      <c r="B3989" t="s">
        <v>69</v>
      </c>
      <c r="C3989">
        <v>1312</v>
      </c>
      <c r="D3989">
        <v>43</v>
      </c>
      <c r="E3989" t="s">
        <v>2919</v>
      </c>
      <c r="F3989" t="s">
        <v>2031</v>
      </c>
      <c r="G3989">
        <v>600852</v>
      </c>
      <c r="H3989">
        <v>2784</v>
      </c>
      <c r="I3989">
        <v>1744</v>
      </c>
      <c r="J3989">
        <v>4528</v>
      </c>
      <c r="K3989">
        <v>0.385159010601</v>
      </c>
      <c r="L3989">
        <v>0.614840989399</v>
      </c>
      <c r="M3989">
        <v>1.59633027523</v>
      </c>
      <c r="N3989">
        <v>1057</v>
      </c>
      <c r="O3989">
        <v>1057</v>
      </c>
      <c r="P3989">
        <v>1203</v>
      </c>
      <c r="Q3989">
        <v>0</v>
      </c>
      <c r="R3989">
        <v>20</v>
      </c>
      <c r="S3989">
        <v>0.00718390804598</v>
      </c>
      <c r="T3989" t="s">
        <v>6718</v>
      </c>
      <c r="U3989">
        <v>0</v>
      </c>
      <c r="V3989">
        <v>2</v>
      </c>
    </row>
    <row r="3990" spans="1:22">
      <c r="A3990">
        <v>3988</v>
      </c>
      <c r="B3990" t="s">
        <v>69</v>
      </c>
      <c r="C3990">
        <v>1312</v>
      </c>
      <c r="D3990">
        <v>44</v>
      </c>
      <c r="E3990" t="s">
        <v>207</v>
      </c>
      <c r="F3990" t="s">
        <v>121</v>
      </c>
      <c r="G3990">
        <v>645763</v>
      </c>
      <c r="H3990">
        <v>240</v>
      </c>
      <c r="I3990">
        <v>42127</v>
      </c>
      <c r="J3990">
        <v>42367</v>
      </c>
      <c r="K3990">
        <v>0.994335213728</v>
      </c>
      <c r="L3990">
        <v>0.00566478627233</v>
      </c>
      <c r="M3990">
        <v>0.00569705889335</v>
      </c>
      <c r="N3990">
        <v>1202</v>
      </c>
      <c r="O3990">
        <v>1204</v>
      </c>
      <c r="P3990">
        <v>1205</v>
      </c>
      <c r="Q3990">
        <v>2</v>
      </c>
      <c r="R3990">
        <v>2</v>
      </c>
      <c r="S3990">
        <v>0.008333333333330001</v>
      </c>
      <c r="T3990" t="s">
        <v>3789</v>
      </c>
      <c r="U3990">
        <v>0</v>
      </c>
      <c r="V3990">
        <v>1</v>
      </c>
    </row>
    <row r="3991" spans="1:22">
      <c r="A3991">
        <v>3989</v>
      </c>
      <c r="B3991" t="s">
        <v>69</v>
      </c>
      <c r="C3991">
        <v>1312</v>
      </c>
      <c r="D3991">
        <v>45</v>
      </c>
      <c r="E3991" t="s">
        <v>85</v>
      </c>
      <c r="F3991" t="s">
        <v>121</v>
      </c>
      <c r="G3991">
        <v>651491</v>
      </c>
      <c r="H3991">
        <v>112</v>
      </c>
      <c r="I3991">
        <v>5488</v>
      </c>
      <c r="J3991">
        <v>5600</v>
      </c>
      <c r="K3991">
        <v>0.98</v>
      </c>
      <c r="L3991">
        <v>0.02</v>
      </c>
      <c r="M3991">
        <v>0.0204081632653</v>
      </c>
      <c r="N3991">
        <v>1202</v>
      </c>
      <c r="O3991">
        <v>1203</v>
      </c>
      <c r="P3991">
        <v>1206</v>
      </c>
      <c r="Q3991">
        <v>1</v>
      </c>
      <c r="R3991">
        <v>1</v>
      </c>
      <c r="S3991">
        <v>0.00892857142857</v>
      </c>
      <c r="T3991" t="s">
        <v>3649</v>
      </c>
      <c r="U3991">
        <v>0</v>
      </c>
      <c r="V3991">
        <v>1</v>
      </c>
    </row>
    <row r="3992" spans="1:22">
      <c r="A3992">
        <v>3990</v>
      </c>
      <c r="B3992" t="s">
        <v>69</v>
      </c>
      <c r="C3992">
        <v>1312</v>
      </c>
      <c r="D3992">
        <v>46</v>
      </c>
      <c r="E3992" t="s">
        <v>2920</v>
      </c>
      <c r="F3992" t="s">
        <v>2031</v>
      </c>
      <c r="G3992">
        <v>686066</v>
      </c>
      <c r="H3992">
        <v>15088</v>
      </c>
      <c r="I3992">
        <v>34463</v>
      </c>
      <c r="J3992">
        <v>49551</v>
      </c>
      <c r="K3992">
        <v>0.695505640653</v>
      </c>
      <c r="L3992">
        <v>0.304494359347</v>
      </c>
      <c r="M3992">
        <v>0.437802861039</v>
      </c>
      <c r="N3992">
        <v>1057</v>
      </c>
      <c r="O3992">
        <v>1092</v>
      </c>
      <c r="P3992">
        <v>1241</v>
      </c>
      <c r="Q3992">
        <v>35</v>
      </c>
      <c r="R3992">
        <v>63</v>
      </c>
      <c r="S3992">
        <v>0.00417550371156</v>
      </c>
      <c r="T3992" t="s">
        <v>6719</v>
      </c>
      <c r="U3992">
        <v>0</v>
      </c>
      <c r="V3992">
        <v>0</v>
      </c>
    </row>
    <row r="3993" spans="1:22">
      <c r="A3993">
        <v>3991</v>
      </c>
      <c r="B3993" t="s">
        <v>69</v>
      </c>
      <c r="C3993">
        <v>1312</v>
      </c>
      <c r="D3993">
        <v>47</v>
      </c>
      <c r="E3993" t="s">
        <v>2921</v>
      </c>
      <c r="F3993" t="s">
        <v>2031</v>
      </c>
      <c r="G3993">
        <v>704450</v>
      </c>
      <c r="H3993">
        <v>1952</v>
      </c>
      <c r="I3993">
        <v>3296</v>
      </c>
      <c r="J3993">
        <v>5248</v>
      </c>
      <c r="K3993">
        <v>0.6280487804879999</v>
      </c>
      <c r="L3993">
        <v>0.371951219512</v>
      </c>
      <c r="M3993">
        <v>0.5922330097089999</v>
      </c>
      <c r="N3993">
        <v>1060</v>
      </c>
      <c r="O3993">
        <v>1060</v>
      </c>
      <c r="P3993">
        <v>1241</v>
      </c>
      <c r="Q3993">
        <v>0</v>
      </c>
      <c r="R3993">
        <v>6</v>
      </c>
      <c r="S3993">
        <v>0.0030737704918</v>
      </c>
      <c r="T3993" t="s">
        <v>6720</v>
      </c>
      <c r="U3993">
        <v>0</v>
      </c>
      <c r="V3993">
        <v>2</v>
      </c>
    </row>
    <row r="3994" spans="1:22">
      <c r="A3994">
        <v>3992</v>
      </c>
      <c r="B3994" t="s">
        <v>69</v>
      </c>
      <c r="C3994">
        <v>1312</v>
      </c>
      <c r="D3994">
        <v>48</v>
      </c>
      <c r="E3994" t="s">
        <v>85</v>
      </c>
      <c r="F3994" t="s">
        <v>2031</v>
      </c>
      <c r="G3994">
        <v>709794</v>
      </c>
      <c r="H3994">
        <v>64</v>
      </c>
      <c r="I3994">
        <v>3392</v>
      </c>
      <c r="J3994">
        <v>3456</v>
      </c>
      <c r="K3994">
        <v>0.981481481481</v>
      </c>
      <c r="L3994">
        <v>0.0185185185185</v>
      </c>
      <c r="M3994">
        <v>0.0188679245283</v>
      </c>
      <c r="N3994">
        <v>1093</v>
      </c>
      <c r="O3994">
        <v>1094</v>
      </c>
      <c r="P3994">
        <v>1242</v>
      </c>
      <c r="Q3994">
        <v>1</v>
      </c>
      <c r="R3994">
        <v>1</v>
      </c>
      <c r="S3994">
        <v>0.015625</v>
      </c>
      <c r="T3994" t="s">
        <v>3772</v>
      </c>
      <c r="U3994">
        <v>0</v>
      </c>
      <c r="V3994">
        <v>1</v>
      </c>
    </row>
    <row r="3995" spans="1:22">
      <c r="A3995">
        <v>3993</v>
      </c>
      <c r="B3995" t="s">
        <v>69</v>
      </c>
      <c r="C3995">
        <v>1312</v>
      </c>
      <c r="D3995">
        <v>49</v>
      </c>
      <c r="E3995" t="s">
        <v>2922</v>
      </c>
      <c r="F3995" t="s">
        <v>2031</v>
      </c>
      <c r="G3995">
        <v>713473</v>
      </c>
      <c r="H3995">
        <v>2464</v>
      </c>
      <c r="I3995">
        <v>3615</v>
      </c>
      <c r="J3995">
        <v>6079</v>
      </c>
      <c r="K3995">
        <v>0.594670176016</v>
      </c>
      <c r="L3995">
        <v>0.405329823984</v>
      </c>
      <c r="M3995">
        <v>0.681604426003</v>
      </c>
      <c r="N3995">
        <v>1093</v>
      </c>
      <c r="O3995">
        <v>1102</v>
      </c>
      <c r="P3995">
        <v>1251</v>
      </c>
      <c r="Q3995">
        <v>9</v>
      </c>
      <c r="R3995">
        <v>11</v>
      </c>
      <c r="S3995">
        <v>0.00446428571429</v>
      </c>
      <c r="T3995" t="s">
        <v>6721</v>
      </c>
      <c r="U3995">
        <v>0</v>
      </c>
      <c r="V3995">
        <v>0</v>
      </c>
    </row>
    <row r="3996" spans="1:22">
      <c r="A3996">
        <v>3994</v>
      </c>
      <c r="B3996" t="s">
        <v>69</v>
      </c>
      <c r="C3996">
        <v>1312</v>
      </c>
      <c r="D3996">
        <v>50</v>
      </c>
      <c r="E3996" t="s">
        <v>2923</v>
      </c>
      <c r="F3996" t="s">
        <v>2031</v>
      </c>
      <c r="G3996">
        <v>720161</v>
      </c>
      <c r="H3996">
        <v>14160</v>
      </c>
      <c r="I3996">
        <v>4224</v>
      </c>
      <c r="J3996">
        <v>18384</v>
      </c>
      <c r="K3996">
        <v>0.229765013055</v>
      </c>
      <c r="L3996">
        <v>0.770234986945</v>
      </c>
      <c r="M3996">
        <v>3.35227272727</v>
      </c>
      <c r="N3996">
        <v>1102</v>
      </c>
      <c r="O3996">
        <v>1164</v>
      </c>
      <c r="P3996">
        <v>1313</v>
      </c>
      <c r="Q3996">
        <v>62</v>
      </c>
      <c r="R3996">
        <v>78</v>
      </c>
      <c r="S3996">
        <v>0.00550847457627</v>
      </c>
      <c r="T3996" t="s">
        <v>6722</v>
      </c>
      <c r="U3996">
        <v>0</v>
      </c>
      <c r="V3996">
        <v>0</v>
      </c>
    </row>
    <row r="3997" spans="1:22">
      <c r="A3997">
        <v>3995</v>
      </c>
      <c r="B3997" t="s">
        <v>69</v>
      </c>
      <c r="C3997">
        <v>1312</v>
      </c>
      <c r="D3997">
        <v>51</v>
      </c>
      <c r="E3997" t="s">
        <v>2924</v>
      </c>
      <c r="F3997" t="s">
        <v>2031</v>
      </c>
      <c r="G3997">
        <v>739473</v>
      </c>
      <c r="H3997">
        <v>2944</v>
      </c>
      <c r="I3997">
        <v>5152</v>
      </c>
      <c r="J3997">
        <v>8096</v>
      </c>
      <c r="K3997">
        <v>0.636363636364</v>
      </c>
      <c r="L3997">
        <v>0.363636363636</v>
      </c>
      <c r="M3997">
        <v>0.5714285714290001</v>
      </c>
      <c r="N3997">
        <v>1150</v>
      </c>
      <c r="O3997">
        <v>1147</v>
      </c>
      <c r="P3997">
        <v>1310</v>
      </c>
      <c r="Q3997">
        <v>-3</v>
      </c>
      <c r="R3997">
        <v>13</v>
      </c>
      <c r="S3997">
        <v>0.00441576086957</v>
      </c>
      <c r="T3997" t="s">
        <v>6723</v>
      </c>
      <c r="U3997">
        <v>0</v>
      </c>
      <c r="V3997">
        <v>1</v>
      </c>
    </row>
    <row r="3998" spans="1:22">
      <c r="A3998">
        <v>3996</v>
      </c>
      <c r="B3998" t="s">
        <v>69</v>
      </c>
      <c r="C3998">
        <v>1312</v>
      </c>
      <c r="D3998">
        <v>52</v>
      </c>
      <c r="E3998" t="s">
        <v>2925</v>
      </c>
      <c r="F3998" t="s">
        <v>2031</v>
      </c>
      <c r="G3998">
        <v>746001</v>
      </c>
      <c r="H3998">
        <v>25583</v>
      </c>
      <c r="I3998">
        <v>3584</v>
      </c>
      <c r="J3998">
        <v>29167</v>
      </c>
      <c r="K3998">
        <v>0.122878595673</v>
      </c>
      <c r="L3998">
        <v>0.877121404327</v>
      </c>
      <c r="M3998">
        <v>7.13811383929</v>
      </c>
      <c r="N3998">
        <v>1161</v>
      </c>
      <c r="O3998">
        <v>1234</v>
      </c>
      <c r="P3998">
        <v>1383</v>
      </c>
      <c r="Q3998">
        <v>73</v>
      </c>
      <c r="R3998">
        <v>169</v>
      </c>
      <c r="S3998">
        <v>0.00660594926318</v>
      </c>
      <c r="T3998" t="s">
        <v>6724</v>
      </c>
      <c r="U3998">
        <v>0</v>
      </c>
      <c r="V3998">
        <v>0</v>
      </c>
    </row>
    <row r="3999" spans="1:22">
      <c r="A3999">
        <v>3997</v>
      </c>
      <c r="B3999" t="s">
        <v>69</v>
      </c>
      <c r="C3999">
        <v>1312</v>
      </c>
      <c r="D3999">
        <v>53</v>
      </c>
      <c r="E3999" t="s">
        <v>2926</v>
      </c>
      <c r="F3999" t="s">
        <v>2031</v>
      </c>
      <c r="G3999">
        <v>774048</v>
      </c>
      <c r="H3999">
        <v>15440</v>
      </c>
      <c r="I3999">
        <v>2464</v>
      </c>
      <c r="J3999">
        <v>17904</v>
      </c>
      <c r="K3999">
        <v>0.137622877569</v>
      </c>
      <c r="L3999">
        <v>0.862377122431</v>
      </c>
      <c r="M3999">
        <v>6.26623376623</v>
      </c>
      <c r="N3999">
        <v>1234</v>
      </c>
      <c r="O3999">
        <v>1257</v>
      </c>
      <c r="P3999">
        <v>1406</v>
      </c>
      <c r="Q3999">
        <v>23</v>
      </c>
      <c r="R3999">
        <v>79</v>
      </c>
      <c r="S3999">
        <v>0.00511658031088</v>
      </c>
      <c r="T3999" t="s">
        <v>6725</v>
      </c>
      <c r="U3999">
        <v>0</v>
      </c>
      <c r="V3999">
        <v>0</v>
      </c>
    </row>
    <row r="4000" spans="1:22">
      <c r="A4000">
        <v>3998</v>
      </c>
      <c r="B4000" t="s">
        <v>69</v>
      </c>
      <c r="C4000">
        <v>1312</v>
      </c>
      <c r="D4000">
        <v>54</v>
      </c>
      <c r="E4000" t="s">
        <v>2927</v>
      </c>
      <c r="F4000" t="s">
        <v>2031</v>
      </c>
      <c r="G4000">
        <v>797344</v>
      </c>
      <c r="H4000">
        <v>11360</v>
      </c>
      <c r="I4000">
        <v>7856</v>
      </c>
      <c r="J4000">
        <v>19216</v>
      </c>
      <c r="K4000">
        <v>0.408825978351</v>
      </c>
      <c r="L4000">
        <v>0.591174021649</v>
      </c>
      <c r="M4000">
        <v>1.44602851324</v>
      </c>
      <c r="N4000">
        <v>1257</v>
      </c>
      <c r="O4000">
        <v>1311</v>
      </c>
      <c r="P4000">
        <v>1460</v>
      </c>
      <c r="Q4000">
        <v>54</v>
      </c>
      <c r="R4000">
        <v>61</v>
      </c>
      <c r="S4000">
        <v>0.00536971830986</v>
      </c>
      <c r="T4000" t="s">
        <v>6726</v>
      </c>
      <c r="U4000">
        <v>0</v>
      </c>
      <c r="V4000">
        <v>0</v>
      </c>
    </row>
    <row r="4001" spans="1:22">
      <c r="A4001">
        <v>3999</v>
      </c>
      <c r="B4001" t="s">
        <v>69</v>
      </c>
      <c r="C4001">
        <v>1312</v>
      </c>
      <c r="D4001">
        <v>55</v>
      </c>
      <c r="E4001" t="s">
        <v>86</v>
      </c>
      <c r="F4001" t="s">
        <v>2031</v>
      </c>
      <c r="G4001">
        <v>821311</v>
      </c>
      <c r="H4001">
        <v>48</v>
      </c>
      <c r="I4001">
        <v>12607</v>
      </c>
      <c r="J4001">
        <v>12655</v>
      </c>
      <c r="K4001">
        <v>0.996207032793</v>
      </c>
      <c r="L4001">
        <v>0.00379296720664</v>
      </c>
      <c r="M4001">
        <v>0.00380740858253</v>
      </c>
      <c r="N4001">
        <v>1174</v>
      </c>
      <c r="O4001">
        <v>1173</v>
      </c>
      <c r="P4001">
        <v>1459</v>
      </c>
      <c r="Q4001">
        <v>-1</v>
      </c>
      <c r="R4001">
        <v>1</v>
      </c>
      <c r="S4001">
        <v>0.0208333333333</v>
      </c>
      <c r="T4001" t="s">
        <v>3696</v>
      </c>
      <c r="U4001">
        <v>0</v>
      </c>
      <c r="V4001">
        <v>1</v>
      </c>
    </row>
    <row r="4002" spans="1:22">
      <c r="A4002">
        <v>4000</v>
      </c>
      <c r="B4002" t="s">
        <v>69</v>
      </c>
      <c r="C4002">
        <v>1312</v>
      </c>
      <c r="D4002">
        <v>56</v>
      </c>
      <c r="E4002" t="s">
        <v>86</v>
      </c>
      <c r="F4002" t="s">
        <v>2031</v>
      </c>
      <c r="G4002">
        <v>824927</v>
      </c>
      <c r="H4002">
        <v>64</v>
      </c>
      <c r="I4002">
        <v>3568</v>
      </c>
      <c r="J4002">
        <v>3632</v>
      </c>
      <c r="K4002">
        <v>0.9823788546260001</v>
      </c>
      <c r="L4002">
        <v>0.0176211453744</v>
      </c>
      <c r="M4002">
        <v>0.0179372197309</v>
      </c>
      <c r="N4002">
        <v>1205</v>
      </c>
      <c r="O4002">
        <v>1204</v>
      </c>
      <c r="P4002">
        <v>1458</v>
      </c>
      <c r="Q4002">
        <v>-1</v>
      </c>
      <c r="R4002">
        <v>1</v>
      </c>
      <c r="S4002">
        <v>0.015625</v>
      </c>
      <c r="T4002" t="s">
        <v>3696</v>
      </c>
      <c r="U4002">
        <v>0</v>
      </c>
      <c r="V4002">
        <v>1</v>
      </c>
    </row>
    <row r="4003" spans="1:22">
      <c r="A4003">
        <v>4001</v>
      </c>
      <c r="B4003" t="s">
        <v>69</v>
      </c>
      <c r="C4003">
        <v>1312</v>
      </c>
      <c r="D4003">
        <v>57</v>
      </c>
      <c r="E4003" t="s">
        <v>2928</v>
      </c>
      <c r="F4003" t="s">
        <v>2031</v>
      </c>
      <c r="G4003">
        <v>840303</v>
      </c>
      <c r="H4003">
        <v>12544</v>
      </c>
      <c r="I4003">
        <v>15312</v>
      </c>
      <c r="J4003">
        <v>27856</v>
      </c>
      <c r="K4003">
        <v>0.5496840896039999</v>
      </c>
      <c r="L4003">
        <v>0.450315910396</v>
      </c>
      <c r="M4003">
        <v>0.819226750261</v>
      </c>
      <c r="N4003">
        <v>1280</v>
      </c>
      <c r="O4003">
        <v>1249</v>
      </c>
      <c r="P4003">
        <v>1427</v>
      </c>
      <c r="Q4003">
        <v>-31</v>
      </c>
      <c r="R4003">
        <v>87</v>
      </c>
      <c r="S4003">
        <v>0.00693558673469</v>
      </c>
      <c r="T4003" t="s">
        <v>6727</v>
      </c>
      <c r="U4003">
        <v>0</v>
      </c>
      <c r="V4003">
        <v>0</v>
      </c>
    </row>
    <row r="4004" spans="1:22">
      <c r="A4004">
        <v>4002</v>
      </c>
      <c r="B4004" t="s">
        <v>69</v>
      </c>
      <c r="C4004">
        <v>1312</v>
      </c>
      <c r="D4004">
        <v>58</v>
      </c>
      <c r="E4004" t="s">
        <v>2929</v>
      </c>
      <c r="F4004" t="s">
        <v>2031</v>
      </c>
      <c r="G4004">
        <v>860271</v>
      </c>
      <c r="H4004">
        <v>3919</v>
      </c>
      <c r="I4004">
        <v>7424</v>
      </c>
      <c r="J4004">
        <v>11343</v>
      </c>
      <c r="K4004">
        <v>0.654500573041</v>
      </c>
      <c r="L4004">
        <v>0.345499426959</v>
      </c>
      <c r="M4004">
        <v>0.527882543103</v>
      </c>
      <c r="N4004">
        <v>1243</v>
      </c>
      <c r="O4004">
        <v>1237</v>
      </c>
      <c r="P4004">
        <v>1421</v>
      </c>
      <c r="Q4004">
        <v>-6</v>
      </c>
      <c r="R4004">
        <v>14</v>
      </c>
      <c r="S4004">
        <v>0.00357233988262</v>
      </c>
      <c r="T4004" t="s">
        <v>6728</v>
      </c>
      <c r="U4004">
        <v>0</v>
      </c>
      <c r="V4004">
        <v>1</v>
      </c>
    </row>
    <row r="4005" spans="1:22">
      <c r="A4005">
        <v>4003</v>
      </c>
      <c r="B4005" t="s">
        <v>69</v>
      </c>
      <c r="C4005">
        <v>1312</v>
      </c>
      <c r="D4005">
        <v>59</v>
      </c>
      <c r="E4005" t="s">
        <v>2930</v>
      </c>
      <c r="F4005" t="s">
        <v>2031</v>
      </c>
      <c r="G4005">
        <v>865694</v>
      </c>
      <c r="H4005">
        <v>4336</v>
      </c>
      <c r="I4005">
        <v>1504</v>
      </c>
      <c r="J4005">
        <v>5840</v>
      </c>
      <c r="K4005">
        <v>0.257534246575</v>
      </c>
      <c r="L4005">
        <v>0.742465753425</v>
      </c>
      <c r="M4005">
        <v>2.8829787234</v>
      </c>
      <c r="N4005">
        <v>1237</v>
      </c>
      <c r="O4005">
        <v>1261</v>
      </c>
      <c r="P4005">
        <v>1445</v>
      </c>
      <c r="Q4005">
        <v>24</v>
      </c>
      <c r="R4005">
        <v>26</v>
      </c>
      <c r="S4005">
        <v>0.0059963099631</v>
      </c>
      <c r="T4005" t="s">
        <v>6729</v>
      </c>
      <c r="U4005">
        <v>0</v>
      </c>
      <c r="V4005">
        <v>0</v>
      </c>
    </row>
    <row r="4006" spans="1:22">
      <c r="A4006">
        <v>4004</v>
      </c>
      <c r="B4006" t="s">
        <v>69</v>
      </c>
      <c r="C4006">
        <v>1312</v>
      </c>
      <c r="D4006">
        <v>60</v>
      </c>
      <c r="E4006" t="s">
        <v>86</v>
      </c>
      <c r="F4006" t="s">
        <v>2031</v>
      </c>
      <c r="G4006">
        <v>872686</v>
      </c>
      <c r="H4006">
        <v>1168</v>
      </c>
      <c r="I4006">
        <v>2656</v>
      </c>
      <c r="J4006">
        <v>3824</v>
      </c>
      <c r="K4006">
        <v>0.694560669456</v>
      </c>
      <c r="L4006">
        <v>0.305439330544</v>
      </c>
      <c r="M4006">
        <v>0.439759036145</v>
      </c>
      <c r="N4006">
        <v>1267</v>
      </c>
      <c r="O4006">
        <v>1261</v>
      </c>
      <c r="P4006">
        <v>1439</v>
      </c>
      <c r="Q4006">
        <v>-6</v>
      </c>
      <c r="R4006">
        <v>6</v>
      </c>
      <c r="S4006">
        <v>0.00513698630137</v>
      </c>
      <c r="T4006" t="s">
        <v>3747</v>
      </c>
      <c r="U4006">
        <v>0</v>
      </c>
      <c r="V4006">
        <v>1</v>
      </c>
    </row>
    <row r="4007" spans="1:22">
      <c r="A4007">
        <v>4005</v>
      </c>
      <c r="B4007" t="s">
        <v>69</v>
      </c>
      <c r="C4007">
        <v>1312</v>
      </c>
      <c r="D4007">
        <v>61</v>
      </c>
      <c r="E4007" t="s">
        <v>85</v>
      </c>
      <c r="F4007" t="s">
        <v>2031</v>
      </c>
      <c r="G4007">
        <v>879854</v>
      </c>
      <c r="H4007">
        <v>112</v>
      </c>
      <c r="I4007">
        <v>6000</v>
      </c>
      <c r="J4007">
        <v>6112</v>
      </c>
      <c r="K4007">
        <v>0.98167539267</v>
      </c>
      <c r="L4007">
        <v>0.0183246073298</v>
      </c>
      <c r="M4007">
        <v>0.0186666666667</v>
      </c>
      <c r="N4007">
        <v>1290</v>
      </c>
      <c r="O4007">
        <v>1291</v>
      </c>
      <c r="P4007">
        <v>1440</v>
      </c>
      <c r="Q4007">
        <v>1</v>
      </c>
      <c r="R4007">
        <v>1</v>
      </c>
      <c r="S4007">
        <v>0.00892857142857</v>
      </c>
      <c r="T4007" t="s">
        <v>3649</v>
      </c>
      <c r="U4007">
        <v>0</v>
      </c>
      <c r="V4007">
        <v>1</v>
      </c>
    </row>
    <row r="4008" spans="1:22">
      <c r="A4008">
        <v>4006</v>
      </c>
      <c r="B4008" t="s">
        <v>69</v>
      </c>
      <c r="C4008">
        <v>1312</v>
      </c>
      <c r="D4008">
        <v>62</v>
      </c>
      <c r="E4008" t="s">
        <v>2931</v>
      </c>
      <c r="F4008" t="s">
        <v>2031</v>
      </c>
      <c r="G4008">
        <v>895303</v>
      </c>
      <c r="H4008">
        <v>9287</v>
      </c>
      <c r="I4008">
        <v>15337</v>
      </c>
      <c r="J4008">
        <v>24624</v>
      </c>
      <c r="K4008">
        <v>0.62284762833</v>
      </c>
      <c r="L4008">
        <v>0.37715237167</v>
      </c>
      <c r="M4008">
        <v>0.605529112604</v>
      </c>
      <c r="N4008">
        <v>1291</v>
      </c>
      <c r="O4008">
        <v>1329</v>
      </c>
      <c r="P4008">
        <v>1478</v>
      </c>
      <c r="Q4008">
        <v>38</v>
      </c>
      <c r="R4008">
        <v>56</v>
      </c>
      <c r="S4008">
        <v>0.00602993431679</v>
      </c>
      <c r="T4008" t="s">
        <v>6730</v>
      </c>
      <c r="U4008">
        <v>0</v>
      </c>
      <c r="V4008">
        <v>0</v>
      </c>
    </row>
    <row r="4009" spans="1:22">
      <c r="A4009">
        <v>4007</v>
      </c>
      <c r="B4009" t="s">
        <v>69</v>
      </c>
      <c r="C4009">
        <v>1312</v>
      </c>
      <c r="D4009">
        <v>63</v>
      </c>
      <c r="E4009" t="s">
        <v>2932</v>
      </c>
      <c r="F4009" t="s">
        <v>2031</v>
      </c>
      <c r="G4009">
        <v>909326</v>
      </c>
      <c r="H4009">
        <v>14849</v>
      </c>
      <c r="I4009">
        <v>4736</v>
      </c>
      <c r="J4009">
        <v>19585</v>
      </c>
      <c r="K4009">
        <v>0.241817717641</v>
      </c>
      <c r="L4009">
        <v>0.758182282359</v>
      </c>
      <c r="M4009">
        <v>3.13534628378</v>
      </c>
      <c r="N4009">
        <v>1329</v>
      </c>
      <c r="O4009">
        <v>1390</v>
      </c>
      <c r="P4009">
        <v>1539</v>
      </c>
      <c r="Q4009">
        <v>61</v>
      </c>
      <c r="R4009">
        <v>73</v>
      </c>
      <c r="S4009">
        <v>0.0049161559701</v>
      </c>
      <c r="T4009" t="s">
        <v>6731</v>
      </c>
      <c r="U4009">
        <v>0</v>
      </c>
      <c r="V4009">
        <v>0</v>
      </c>
    </row>
    <row r="4010" spans="1:22">
      <c r="A4010">
        <v>4008</v>
      </c>
      <c r="B4010" t="s">
        <v>69</v>
      </c>
      <c r="C4010">
        <v>1312</v>
      </c>
      <c r="D4010">
        <v>64</v>
      </c>
      <c r="E4010" t="s">
        <v>2933</v>
      </c>
      <c r="F4010" t="s">
        <v>121</v>
      </c>
      <c r="G4010">
        <v>933821</v>
      </c>
      <c r="H4010">
        <v>13856</v>
      </c>
      <c r="I4010">
        <v>9646</v>
      </c>
      <c r="J4010">
        <v>23502</v>
      </c>
      <c r="K4010">
        <v>0.410433154625</v>
      </c>
      <c r="L4010">
        <v>0.589566845375</v>
      </c>
      <c r="M4010">
        <v>1.43645034211</v>
      </c>
      <c r="N4010">
        <v>1537</v>
      </c>
      <c r="O4010">
        <v>1631</v>
      </c>
      <c r="P4010">
        <v>1633</v>
      </c>
      <c r="Q4010">
        <v>94</v>
      </c>
      <c r="R4010">
        <v>94</v>
      </c>
      <c r="S4010">
        <v>0.00678406466513</v>
      </c>
      <c r="T4010" t="s">
        <v>6732</v>
      </c>
      <c r="U4010">
        <v>0</v>
      </c>
      <c r="V4010">
        <v>0</v>
      </c>
    </row>
    <row r="4011" spans="1:22">
      <c r="A4011">
        <v>4009</v>
      </c>
      <c r="B4011" t="s">
        <v>69</v>
      </c>
      <c r="C4011">
        <v>1312</v>
      </c>
      <c r="D4011">
        <v>65</v>
      </c>
      <c r="E4011" t="s">
        <v>2934</v>
      </c>
      <c r="F4011" t="s">
        <v>121</v>
      </c>
      <c r="G4011">
        <v>949101</v>
      </c>
      <c r="H4011">
        <v>5679</v>
      </c>
      <c r="I4011">
        <v>1424</v>
      </c>
      <c r="J4011">
        <v>7103</v>
      </c>
      <c r="K4011">
        <v>0.200478670984</v>
      </c>
      <c r="L4011">
        <v>0.799521329016</v>
      </c>
      <c r="M4011">
        <v>3.98806179775</v>
      </c>
      <c r="N4011">
        <v>1631</v>
      </c>
      <c r="O4011">
        <v>1673</v>
      </c>
      <c r="P4011">
        <v>1675</v>
      </c>
      <c r="Q4011">
        <v>42</v>
      </c>
      <c r="R4011">
        <v>42</v>
      </c>
      <c r="S4011">
        <v>0.00739566825145</v>
      </c>
      <c r="T4011" t="s">
        <v>6733</v>
      </c>
      <c r="U4011">
        <v>0</v>
      </c>
      <c r="V4011">
        <v>0</v>
      </c>
    </row>
    <row r="4012" spans="1:22">
      <c r="A4012">
        <v>4010</v>
      </c>
      <c r="B4012" t="s">
        <v>69</v>
      </c>
      <c r="C4012">
        <v>1312</v>
      </c>
      <c r="D4012">
        <v>66</v>
      </c>
      <c r="E4012" t="s">
        <v>2935</v>
      </c>
      <c r="F4012" t="s">
        <v>121</v>
      </c>
      <c r="G4012">
        <v>958092</v>
      </c>
      <c r="H4012">
        <v>4048</v>
      </c>
      <c r="I4012">
        <v>3312</v>
      </c>
      <c r="J4012">
        <v>7360</v>
      </c>
      <c r="K4012">
        <v>0.45</v>
      </c>
      <c r="L4012">
        <v>0.55</v>
      </c>
      <c r="M4012">
        <v>1.22222222222</v>
      </c>
      <c r="N4012">
        <v>1673</v>
      </c>
      <c r="O4012">
        <v>1695</v>
      </c>
      <c r="P4012">
        <v>1697</v>
      </c>
      <c r="Q4012">
        <v>22</v>
      </c>
      <c r="R4012">
        <v>24</v>
      </c>
      <c r="S4012">
        <v>0.00592885375494</v>
      </c>
      <c r="T4012" t="s">
        <v>6734</v>
      </c>
      <c r="U4012">
        <v>0</v>
      </c>
      <c r="V4012">
        <v>0</v>
      </c>
    </row>
    <row r="4013" spans="1:22">
      <c r="A4013">
        <v>4011</v>
      </c>
      <c r="B4013" t="s">
        <v>69</v>
      </c>
      <c r="C4013">
        <v>1312</v>
      </c>
      <c r="D4013">
        <v>67</v>
      </c>
      <c r="E4013" t="s">
        <v>85</v>
      </c>
      <c r="F4013" t="s">
        <v>2031</v>
      </c>
      <c r="G4013">
        <v>972188</v>
      </c>
      <c r="H4013">
        <v>1408</v>
      </c>
      <c r="I4013">
        <v>10048</v>
      </c>
      <c r="J4013">
        <v>11456</v>
      </c>
      <c r="K4013">
        <v>0.877094972067</v>
      </c>
      <c r="L4013">
        <v>0.122905027933</v>
      </c>
      <c r="M4013">
        <v>0.140127388535</v>
      </c>
      <c r="N4013">
        <v>1392</v>
      </c>
      <c r="O4013">
        <v>1391</v>
      </c>
      <c r="P4013">
        <v>1696</v>
      </c>
      <c r="Q4013">
        <v>-1</v>
      </c>
      <c r="R4013">
        <v>3</v>
      </c>
      <c r="S4013">
        <v>0.00213068181818</v>
      </c>
      <c r="T4013" t="s">
        <v>5128</v>
      </c>
      <c r="U4013">
        <v>0</v>
      </c>
      <c r="V4013">
        <v>1</v>
      </c>
    </row>
    <row r="4014" spans="1:22">
      <c r="A4014">
        <v>4012</v>
      </c>
      <c r="B4014" t="s">
        <v>69</v>
      </c>
      <c r="C4014">
        <v>1312</v>
      </c>
      <c r="D4014">
        <v>68</v>
      </c>
      <c r="E4014" t="s">
        <v>2936</v>
      </c>
      <c r="F4014" t="s">
        <v>2031</v>
      </c>
      <c r="G4014">
        <v>993616</v>
      </c>
      <c r="H4014">
        <v>11835</v>
      </c>
      <c r="I4014">
        <v>20020</v>
      </c>
      <c r="J4014">
        <v>31855</v>
      </c>
      <c r="K4014">
        <v>0.628472767226</v>
      </c>
      <c r="L4014">
        <v>0.371527232774</v>
      </c>
      <c r="M4014">
        <v>0.591158841159</v>
      </c>
      <c r="N4014">
        <v>1535</v>
      </c>
      <c r="O4014">
        <v>1587</v>
      </c>
      <c r="P4014">
        <v>1748</v>
      </c>
      <c r="Q4014">
        <v>52</v>
      </c>
      <c r="R4014">
        <v>72</v>
      </c>
      <c r="S4014">
        <v>0.00608365019011</v>
      </c>
      <c r="T4014" t="s">
        <v>6735</v>
      </c>
      <c r="U4014">
        <v>0</v>
      </c>
      <c r="V4014">
        <v>0</v>
      </c>
    </row>
    <row r="4015" spans="1:22">
      <c r="A4015">
        <v>4013</v>
      </c>
      <c r="B4015" t="s">
        <v>69</v>
      </c>
      <c r="C4015">
        <v>1312</v>
      </c>
      <c r="D4015">
        <v>69</v>
      </c>
      <c r="E4015" t="s">
        <v>85</v>
      </c>
      <c r="F4015" t="s">
        <v>2031</v>
      </c>
      <c r="G4015">
        <v>1010763</v>
      </c>
      <c r="H4015">
        <v>96</v>
      </c>
      <c r="I4015">
        <v>5312</v>
      </c>
      <c r="J4015">
        <v>5408</v>
      </c>
      <c r="K4015">
        <v>0.98224852071</v>
      </c>
      <c r="L4015">
        <v>0.0177514792899</v>
      </c>
      <c r="M4015">
        <v>0.0180722891566</v>
      </c>
      <c r="N4015">
        <v>1587</v>
      </c>
      <c r="O4015">
        <v>1588</v>
      </c>
      <c r="P4015">
        <v>1749</v>
      </c>
      <c r="Q4015">
        <v>1</v>
      </c>
      <c r="R4015">
        <v>1</v>
      </c>
      <c r="S4015">
        <v>0.0104166666667</v>
      </c>
      <c r="T4015" t="s">
        <v>3649</v>
      </c>
      <c r="U4015">
        <v>0</v>
      </c>
      <c r="V4015">
        <v>1</v>
      </c>
    </row>
    <row r="4016" spans="1:22">
      <c r="A4016">
        <v>4014</v>
      </c>
      <c r="B4016" t="s">
        <v>69</v>
      </c>
      <c r="C4016">
        <v>1312</v>
      </c>
      <c r="D4016">
        <v>70</v>
      </c>
      <c r="E4016" t="s">
        <v>2937</v>
      </c>
      <c r="F4016" t="s">
        <v>2031</v>
      </c>
      <c r="G4016">
        <v>1022907</v>
      </c>
      <c r="H4016">
        <v>12160</v>
      </c>
      <c r="I4016">
        <v>12048</v>
      </c>
      <c r="J4016">
        <v>24208</v>
      </c>
      <c r="K4016">
        <v>0.497686715135</v>
      </c>
      <c r="L4016">
        <v>0.502313284865</v>
      </c>
      <c r="M4016">
        <v>1.00929614874</v>
      </c>
      <c r="N4016">
        <v>1588</v>
      </c>
      <c r="O4016">
        <v>1622</v>
      </c>
      <c r="P4016">
        <v>1783</v>
      </c>
      <c r="Q4016">
        <v>34</v>
      </c>
      <c r="R4016">
        <v>46</v>
      </c>
      <c r="S4016">
        <v>0.00378289473684</v>
      </c>
      <c r="T4016" t="s">
        <v>6736</v>
      </c>
      <c r="U4016">
        <v>0</v>
      </c>
      <c r="V4016">
        <v>0</v>
      </c>
    </row>
    <row r="4017" spans="1:22">
      <c r="A4017">
        <v>4015</v>
      </c>
      <c r="B4017" t="s">
        <v>69</v>
      </c>
      <c r="C4017">
        <v>1312</v>
      </c>
      <c r="D4017">
        <v>71</v>
      </c>
      <c r="E4017" t="s">
        <v>2938</v>
      </c>
      <c r="F4017" t="s">
        <v>2031</v>
      </c>
      <c r="G4017">
        <v>1037259</v>
      </c>
      <c r="H4017">
        <v>11984</v>
      </c>
      <c r="I4017">
        <v>2192</v>
      </c>
      <c r="J4017">
        <v>14176</v>
      </c>
      <c r="K4017">
        <v>0.154627539503</v>
      </c>
      <c r="L4017">
        <v>0.845372460497</v>
      </c>
      <c r="M4017">
        <v>5.46715328467</v>
      </c>
      <c r="N4017">
        <v>1622</v>
      </c>
      <c r="O4017">
        <v>1691</v>
      </c>
      <c r="P4017">
        <v>1852</v>
      </c>
      <c r="Q4017">
        <v>69</v>
      </c>
      <c r="R4017">
        <v>77</v>
      </c>
      <c r="S4017">
        <v>0.00642523364486</v>
      </c>
      <c r="T4017" t="s">
        <v>6737</v>
      </c>
      <c r="U4017">
        <v>0</v>
      </c>
      <c r="V4017">
        <v>0</v>
      </c>
    </row>
    <row r="4018" spans="1:22">
      <c r="A4018">
        <v>4016</v>
      </c>
      <c r="B4018" t="s">
        <v>69</v>
      </c>
      <c r="C4018">
        <v>1312</v>
      </c>
      <c r="D4018">
        <v>72</v>
      </c>
      <c r="E4018" t="s">
        <v>2939</v>
      </c>
      <c r="F4018" t="s">
        <v>2031</v>
      </c>
      <c r="G4018">
        <v>1052586</v>
      </c>
      <c r="H4018">
        <v>3264</v>
      </c>
      <c r="I4018">
        <v>3343</v>
      </c>
      <c r="J4018">
        <v>6607</v>
      </c>
      <c r="K4018">
        <v>0.505978507643</v>
      </c>
      <c r="L4018">
        <v>0.494021492357</v>
      </c>
      <c r="M4018">
        <v>0.976368531259</v>
      </c>
      <c r="N4018">
        <v>1691</v>
      </c>
      <c r="O4018">
        <v>1703</v>
      </c>
      <c r="P4018">
        <v>1864</v>
      </c>
      <c r="Q4018">
        <v>12</v>
      </c>
      <c r="R4018">
        <v>16</v>
      </c>
      <c r="S4018">
        <v>0.00490196078431</v>
      </c>
      <c r="T4018" t="s">
        <v>6738</v>
      </c>
      <c r="U4018">
        <v>0</v>
      </c>
      <c r="V4018">
        <v>2</v>
      </c>
    </row>
    <row r="4019" spans="1:22">
      <c r="A4019">
        <v>4017</v>
      </c>
      <c r="B4019" t="s">
        <v>69</v>
      </c>
      <c r="C4019">
        <v>1312</v>
      </c>
      <c r="D4019">
        <v>73</v>
      </c>
      <c r="E4019" t="s">
        <v>2940</v>
      </c>
      <c r="F4019" t="s">
        <v>2031</v>
      </c>
      <c r="G4019">
        <v>1057754</v>
      </c>
      <c r="H4019">
        <v>12197</v>
      </c>
      <c r="I4019">
        <v>1904</v>
      </c>
      <c r="J4019">
        <v>14101</v>
      </c>
      <c r="K4019">
        <v>0.135025884689</v>
      </c>
      <c r="L4019">
        <v>0.864974115311</v>
      </c>
      <c r="M4019">
        <v>6.40598739496</v>
      </c>
      <c r="N4019">
        <v>1703</v>
      </c>
      <c r="O4019">
        <v>1770</v>
      </c>
      <c r="P4019">
        <v>1931</v>
      </c>
      <c r="Q4019">
        <v>67</v>
      </c>
      <c r="R4019">
        <v>67</v>
      </c>
      <c r="S4019">
        <v>0.00549315405428</v>
      </c>
      <c r="T4019" t="s">
        <v>6739</v>
      </c>
      <c r="U4019">
        <v>0</v>
      </c>
      <c r="V4019">
        <v>0</v>
      </c>
    </row>
    <row r="4020" spans="1:22">
      <c r="A4020">
        <v>4018</v>
      </c>
      <c r="B4020" t="s">
        <v>69</v>
      </c>
      <c r="C4020">
        <v>1312</v>
      </c>
      <c r="D4020">
        <v>74</v>
      </c>
      <c r="E4020" t="s">
        <v>2941</v>
      </c>
      <c r="F4020" t="s">
        <v>2031</v>
      </c>
      <c r="G4020">
        <v>1077802</v>
      </c>
      <c r="H4020">
        <v>13280</v>
      </c>
      <c r="I4020">
        <v>7851</v>
      </c>
      <c r="J4020">
        <v>21131</v>
      </c>
      <c r="K4020">
        <v>0.371539444418</v>
      </c>
      <c r="L4020">
        <v>0.628460555582</v>
      </c>
      <c r="M4020">
        <v>1.69150426697</v>
      </c>
      <c r="N4020">
        <v>811</v>
      </c>
      <c r="O4020">
        <v>882</v>
      </c>
      <c r="P4020">
        <v>2002</v>
      </c>
      <c r="Q4020">
        <v>71</v>
      </c>
      <c r="R4020">
        <v>75</v>
      </c>
      <c r="S4020">
        <v>0.00564759036145</v>
      </c>
      <c r="T4020" t="s">
        <v>6740</v>
      </c>
      <c r="U4020">
        <v>0</v>
      </c>
      <c r="V4020">
        <v>0</v>
      </c>
    </row>
    <row r="4021" spans="1:22">
      <c r="A4021">
        <v>4019</v>
      </c>
      <c r="B4021" t="s">
        <v>69</v>
      </c>
      <c r="C4021">
        <v>1312</v>
      </c>
      <c r="D4021">
        <v>75</v>
      </c>
      <c r="E4021" t="s">
        <v>86</v>
      </c>
      <c r="F4021" t="s">
        <v>2031</v>
      </c>
      <c r="G4021">
        <v>1093946</v>
      </c>
      <c r="H4021">
        <v>3312</v>
      </c>
      <c r="I4021">
        <v>2864</v>
      </c>
      <c r="J4021">
        <v>6176</v>
      </c>
      <c r="K4021">
        <v>0.463730569948</v>
      </c>
      <c r="L4021">
        <v>0.536269430052</v>
      </c>
      <c r="M4021">
        <v>1.15642458101</v>
      </c>
      <c r="N4021">
        <v>903</v>
      </c>
      <c r="O4021">
        <v>882</v>
      </c>
      <c r="P4021">
        <v>1981</v>
      </c>
      <c r="Q4021">
        <v>-21</v>
      </c>
      <c r="R4021">
        <v>21</v>
      </c>
      <c r="S4021">
        <v>0.00634057971014</v>
      </c>
      <c r="T4021" t="s">
        <v>3784</v>
      </c>
      <c r="U4021">
        <v>0</v>
      </c>
      <c r="V4021">
        <v>1</v>
      </c>
    </row>
    <row r="4022" spans="1:22">
      <c r="A4022">
        <v>4020</v>
      </c>
      <c r="B4022" t="s">
        <v>69</v>
      </c>
      <c r="C4022">
        <v>1312</v>
      </c>
      <c r="D4022">
        <v>76</v>
      </c>
      <c r="E4022" t="s">
        <v>2942</v>
      </c>
      <c r="F4022" t="s">
        <v>2031</v>
      </c>
      <c r="G4022">
        <v>1099082</v>
      </c>
      <c r="H4022">
        <v>42783</v>
      </c>
      <c r="I4022">
        <v>1824</v>
      </c>
      <c r="J4022">
        <v>44607</v>
      </c>
      <c r="K4022">
        <v>0.040890443204</v>
      </c>
      <c r="L4022">
        <v>0.959109556796</v>
      </c>
      <c r="M4022">
        <v>23.4555921053</v>
      </c>
      <c r="N4022">
        <v>882</v>
      </c>
      <c r="O4022">
        <v>1063</v>
      </c>
      <c r="P4022">
        <v>2162</v>
      </c>
      <c r="Q4022">
        <v>181</v>
      </c>
      <c r="R4022">
        <v>216</v>
      </c>
      <c r="S4022">
        <v>0.00504873431036</v>
      </c>
      <c r="T4022" t="s">
        <v>6741</v>
      </c>
      <c r="U4022">
        <v>0</v>
      </c>
      <c r="V4022">
        <v>0</v>
      </c>
    </row>
    <row r="4023" spans="1:22">
      <c r="A4023">
        <v>4021</v>
      </c>
      <c r="B4023" t="s">
        <v>69</v>
      </c>
      <c r="C4023">
        <v>1312</v>
      </c>
      <c r="D4023">
        <v>77</v>
      </c>
      <c r="E4023" t="s">
        <v>2943</v>
      </c>
      <c r="F4023" t="s">
        <v>2031</v>
      </c>
      <c r="G4023">
        <v>1152984</v>
      </c>
      <c r="H4023">
        <v>31157</v>
      </c>
      <c r="I4023">
        <v>11119</v>
      </c>
      <c r="J4023">
        <v>42276</v>
      </c>
      <c r="K4023">
        <v>0.263009745482</v>
      </c>
      <c r="L4023">
        <v>0.736990254518</v>
      </c>
      <c r="M4023">
        <v>2.80214048026</v>
      </c>
      <c r="N4023">
        <v>1063</v>
      </c>
      <c r="O4023">
        <v>1186</v>
      </c>
      <c r="P4023">
        <v>2285</v>
      </c>
      <c r="Q4023">
        <v>123</v>
      </c>
      <c r="R4023">
        <v>141</v>
      </c>
      <c r="S4023">
        <v>0.00452546779215</v>
      </c>
      <c r="T4023" t="s">
        <v>6742</v>
      </c>
      <c r="U4023">
        <v>0</v>
      </c>
      <c r="V4023">
        <v>0</v>
      </c>
    </row>
    <row r="4024" spans="1:22">
      <c r="A4024">
        <v>4022</v>
      </c>
      <c r="B4024" t="s">
        <v>69</v>
      </c>
      <c r="C4024">
        <v>1312</v>
      </c>
      <c r="D4024">
        <v>78</v>
      </c>
      <c r="E4024" t="s">
        <v>127</v>
      </c>
      <c r="F4024" t="s">
        <v>2031</v>
      </c>
      <c r="G4024">
        <v>1196199</v>
      </c>
      <c r="H4024">
        <v>48</v>
      </c>
      <c r="I4024">
        <v>12058</v>
      </c>
      <c r="J4024">
        <v>12106</v>
      </c>
      <c r="K4024">
        <v>0.996035023955</v>
      </c>
      <c r="L4024">
        <v>0.00396497604494</v>
      </c>
      <c r="M4024">
        <v>0.00398075966164</v>
      </c>
      <c r="N4024">
        <v>271</v>
      </c>
      <c r="O4024">
        <v>272</v>
      </c>
      <c r="P4024">
        <v>2286</v>
      </c>
      <c r="Q4024">
        <v>1</v>
      </c>
      <c r="R4024">
        <v>1</v>
      </c>
      <c r="S4024">
        <v>0.0208333333333</v>
      </c>
      <c r="T4024" t="s">
        <v>127</v>
      </c>
      <c r="U4024">
        <v>0</v>
      </c>
      <c r="V4024">
        <v>1</v>
      </c>
    </row>
    <row r="4025" spans="1:22">
      <c r="A4025">
        <v>4023</v>
      </c>
      <c r="B4025" t="s">
        <v>69</v>
      </c>
      <c r="C4025">
        <v>1312</v>
      </c>
      <c r="D4025">
        <v>79</v>
      </c>
      <c r="E4025" t="s">
        <v>2944</v>
      </c>
      <c r="F4025" t="s">
        <v>2031</v>
      </c>
      <c r="G4025">
        <v>1227479</v>
      </c>
      <c r="H4025">
        <v>16</v>
      </c>
      <c r="I4025">
        <v>31232</v>
      </c>
      <c r="J4025">
        <v>31248</v>
      </c>
      <c r="K4025">
        <v>0.99948796723</v>
      </c>
      <c r="L4025">
        <v>0.000512032770097</v>
      </c>
      <c r="M4025">
        <v>0.000512295081967</v>
      </c>
      <c r="N4025">
        <v>536</v>
      </c>
      <c r="O4025">
        <v>537</v>
      </c>
      <c r="P4025">
        <v>2287</v>
      </c>
      <c r="Q4025">
        <v>1</v>
      </c>
      <c r="R4025">
        <v>1</v>
      </c>
      <c r="S4025">
        <v>0.0625</v>
      </c>
      <c r="T4025" t="s">
        <v>2944</v>
      </c>
      <c r="U4025">
        <v>0</v>
      </c>
      <c r="V4025">
        <v>1</v>
      </c>
    </row>
    <row r="4026" spans="1:22">
      <c r="A4026">
        <v>4024</v>
      </c>
      <c r="B4026" t="s">
        <v>69</v>
      </c>
      <c r="C4026">
        <v>1312</v>
      </c>
      <c r="D4026">
        <v>80</v>
      </c>
      <c r="E4026" t="s">
        <v>603</v>
      </c>
      <c r="F4026" t="s">
        <v>2031</v>
      </c>
      <c r="G4026">
        <v>1247014</v>
      </c>
      <c r="H4026">
        <v>272</v>
      </c>
      <c r="I4026">
        <v>19519</v>
      </c>
      <c r="J4026">
        <v>19791</v>
      </c>
      <c r="K4026">
        <v>0.986256379162</v>
      </c>
      <c r="L4026">
        <v>0.0137436208378</v>
      </c>
      <c r="M4026">
        <v>0.0139351401199</v>
      </c>
      <c r="N4026">
        <v>763</v>
      </c>
      <c r="O4026">
        <v>765</v>
      </c>
      <c r="P4026">
        <v>2289</v>
      </c>
      <c r="Q4026">
        <v>2</v>
      </c>
      <c r="R4026">
        <v>2</v>
      </c>
      <c r="S4026">
        <v>0.00735294117647</v>
      </c>
      <c r="T4026" t="s">
        <v>603</v>
      </c>
      <c r="U4026">
        <v>0</v>
      </c>
      <c r="V4026">
        <v>1</v>
      </c>
    </row>
    <row r="4027" spans="1:22">
      <c r="A4027">
        <v>4025</v>
      </c>
      <c r="B4027" t="s">
        <v>69</v>
      </c>
      <c r="C4027">
        <v>1312</v>
      </c>
      <c r="D4027">
        <v>81</v>
      </c>
      <c r="E4027" t="s">
        <v>86</v>
      </c>
      <c r="F4027" t="s">
        <v>2031</v>
      </c>
      <c r="G4027">
        <v>1267526</v>
      </c>
      <c r="H4027">
        <v>2336</v>
      </c>
      <c r="I4027">
        <v>20240</v>
      </c>
      <c r="J4027">
        <v>22576</v>
      </c>
      <c r="K4027">
        <v>0.896527285613</v>
      </c>
      <c r="L4027">
        <v>0.103472714387</v>
      </c>
      <c r="M4027">
        <v>0.115415019763</v>
      </c>
      <c r="N4027">
        <v>734</v>
      </c>
      <c r="O4027">
        <v>715</v>
      </c>
      <c r="P4027">
        <v>2270</v>
      </c>
      <c r="Q4027">
        <v>-19</v>
      </c>
      <c r="R4027">
        <v>19</v>
      </c>
      <c r="S4027">
        <v>0.00813356164384</v>
      </c>
      <c r="T4027" t="s">
        <v>3970</v>
      </c>
      <c r="U4027">
        <v>0</v>
      </c>
      <c r="V4027">
        <v>1</v>
      </c>
    </row>
    <row r="4028" spans="1:22">
      <c r="A4028">
        <v>4026</v>
      </c>
      <c r="B4028" t="s">
        <v>69</v>
      </c>
      <c r="C4028">
        <v>1312</v>
      </c>
      <c r="D4028">
        <v>82</v>
      </c>
      <c r="E4028" t="s">
        <v>685</v>
      </c>
      <c r="F4028" t="s">
        <v>2031</v>
      </c>
      <c r="G4028">
        <v>1275830</v>
      </c>
      <c r="H4028">
        <v>683</v>
      </c>
      <c r="I4028">
        <v>5968</v>
      </c>
      <c r="J4028">
        <v>6651</v>
      </c>
      <c r="K4028">
        <v>0.897308675387</v>
      </c>
      <c r="L4028">
        <v>0.102691324613</v>
      </c>
      <c r="M4028">
        <v>0.114443699732</v>
      </c>
      <c r="N4028">
        <v>798</v>
      </c>
      <c r="O4028">
        <v>798</v>
      </c>
      <c r="P4028">
        <v>2270</v>
      </c>
      <c r="Q4028">
        <v>0</v>
      </c>
      <c r="R4028">
        <v>2</v>
      </c>
      <c r="S4028">
        <v>0.00292825768668</v>
      </c>
      <c r="T4028" t="s">
        <v>4898</v>
      </c>
      <c r="U4028">
        <v>0</v>
      </c>
      <c r="V4028">
        <v>1</v>
      </c>
    </row>
    <row r="4029" spans="1:22">
      <c r="A4029">
        <v>4027</v>
      </c>
      <c r="B4029" t="s">
        <v>69</v>
      </c>
      <c r="C4029">
        <v>1312</v>
      </c>
      <c r="D4029">
        <v>83</v>
      </c>
      <c r="E4029" t="s">
        <v>2945</v>
      </c>
      <c r="F4029" t="s">
        <v>2031</v>
      </c>
      <c r="G4029">
        <v>1294485</v>
      </c>
      <c r="H4029">
        <v>1008</v>
      </c>
      <c r="I4029">
        <v>17972</v>
      </c>
      <c r="J4029">
        <v>18980</v>
      </c>
      <c r="K4029">
        <v>0.9468914647</v>
      </c>
      <c r="L4029">
        <v>0.0531085353003</v>
      </c>
      <c r="M4029">
        <v>0.0560872468284</v>
      </c>
      <c r="N4029">
        <v>1171</v>
      </c>
      <c r="O4029">
        <v>1177</v>
      </c>
      <c r="P4029">
        <v>2276</v>
      </c>
      <c r="Q4029">
        <v>6</v>
      </c>
      <c r="R4029">
        <v>6</v>
      </c>
      <c r="S4029">
        <v>0.00595238095238</v>
      </c>
      <c r="T4029" t="s">
        <v>6743</v>
      </c>
      <c r="U4029">
        <v>0</v>
      </c>
      <c r="V4029">
        <v>2</v>
      </c>
    </row>
    <row r="4030" spans="1:22">
      <c r="A4030">
        <v>4028</v>
      </c>
      <c r="B4030" t="s">
        <v>69</v>
      </c>
      <c r="C4030">
        <v>1312</v>
      </c>
      <c r="D4030">
        <v>84</v>
      </c>
      <c r="E4030" t="s">
        <v>2946</v>
      </c>
      <c r="F4030" t="s">
        <v>2031</v>
      </c>
      <c r="G4030">
        <v>1298197</v>
      </c>
      <c r="H4030">
        <v>18880</v>
      </c>
      <c r="I4030">
        <v>2704</v>
      </c>
      <c r="J4030">
        <v>21584</v>
      </c>
      <c r="K4030">
        <v>0.125277983692</v>
      </c>
      <c r="L4030">
        <v>0.8747220163079999</v>
      </c>
      <c r="M4030">
        <v>6.98224852071</v>
      </c>
      <c r="N4030">
        <v>1177</v>
      </c>
      <c r="O4030">
        <v>1237</v>
      </c>
      <c r="P4030">
        <v>2336</v>
      </c>
      <c r="Q4030">
        <v>60</v>
      </c>
      <c r="R4030">
        <v>90</v>
      </c>
      <c r="S4030">
        <v>0.00476694915254</v>
      </c>
      <c r="T4030" t="s">
        <v>6744</v>
      </c>
      <c r="U4030">
        <v>0</v>
      </c>
      <c r="V4030">
        <v>0</v>
      </c>
    </row>
    <row r="4031" spans="1:22">
      <c r="A4031">
        <v>4029</v>
      </c>
      <c r="B4031" t="s">
        <v>69</v>
      </c>
      <c r="C4031">
        <v>1312</v>
      </c>
      <c r="D4031">
        <v>85</v>
      </c>
      <c r="E4031" t="s">
        <v>85</v>
      </c>
      <c r="F4031" t="s">
        <v>2031</v>
      </c>
      <c r="G4031">
        <v>1320517</v>
      </c>
      <c r="H4031">
        <v>80</v>
      </c>
      <c r="I4031">
        <v>3440</v>
      </c>
      <c r="J4031">
        <v>3520</v>
      </c>
      <c r="K4031">
        <v>0.977272727273</v>
      </c>
      <c r="L4031">
        <v>0.0227272727273</v>
      </c>
      <c r="M4031">
        <v>0.0232558139535</v>
      </c>
      <c r="N4031">
        <v>1237</v>
      </c>
      <c r="O4031">
        <v>1238</v>
      </c>
      <c r="P4031">
        <v>2337</v>
      </c>
      <c r="Q4031">
        <v>1</v>
      </c>
      <c r="R4031">
        <v>1</v>
      </c>
      <c r="S4031">
        <v>0.0125</v>
      </c>
      <c r="T4031" t="s">
        <v>3649</v>
      </c>
      <c r="U4031">
        <v>0</v>
      </c>
      <c r="V4031">
        <v>1</v>
      </c>
    </row>
    <row r="4032" spans="1:22">
      <c r="A4032">
        <v>4030</v>
      </c>
      <c r="B4032" t="s">
        <v>69</v>
      </c>
      <c r="C4032">
        <v>1312</v>
      </c>
      <c r="D4032">
        <v>86</v>
      </c>
      <c r="E4032" t="s">
        <v>405</v>
      </c>
      <c r="F4032" t="s">
        <v>2031</v>
      </c>
      <c r="G4032">
        <v>1323445</v>
      </c>
      <c r="H4032">
        <v>32</v>
      </c>
      <c r="I4032">
        <v>2848</v>
      </c>
      <c r="J4032">
        <v>2880</v>
      </c>
      <c r="K4032">
        <v>0.988888888889</v>
      </c>
      <c r="L4032">
        <v>0.0111111111111</v>
      </c>
      <c r="M4032">
        <v>0.0112359550562</v>
      </c>
      <c r="N4032">
        <v>1238</v>
      </c>
      <c r="O4032">
        <v>1239</v>
      </c>
      <c r="P4032">
        <v>2338</v>
      </c>
      <c r="Q4032">
        <v>1</v>
      </c>
      <c r="R4032">
        <v>1</v>
      </c>
      <c r="S4032">
        <v>0.03125</v>
      </c>
      <c r="T4032" t="s">
        <v>405</v>
      </c>
      <c r="U4032">
        <v>0</v>
      </c>
      <c r="V4032">
        <v>1</v>
      </c>
    </row>
    <row r="4033" spans="1:22">
      <c r="A4033">
        <v>4031</v>
      </c>
      <c r="B4033" t="s">
        <v>69</v>
      </c>
      <c r="C4033">
        <v>1312</v>
      </c>
      <c r="D4033">
        <v>87</v>
      </c>
      <c r="E4033" t="s">
        <v>2947</v>
      </c>
      <c r="F4033" t="s">
        <v>2031</v>
      </c>
      <c r="G4033">
        <v>1329221</v>
      </c>
      <c r="H4033">
        <v>3559</v>
      </c>
      <c r="I4033">
        <v>5744</v>
      </c>
      <c r="J4033">
        <v>9303</v>
      </c>
      <c r="K4033">
        <v>0.617435235945</v>
      </c>
      <c r="L4033">
        <v>0.382564764055</v>
      </c>
      <c r="M4033">
        <v>0.6196030640670001</v>
      </c>
      <c r="N4033">
        <v>1239</v>
      </c>
      <c r="O4033">
        <v>1259</v>
      </c>
      <c r="P4033">
        <v>2358</v>
      </c>
      <c r="Q4033">
        <v>20</v>
      </c>
      <c r="R4033">
        <v>20</v>
      </c>
      <c r="S4033">
        <v>0.00561955605507</v>
      </c>
      <c r="T4033" t="s">
        <v>6745</v>
      </c>
      <c r="U4033">
        <v>0</v>
      </c>
      <c r="V4033">
        <v>0</v>
      </c>
    </row>
    <row r="4034" spans="1:22">
      <c r="A4034">
        <v>4032</v>
      </c>
      <c r="B4034" t="s">
        <v>69</v>
      </c>
      <c r="C4034">
        <v>1312</v>
      </c>
      <c r="D4034">
        <v>88</v>
      </c>
      <c r="E4034" t="s">
        <v>330</v>
      </c>
      <c r="F4034" t="s">
        <v>2031</v>
      </c>
      <c r="G4034">
        <v>1359844</v>
      </c>
      <c r="H4034">
        <v>1424</v>
      </c>
      <c r="I4034">
        <v>27064</v>
      </c>
      <c r="J4034">
        <v>28488</v>
      </c>
      <c r="K4034">
        <v>0.950014041</v>
      </c>
      <c r="L4034">
        <v>0.0499859590003</v>
      </c>
      <c r="M4034">
        <v>0.0526160212829</v>
      </c>
      <c r="N4034">
        <v>1968</v>
      </c>
      <c r="O4034">
        <v>1967</v>
      </c>
      <c r="P4034">
        <v>2358</v>
      </c>
      <c r="Q4034">
        <v>0</v>
      </c>
      <c r="R4034">
        <v>2</v>
      </c>
      <c r="S4034">
        <v>0.00140449438202</v>
      </c>
      <c r="T4034" t="s">
        <v>6746</v>
      </c>
      <c r="U4034">
        <v>0</v>
      </c>
      <c r="V4034">
        <v>1</v>
      </c>
    </row>
    <row r="4035" spans="1:22">
      <c r="A4035">
        <v>4033</v>
      </c>
      <c r="B4035" t="s">
        <v>69</v>
      </c>
      <c r="C4035">
        <v>1312</v>
      </c>
      <c r="D4035">
        <v>89</v>
      </c>
      <c r="E4035" t="s">
        <v>85</v>
      </c>
      <c r="F4035" t="s">
        <v>3643</v>
      </c>
      <c r="G4035">
        <v>1373348</v>
      </c>
      <c r="H4035">
        <v>8320</v>
      </c>
      <c r="I4035">
        <v>12080</v>
      </c>
      <c r="J4035">
        <v>20400</v>
      </c>
      <c r="K4035">
        <v>0.592156862745</v>
      </c>
      <c r="L4035">
        <v>0.407843137255</v>
      </c>
      <c r="M4035">
        <v>0.688741721854</v>
      </c>
      <c r="N4035">
        <v>2356</v>
      </c>
      <c r="O4035">
        <v>2199</v>
      </c>
      <c r="P4035">
        <v>2201</v>
      </c>
      <c r="Q4035">
        <v>-157</v>
      </c>
      <c r="R4035">
        <v>159</v>
      </c>
      <c r="S4035">
        <v>0.0191105769231</v>
      </c>
      <c r="T4035" t="s">
        <v>6747</v>
      </c>
      <c r="U4035">
        <v>0</v>
      </c>
      <c r="V4035">
        <v>1</v>
      </c>
    </row>
    <row r="4036" spans="1:22">
      <c r="A4036">
        <v>4034</v>
      </c>
      <c r="B4036" t="s">
        <v>69</v>
      </c>
      <c r="C4036">
        <v>1312</v>
      </c>
      <c r="D4036">
        <v>90</v>
      </c>
      <c r="E4036" t="s">
        <v>2948</v>
      </c>
      <c r="F4036" t="s">
        <v>121</v>
      </c>
      <c r="G4036">
        <v>1390234</v>
      </c>
      <c r="H4036">
        <v>9241</v>
      </c>
      <c r="I4036">
        <v>8566</v>
      </c>
      <c r="J4036">
        <v>17807</v>
      </c>
      <c r="K4036">
        <v>0.481046779356</v>
      </c>
      <c r="L4036">
        <v>0.518953220644</v>
      </c>
      <c r="M4036">
        <v>1.07879990661</v>
      </c>
      <c r="N4036">
        <v>2199</v>
      </c>
      <c r="O4036">
        <v>2230</v>
      </c>
      <c r="P4036">
        <v>2232</v>
      </c>
      <c r="Q4036">
        <v>31</v>
      </c>
      <c r="R4036">
        <v>44</v>
      </c>
      <c r="S4036">
        <v>0.00476138946002</v>
      </c>
      <c r="T4036" t="s">
        <v>6748</v>
      </c>
      <c r="U4036">
        <v>0</v>
      </c>
      <c r="V4036">
        <v>0</v>
      </c>
    </row>
    <row r="4037" spans="1:22">
      <c r="A4037">
        <v>4035</v>
      </c>
      <c r="B4037" t="s">
        <v>69</v>
      </c>
      <c r="C4037">
        <v>1312</v>
      </c>
      <c r="D4037">
        <v>91</v>
      </c>
      <c r="E4037" t="s">
        <v>2949</v>
      </c>
      <c r="F4037" t="s">
        <v>121</v>
      </c>
      <c r="G4037">
        <v>1401267</v>
      </c>
      <c r="H4037">
        <v>34832</v>
      </c>
      <c r="I4037">
        <v>1792</v>
      </c>
      <c r="J4037">
        <v>36624</v>
      </c>
      <c r="K4037">
        <v>0.0489296636086</v>
      </c>
      <c r="L4037">
        <v>0.951070336391</v>
      </c>
      <c r="M4037">
        <v>19.4375</v>
      </c>
      <c r="N4037">
        <v>2230</v>
      </c>
      <c r="O4037">
        <v>2391</v>
      </c>
      <c r="P4037">
        <v>2393</v>
      </c>
      <c r="Q4037">
        <v>161</v>
      </c>
      <c r="R4037">
        <v>193</v>
      </c>
      <c r="S4037">
        <v>0.00554088194763</v>
      </c>
      <c r="T4037" t="s">
        <v>6749</v>
      </c>
      <c r="U4037">
        <v>0</v>
      </c>
      <c r="V4037">
        <v>0</v>
      </c>
    </row>
    <row r="4038" spans="1:22">
      <c r="A4038">
        <v>4036</v>
      </c>
      <c r="B4038" t="s">
        <v>69</v>
      </c>
      <c r="C4038">
        <v>1312</v>
      </c>
      <c r="D4038">
        <v>92</v>
      </c>
      <c r="E4038" t="s">
        <v>2950</v>
      </c>
      <c r="F4038" t="s">
        <v>121</v>
      </c>
      <c r="G4038">
        <v>1444210</v>
      </c>
      <c r="H4038">
        <v>7856</v>
      </c>
      <c r="I4038">
        <v>8111</v>
      </c>
      <c r="J4038">
        <v>15967</v>
      </c>
      <c r="K4038">
        <v>0.507985219515</v>
      </c>
      <c r="L4038">
        <v>0.492014780485</v>
      </c>
      <c r="M4038">
        <v>0.9685612131669999</v>
      </c>
      <c r="N4038">
        <v>2391</v>
      </c>
      <c r="O4038">
        <v>2426</v>
      </c>
      <c r="P4038">
        <v>2428</v>
      </c>
      <c r="Q4038">
        <v>35</v>
      </c>
      <c r="R4038">
        <v>35</v>
      </c>
      <c r="S4038">
        <v>0.00445519348269</v>
      </c>
      <c r="T4038" t="s">
        <v>6750</v>
      </c>
      <c r="U4038">
        <v>0</v>
      </c>
      <c r="V4038">
        <v>0</v>
      </c>
    </row>
    <row r="4039" spans="1:22">
      <c r="A4039">
        <v>4037</v>
      </c>
      <c r="B4039" t="s">
        <v>69</v>
      </c>
      <c r="C4039">
        <v>1312</v>
      </c>
      <c r="D4039">
        <v>93</v>
      </c>
      <c r="E4039" t="s">
        <v>2951</v>
      </c>
      <c r="F4039" t="s">
        <v>121</v>
      </c>
      <c r="G4039">
        <v>1453906</v>
      </c>
      <c r="H4039">
        <v>11728</v>
      </c>
      <c r="I4039">
        <v>1840</v>
      </c>
      <c r="J4039">
        <v>13568</v>
      </c>
      <c r="K4039">
        <v>0.135613207547</v>
      </c>
      <c r="L4039">
        <v>0.864386792453</v>
      </c>
      <c r="M4039">
        <v>6.37391304348</v>
      </c>
      <c r="N4039">
        <v>2426</v>
      </c>
      <c r="O4039">
        <v>2482</v>
      </c>
      <c r="P4039">
        <v>2484</v>
      </c>
      <c r="Q4039">
        <v>56</v>
      </c>
      <c r="R4039">
        <v>56</v>
      </c>
      <c r="S4039">
        <v>0.00477489768076</v>
      </c>
      <c r="T4039" t="s">
        <v>6751</v>
      </c>
      <c r="U4039">
        <v>0</v>
      </c>
      <c r="V4039">
        <v>0</v>
      </c>
    </row>
    <row r="4040" spans="1:22">
      <c r="A4040">
        <v>4038</v>
      </c>
      <c r="B4040" t="s">
        <v>69</v>
      </c>
      <c r="C4040">
        <v>1312</v>
      </c>
      <c r="D4040">
        <v>94</v>
      </c>
      <c r="E4040" t="s">
        <v>2952</v>
      </c>
      <c r="F4040" t="s">
        <v>121</v>
      </c>
      <c r="G4040">
        <v>1467202</v>
      </c>
      <c r="H4040">
        <v>6128</v>
      </c>
      <c r="I4040">
        <v>1568</v>
      </c>
      <c r="J4040">
        <v>7696</v>
      </c>
      <c r="K4040">
        <v>0.203742203742</v>
      </c>
      <c r="L4040">
        <v>0.796257796258</v>
      </c>
      <c r="M4040">
        <v>3.90816326531</v>
      </c>
      <c r="N4040">
        <v>2482</v>
      </c>
      <c r="O4040">
        <v>2503</v>
      </c>
      <c r="P4040">
        <v>2505</v>
      </c>
      <c r="Q4040">
        <v>21</v>
      </c>
      <c r="R4040">
        <v>23</v>
      </c>
      <c r="S4040">
        <v>0.00375326370757</v>
      </c>
      <c r="T4040" t="s">
        <v>6752</v>
      </c>
      <c r="U4040">
        <v>0</v>
      </c>
      <c r="V4040">
        <v>0</v>
      </c>
    </row>
    <row r="4041" spans="1:22">
      <c r="A4041">
        <v>4039</v>
      </c>
      <c r="B4041" t="s">
        <v>69</v>
      </c>
      <c r="C4041">
        <v>1312</v>
      </c>
      <c r="D4041">
        <v>95</v>
      </c>
      <c r="E4041" t="s">
        <v>127</v>
      </c>
      <c r="F4041" t="s">
        <v>2031</v>
      </c>
      <c r="G4041">
        <v>1477426</v>
      </c>
      <c r="H4041">
        <v>32</v>
      </c>
      <c r="I4041">
        <v>4096</v>
      </c>
      <c r="J4041">
        <v>4128</v>
      </c>
      <c r="K4041">
        <v>0.992248062016</v>
      </c>
      <c r="L4041">
        <v>0.0077519379845</v>
      </c>
      <c r="M4041">
        <v>0.0078125</v>
      </c>
      <c r="N4041">
        <v>2426</v>
      </c>
      <c r="O4041">
        <v>2427</v>
      </c>
      <c r="P4041">
        <v>2506</v>
      </c>
      <c r="Q4041">
        <v>1</v>
      </c>
      <c r="R4041">
        <v>1</v>
      </c>
      <c r="S4041">
        <v>0.03125</v>
      </c>
      <c r="T4041" t="s">
        <v>127</v>
      </c>
      <c r="U4041">
        <v>0</v>
      </c>
      <c r="V4041">
        <v>1</v>
      </c>
    </row>
    <row r="4042" spans="1:22">
      <c r="A4042">
        <v>4040</v>
      </c>
      <c r="B4042" t="s">
        <v>69</v>
      </c>
      <c r="C4042">
        <v>1312</v>
      </c>
      <c r="D4042">
        <v>96</v>
      </c>
      <c r="E4042" t="s">
        <v>1303</v>
      </c>
      <c r="F4042" t="s">
        <v>2031</v>
      </c>
      <c r="G4042">
        <v>1483074</v>
      </c>
      <c r="H4042">
        <v>224</v>
      </c>
      <c r="I4042">
        <v>5616</v>
      </c>
      <c r="J4042">
        <v>5840</v>
      </c>
      <c r="K4042">
        <v>0.961643835616</v>
      </c>
      <c r="L4042">
        <v>0.0383561643836</v>
      </c>
      <c r="M4042">
        <v>0.039886039886</v>
      </c>
      <c r="N4042">
        <v>2482</v>
      </c>
      <c r="O4042">
        <v>2482</v>
      </c>
      <c r="P4042">
        <v>2506</v>
      </c>
      <c r="Q4042">
        <v>0</v>
      </c>
      <c r="R4042">
        <v>2</v>
      </c>
      <c r="S4042">
        <v>0.00892857142857</v>
      </c>
      <c r="T4042" t="s">
        <v>4973</v>
      </c>
      <c r="U4042">
        <v>0</v>
      </c>
      <c r="V4042">
        <v>1</v>
      </c>
    </row>
    <row r="4043" spans="1:22">
      <c r="A4043">
        <v>4041</v>
      </c>
      <c r="B4043" t="s">
        <v>69</v>
      </c>
      <c r="C4043">
        <v>1312</v>
      </c>
      <c r="D4043">
        <v>97</v>
      </c>
      <c r="E4043" t="s">
        <v>2953</v>
      </c>
      <c r="F4043" t="s">
        <v>121</v>
      </c>
      <c r="G4043">
        <v>1485970</v>
      </c>
      <c r="H4043">
        <v>2383</v>
      </c>
      <c r="I4043">
        <v>2672</v>
      </c>
      <c r="J4043">
        <v>5055</v>
      </c>
      <c r="K4043">
        <v>0.528585558853</v>
      </c>
      <c r="L4043">
        <v>0.471414441147</v>
      </c>
      <c r="M4043">
        <v>0.8918413173650001</v>
      </c>
      <c r="N4043">
        <v>2504</v>
      </c>
      <c r="O4043">
        <v>2517</v>
      </c>
      <c r="P4043">
        <v>2519</v>
      </c>
      <c r="Q4043">
        <v>13</v>
      </c>
      <c r="R4043">
        <v>13</v>
      </c>
      <c r="S4043">
        <v>0.00545530843475</v>
      </c>
      <c r="T4043" t="s">
        <v>6753</v>
      </c>
      <c r="U4043">
        <v>0</v>
      </c>
      <c r="V4043">
        <v>0</v>
      </c>
    </row>
    <row r="4044" spans="1:22">
      <c r="A4044">
        <v>4042</v>
      </c>
      <c r="B4044" t="s">
        <v>69</v>
      </c>
      <c r="C4044">
        <v>1312</v>
      </c>
      <c r="D4044">
        <v>98</v>
      </c>
      <c r="E4044" t="s">
        <v>86</v>
      </c>
      <c r="F4044" t="s">
        <v>3643</v>
      </c>
      <c r="G4044">
        <v>1490577</v>
      </c>
      <c r="H4044">
        <v>96</v>
      </c>
      <c r="I4044">
        <v>2224</v>
      </c>
      <c r="J4044">
        <v>2320</v>
      </c>
      <c r="K4044">
        <v>0.958620689655</v>
      </c>
      <c r="L4044">
        <v>0.0413793103448</v>
      </c>
      <c r="M4044">
        <v>0.0431654676259</v>
      </c>
      <c r="N4044">
        <v>2517</v>
      </c>
      <c r="O4044">
        <v>2516</v>
      </c>
      <c r="P4044">
        <v>2518</v>
      </c>
      <c r="Q4044">
        <v>-1</v>
      </c>
      <c r="R4044">
        <v>1</v>
      </c>
      <c r="S4044">
        <v>0.0104166666667</v>
      </c>
      <c r="T4044" t="s">
        <v>3696</v>
      </c>
      <c r="U4044">
        <v>0</v>
      </c>
      <c r="V4044">
        <v>1</v>
      </c>
    </row>
    <row r="4045" spans="1:22">
      <c r="A4045">
        <v>4043</v>
      </c>
      <c r="B4045" t="s">
        <v>69</v>
      </c>
      <c r="C4045">
        <v>1312</v>
      </c>
      <c r="D4045">
        <v>99</v>
      </c>
      <c r="E4045" t="s">
        <v>146</v>
      </c>
      <c r="F4045" t="s">
        <v>121</v>
      </c>
      <c r="G4045">
        <v>1492737</v>
      </c>
      <c r="H4045">
        <v>128</v>
      </c>
      <c r="I4045">
        <v>2064</v>
      </c>
      <c r="J4045">
        <v>2192</v>
      </c>
      <c r="K4045">
        <v>0.941605839416</v>
      </c>
      <c r="L4045">
        <v>0.0583941605839</v>
      </c>
      <c r="M4045">
        <v>0.062015503876</v>
      </c>
      <c r="N4045">
        <v>2516</v>
      </c>
      <c r="O4045">
        <v>2517</v>
      </c>
      <c r="P4045">
        <v>2519</v>
      </c>
      <c r="Q4045">
        <v>1</v>
      </c>
      <c r="R4045">
        <v>1</v>
      </c>
      <c r="S4045">
        <v>0.0078125</v>
      </c>
      <c r="T4045" t="s">
        <v>146</v>
      </c>
      <c r="U4045">
        <v>0</v>
      </c>
      <c r="V4045">
        <v>1</v>
      </c>
    </row>
    <row r="4046" spans="1:22">
      <c r="A4046">
        <v>4044</v>
      </c>
      <c r="B4046" t="s">
        <v>70</v>
      </c>
      <c r="C4046">
        <v>992</v>
      </c>
      <c r="D4046">
        <v>1</v>
      </c>
      <c r="E4046" t="s">
        <v>2954</v>
      </c>
      <c r="F4046" t="s">
        <v>121</v>
      </c>
      <c r="G4046">
        <v>10807</v>
      </c>
      <c r="H4046">
        <v>1440</v>
      </c>
      <c r="I4046">
        <v>0</v>
      </c>
      <c r="J4046">
        <v>1440</v>
      </c>
      <c r="K4046">
        <v>0</v>
      </c>
      <c r="L4046">
        <v>1</v>
      </c>
      <c r="N4046">
        <v>0</v>
      </c>
      <c r="O4046">
        <v>3</v>
      </c>
      <c r="P4046">
        <v>3</v>
      </c>
      <c r="Q4046">
        <v>3</v>
      </c>
      <c r="R4046">
        <v>3</v>
      </c>
      <c r="S4046">
        <v>0.00208333333333</v>
      </c>
      <c r="T4046" t="s">
        <v>6754</v>
      </c>
      <c r="U4046">
        <v>0</v>
      </c>
      <c r="V4046">
        <v>1</v>
      </c>
    </row>
    <row r="4047" spans="1:22">
      <c r="A4047">
        <v>4045</v>
      </c>
      <c r="B4047" t="s">
        <v>70</v>
      </c>
      <c r="C4047">
        <v>992</v>
      </c>
      <c r="D4047">
        <v>2</v>
      </c>
      <c r="E4047" t="s">
        <v>2955</v>
      </c>
      <c r="F4047" t="s">
        <v>121</v>
      </c>
      <c r="G4047">
        <v>14311</v>
      </c>
      <c r="H4047">
        <v>2928</v>
      </c>
      <c r="I4047">
        <v>2064</v>
      </c>
      <c r="J4047">
        <v>4992</v>
      </c>
      <c r="K4047">
        <v>0.413461538462</v>
      </c>
      <c r="L4047">
        <v>0.586538461538</v>
      </c>
      <c r="M4047">
        <v>1.41860465116</v>
      </c>
      <c r="N4047">
        <v>3</v>
      </c>
      <c r="O4047">
        <v>16</v>
      </c>
      <c r="P4047">
        <v>16</v>
      </c>
      <c r="Q4047">
        <v>13</v>
      </c>
      <c r="R4047">
        <v>15</v>
      </c>
      <c r="S4047">
        <v>0.00512295081967</v>
      </c>
      <c r="T4047" t="s">
        <v>6755</v>
      </c>
      <c r="U4047">
        <v>0</v>
      </c>
      <c r="V4047">
        <v>2</v>
      </c>
    </row>
    <row r="4048" spans="1:22">
      <c r="A4048">
        <v>4046</v>
      </c>
      <c r="B4048" t="s">
        <v>70</v>
      </c>
      <c r="C4048">
        <v>992</v>
      </c>
      <c r="D4048">
        <v>3</v>
      </c>
      <c r="E4048" t="s">
        <v>1233</v>
      </c>
      <c r="F4048" t="s">
        <v>3643</v>
      </c>
      <c r="G4048">
        <v>19527</v>
      </c>
      <c r="H4048">
        <v>2288</v>
      </c>
      <c r="I4048">
        <v>2288</v>
      </c>
      <c r="J4048">
        <v>4576</v>
      </c>
      <c r="K4048">
        <v>0.5</v>
      </c>
      <c r="L4048">
        <v>0.5</v>
      </c>
      <c r="M4048">
        <v>1</v>
      </c>
      <c r="N4048">
        <v>16</v>
      </c>
      <c r="O4048">
        <v>1</v>
      </c>
      <c r="P4048">
        <v>1</v>
      </c>
      <c r="Q4048">
        <v>-15</v>
      </c>
      <c r="R4048">
        <v>17</v>
      </c>
      <c r="S4048">
        <v>0.00743006993007</v>
      </c>
      <c r="T4048" t="s">
        <v>6756</v>
      </c>
      <c r="U4048">
        <v>0</v>
      </c>
      <c r="V4048">
        <v>3</v>
      </c>
    </row>
    <row r="4049" spans="1:22">
      <c r="A4049">
        <v>4047</v>
      </c>
      <c r="B4049" t="s">
        <v>70</v>
      </c>
      <c r="C4049">
        <v>992</v>
      </c>
      <c r="D4049">
        <v>4</v>
      </c>
      <c r="E4049" t="s">
        <v>2956</v>
      </c>
      <c r="F4049" t="s">
        <v>121</v>
      </c>
      <c r="G4049">
        <v>22967</v>
      </c>
      <c r="H4049">
        <v>7456</v>
      </c>
      <c r="I4049">
        <v>1152</v>
      </c>
      <c r="J4049">
        <v>8608</v>
      </c>
      <c r="K4049">
        <v>0.133828996283</v>
      </c>
      <c r="L4049">
        <v>0.866171003717</v>
      </c>
      <c r="M4049">
        <v>6.47222222222</v>
      </c>
      <c r="N4049">
        <v>1</v>
      </c>
      <c r="O4049">
        <v>27</v>
      </c>
      <c r="P4049">
        <v>27</v>
      </c>
      <c r="Q4049">
        <v>26</v>
      </c>
      <c r="R4049">
        <v>32</v>
      </c>
      <c r="S4049">
        <v>0.00429184549356</v>
      </c>
      <c r="T4049" t="s">
        <v>6757</v>
      </c>
      <c r="U4049">
        <v>0</v>
      </c>
      <c r="V4049">
        <v>0</v>
      </c>
    </row>
    <row r="4050" spans="1:22">
      <c r="A4050">
        <v>4048</v>
      </c>
      <c r="B4050" t="s">
        <v>70</v>
      </c>
      <c r="C4050">
        <v>992</v>
      </c>
      <c r="D4050">
        <v>5</v>
      </c>
      <c r="E4050" t="s">
        <v>2957</v>
      </c>
      <c r="F4050" t="s">
        <v>121</v>
      </c>
      <c r="G4050">
        <v>32471</v>
      </c>
      <c r="H4050">
        <v>112</v>
      </c>
      <c r="I4050">
        <v>2048</v>
      </c>
      <c r="J4050">
        <v>2160</v>
      </c>
      <c r="K4050">
        <v>0.948148148148</v>
      </c>
      <c r="L4050">
        <v>0.0518518518519</v>
      </c>
      <c r="M4050">
        <v>0.0546875</v>
      </c>
      <c r="N4050">
        <v>27</v>
      </c>
      <c r="O4050">
        <v>28</v>
      </c>
      <c r="P4050">
        <v>28</v>
      </c>
      <c r="Q4050">
        <v>1</v>
      </c>
      <c r="R4050">
        <v>1</v>
      </c>
      <c r="S4050">
        <v>0.00892857142857</v>
      </c>
      <c r="T4050" t="s">
        <v>2957</v>
      </c>
      <c r="U4050">
        <v>0</v>
      </c>
      <c r="V4050">
        <v>1</v>
      </c>
    </row>
    <row r="4051" spans="1:22">
      <c r="A4051">
        <v>4049</v>
      </c>
      <c r="B4051" t="s">
        <v>70</v>
      </c>
      <c r="C4051">
        <v>992</v>
      </c>
      <c r="D4051">
        <v>6</v>
      </c>
      <c r="E4051" t="s">
        <v>2958</v>
      </c>
      <c r="F4051" t="s">
        <v>121</v>
      </c>
      <c r="G4051">
        <v>34327</v>
      </c>
      <c r="H4051">
        <v>19759</v>
      </c>
      <c r="I4051">
        <v>1744</v>
      </c>
      <c r="J4051">
        <v>21503</v>
      </c>
      <c r="K4051">
        <v>0.0811049620983</v>
      </c>
      <c r="L4051">
        <v>0.918895037902</v>
      </c>
      <c r="M4051">
        <v>11.3297018349</v>
      </c>
      <c r="N4051">
        <v>28</v>
      </c>
      <c r="O4051">
        <v>127</v>
      </c>
      <c r="P4051">
        <v>127</v>
      </c>
      <c r="Q4051">
        <v>99</v>
      </c>
      <c r="R4051">
        <v>101</v>
      </c>
      <c r="S4051">
        <v>0.00511159471633</v>
      </c>
      <c r="T4051" t="s">
        <v>6758</v>
      </c>
      <c r="U4051">
        <v>0</v>
      </c>
      <c r="V4051">
        <v>0</v>
      </c>
    </row>
    <row r="4052" spans="1:22">
      <c r="A4052">
        <v>4050</v>
      </c>
      <c r="B4052" t="s">
        <v>70</v>
      </c>
      <c r="C4052">
        <v>992</v>
      </c>
      <c r="D4052">
        <v>7</v>
      </c>
      <c r="E4052" t="s">
        <v>818</v>
      </c>
      <c r="F4052" t="s">
        <v>3643</v>
      </c>
      <c r="G4052">
        <v>55622</v>
      </c>
      <c r="H4052">
        <v>1392</v>
      </c>
      <c r="I4052">
        <v>1536</v>
      </c>
      <c r="J4052">
        <v>2928</v>
      </c>
      <c r="K4052">
        <v>0.524590163934</v>
      </c>
      <c r="L4052">
        <v>0.475409836066</v>
      </c>
      <c r="M4052">
        <v>0.90625</v>
      </c>
      <c r="N4052">
        <v>127</v>
      </c>
      <c r="O4052">
        <v>129</v>
      </c>
      <c r="P4052">
        <v>129</v>
      </c>
      <c r="Q4052">
        <v>2</v>
      </c>
      <c r="R4052">
        <v>4</v>
      </c>
      <c r="S4052">
        <v>0.00287356321839</v>
      </c>
      <c r="T4052" t="s">
        <v>6759</v>
      </c>
      <c r="U4052">
        <v>0</v>
      </c>
      <c r="V4052">
        <v>2</v>
      </c>
    </row>
    <row r="4053" spans="1:22">
      <c r="A4053">
        <v>4051</v>
      </c>
      <c r="B4053" t="s">
        <v>70</v>
      </c>
      <c r="C4053">
        <v>992</v>
      </c>
      <c r="D4053">
        <v>8</v>
      </c>
      <c r="E4053" t="s">
        <v>2959</v>
      </c>
      <c r="F4053" t="s">
        <v>121</v>
      </c>
      <c r="G4053">
        <v>59862</v>
      </c>
      <c r="H4053">
        <v>3792</v>
      </c>
      <c r="I4053">
        <v>2848</v>
      </c>
      <c r="J4053">
        <v>6640</v>
      </c>
      <c r="K4053">
        <v>0.428915662651</v>
      </c>
      <c r="L4053">
        <v>0.571084337349</v>
      </c>
      <c r="M4053">
        <v>1.33146067416</v>
      </c>
      <c r="N4053">
        <v>129</v>
      </c>
      <c r="O4053">
        <v>153</v>
      </c>
      <c r="P4053">
        <v>153</v>
      </c>
      <c r="Q4053">
        <v>24</v>
      </c>
      <c r="R4053">
        <v>24</v>
      </c>
      <c r="S4053">
        <v>0.00632911392405</v>
      </c>
      <c r="T4053" t="s">
        <v>6760</v>
      </c>
      <c r="U4053">
        <v>0</v>
      </c>
      <c r="V4053">
        <v>0</v>
      </c>
    </row>
    <row r="4054" spans="1:22">
      <c r="A4054">
        <v>4052</v>
      </c>
      <c r="B4054" t="s">
        <v>70</v>
      </c>
      <c r="C4054">
        <v>992</v>
      </c>
      <c r="D4054">
        <v>9</v>
      </c>
      <c r="E4054" t="s">
        <v>2960</v>
      </c>
      <c r="F4054" t="s">
        <v>121</v>
      </c>
      <c r="G4054">
        <v>64646</v>
      </c>
      <c r="H4054">
        <v>19728</v>
      </c>
      <c r="I4054">
        <v>992</v>
      </c>
      <c r="J4054">
        <v>20720</v>
      </c>
      <c r="K4054">
        <v>0.0478764478764</v>
      </c>
      <c r="L4054">
        <v>0.952123552124</v>
      </c>
      <c r="M4054">
        <v>19.8870967742</v>
      </c>
      <c r="N4054">
        <v>153</v>
      </c>
      <c r="O4054">
        <v>259</v>
      </c>
      <c r="P4054">
        <v>259</v>
      </c>
      <c r="Q4054">
        <v>106</v>
      </c>
      <c r="R4054">
        <v>108</v>
      </c>
      <c r="S4054">
        <v>0.00547445255474</v>
      </c>
      <c r="T4054" t="s">
        <v>6761</v>
      </c>
      <c r="U4054">
        <v>0</v>
      </c>
      <c r="V4054">
        <v>0</v>
      </c>
    </row>
    <row r="4055" spans="1:22">
      <c r="A4055">
        <v>4053</v>
      </c>
      <c r="B4055" t="s">
        <v>70</v>
      </c>
      <c r="C4055">
        <v>992</v>
      </c>
      <c r="D4055">
        <v>10</v>
      </c>
      <c r="E4055" t="s">
        <v>2961</v>
      </c>
      <c r="F4055" t="s">
        <v>121</v>
      </c>
      <c r="G4055">
        <v>86806</v>
      </c>
      <c r="H4055">
        <v>3840</v>
      </c>
      <c r="I4055">
        <v>2432</v>
      </c>
      <c r="J4055">
        <v>6272</v>
      </c>
      <c r="K4055">
        <v>0.387755102041</v>
      </c>
      <c r="L4055">
        <v>0.6122448979589999</v>
      </c>
      <c r="M4055">
        <v>1.57894736842</v>
      </c>
      <c r="N4055">
        <v>259</v>
      </c>
      <c r="O4055">
        <v>283</v>
      </c>
      <c r="P4055">
        <v>283</v>
      </c>
      <c r="Q4055">
        <v>24</v>
      </c>
      <c r="R4055">
        <v>24</v>
      </c>
      <c r="S4055">
        <v>0.00625</v>
      </c>
      <c r="T4055" t="s">
        <v>6762</v>
      </c>
      <c r="U4055">
        <v>0</v>
      </c>
      <c r="V4055">
        <v>0</v>
      </c>
    </row>
    <row r="4056" spans="1:22">
      <c r="A4056">
        <v>4054</v>
      </c>
      <c r="B4056" t="s">
        <v>70</v>
      </c>
      <c r="C4056">
        <v>992</v>
      </c>
      <c r="D4056">
        <v>11</v>
      </c>
      <c r="E4056" t="s">
        <v>2962</v>
      </c>
      <c r="F4056" t="s">
        <v>121</v>
      </c>
      <c r="G4056">
        <v>91718</v>
      </c>
      <c r="H4056">
        <v>4816</v>
      </c>
      <c r="I4056">
        <v>1072</v>
      </c>
      <c r="J4056">
        <v>5888</v>
      </c>
      <c r="K4056">
        <v>0.182065217391</v>
      </c>
      <c r="L4056">
        <v>0.817934782609</v>
      </c>
      <c r="M4056">
        <v>4.49253731343</v>
      </c>
      <c r="N4056">
        <v>283</v>
      </c>
      <c r="O4056">
        <v>309</v>
      </c>
      <c r="P4056">
        <v>309</v>
      </c>
      <c r="Q4056">
        <v>26</v>
      </c>
      <c r="R4056">
        <v>28</v>
      </c>
      <c r="S4056">
        <v>0.00581395348837</v>
      </c>
      <c r="T4056" t="s">
        <v>6763</v>
      </c>
      <c r="U4056">
        <v>0</v>
      </c>
      <c r="V4056">
        <v>0</v>
      </c>
    </row>
    <row r="4057" spans="1:22">
      <c r="A4057">
        <v>4055</v>
      </c>
      <c r="B4057" t="s">
        <v>70</v>
      </c>
      <c r="C4057">
        <v>992</v>
      </c>
      <c r="D4057">
        <v>12</v>
      </c>
      <c r="E4057" t="s">
        <v>2963</v>
      </c>
      <c r="F4057" t="s">
        <v>121</v>
      </c>
      <c r="G4057">
        <v>98534</v>
      </c>
      <c r="H4057">
        <v>6687</v>
      </c>
      <c r="I4057">
        <v>2000</v>
      </c>
      <c r="J4057">
        <v>8687</v>
      </c>
      <c r="K4057">
        <v>0.230229077933</v>
      </c>
      <c r="L4057">
        <v>0.769770922067</v>
      </c>
      <c r="M4057">
        <v>3.3435</v>
      </c>
      <c r="N4057">
        <v>309</v>
      </c>
      <c r="O4057">
        <v>357</v>
      </c>
      <c r="P4057">
        <v>357</v>
      </c>
      <c r="Q4057">
        <v>48</v>
      </c>
      <c r="R4057">
        <v>48</v>
      </c>
      <c r="S4057">
        <v>0.00717810677434</v>
      </c>
      <c r="T4057" t="s">
        <v>6764</v>
      </c>
      <c r="U4057">
        <v>0</v>
      </c>
      <c r="V4057">
        <v>0</v>
      </c>
    </row>
    <row r="4058" spans="1:22">
      <c r="A4058">
        <v>4056</v>
      </c>
      <c r="B4058" t="s">
        <v>70</v>
      </c>
      <c r="C4058">
        <v>992</v>
      </c>
      <c r="D4058">
        <v>13</v>
      </c>
      <c r="E4058" t="s">
        <v>2964</v>
      </c>
      <c r="F4058" t="s">
        <v>3643</v>
      </c>
      <c r="G4058">
        <v>108741</v>
      </c>
      <c r="H4058">
        <v>11136</v>
      </c>
      <c r="I4058">
        <v>3520</v>
      </c>
      <c r="J4058">
        <v>14656</v>
      </c>
      <c r="K4058">
        <v>0.240174672489</v>
      </c>
      <c r="L4058">
        <v>0.759825327511</v>
      </c>
      <c r="M4058">
        <v>3.16363636364</v>
      </c>
      <c r="N4058">
        <v>357</v>
      </c>
      <c r="O4058">
        <v>389</v>
      </c>
      <c r="P4058">
        <v>389</v>
      </c>
      <c r="Q4058">
        <v>32</v>
      </c>
      <c r="R4058">
        <v>66</v>
      </c>
      <c r="S4058">
        <v>0.00592672413793</v>
      </c>
      <c r="T4058" t="s">
        <v>6765</v>
      </c>
      <c r="U4058">
        <v>0</v>
      </c>
      <c r="V4058">
        <v>0</v>
      </c>
    </row>
    <row r="4059" spans="1:22">
      <c r="A4059">
        <v>4057</v>
      </c>
      <c r="B4059" t="s">
        <v>70</v>
      </c>
      <c r="C4059">
        <v>992</v>
      </c>
      <c r="D4059">
        <v>14</v>
      </c>
      <c r="E4059" t="s">
        <v>86</v>
      </c>
      <c r="F4059" t="s">
        <v>3643</v>
      </c>
      <c r="G4059">
        <v>124149</v>
      </c>
      <c r="H4059">
        <v>256</v>
      </c>
      <c r="I4059">
        <v>4272</v>
      </c>
      <c r="J4059">
        <v>4528</v>
      </c>
      <c r="K4059">
        <v>0.943462897527</v>
      </c>
      <c r="L4059">
        <v>0.0565371024735</v>
      </c>
      <c r="M4059">
        <v>0.059925093633</v>
      </c>
      <c r="N4059">
        <v>389</v>
      </c>
      <c r="O4059">
        <v>387</v>
      </c>
      <c r="P4059">
        <v>387</v>
      </c>
      <c r="Q4059">
        <v>-2</v>
      </c>
      <c r="R4059">
        <v>2</v>
      </c>
      <c r="S4059">
        <v>0.0078125</v>
      </c>
      <c r="T4059" t="s">
        <v>3734</v>
      </c>
      <c r="U4059">
        <v>0</v>
      </c>
      <c r="V4059">
        <v>1</v>
      </c>
    </row>
    <row r="4060" spans="1:22">
      <c r="A4060">
        <v>4058</v>
      </c>
      <c r="B4060" t="s">
        <v>70</v>
      </c>
      <c r="C4060">
        <v>992</v>
      </c>
      <c r="D4060">
        <v>15</v>
      </c>
      <c r="E4060" t="s">
        <v>86</v>
      </c>
      <c r="F4060" t="s">
        <v>3643</v>
      </c>
      <c r="G4060">
        <v>125781</v>
      </c>
      <c r="H4060">
        <v>1152</v>
      </c>
      <c r="I4060">
        <v>1376</v>
      </c>
      <c r="J4060">
        <v>2528</v>
      </c>
      <c r="K4060">
        <v>0.544303797468</v>
      </c>
      <c r="L4060">
        <v>0.455696202532</v>
      </c>
      <c r="M4060">
        <v>0.837209302326</v>
      </c>
      <c r="N4060">
        <v>387</v>
      </c>
      <c r="O4060">
        <v>374</v>
      </c>
      <c r="P4060">
        <v>374</v>
      </c>
      <c r="Q4060">
        <v>-13</v>
      </c>
      <c r="R4060">
        <v>13</v>
      </c>
      <c r="S4060">
        <v>0.0112847222222</v>
      </c>
      <c r="T4060" t="s">
        <v>4115</v>
      </c>
      <c r="U4060">
        <v>0</v>
      </c>
      <c r="V4060">
        <v>1</v>
      </c>
    </row>
    <row r="4061" spans="1:22">
      <c r="A4061">
        <v>4059</v>
      </c>
      <c r="B4061" t="s">
        <v>70</v>
      </c>
      <c r="C4061">
        <v>992</v>
      </c>
      <c r="D4061">
        <v>16</v>
      </c>
      <c r="E4061" t="s">
        <v>2965</v>
      </c>
      <c r="F4061" t="s">
        <v>121</v>
      </c>
      <c r="G4061">
        <v>132581</v>
      </c>
      <c r="H4061">
        <v>7616</v>
      </c>
      <c r="I4061">
        <v>5648</v>
      </c>
      <c r="J4061">
        <v>13264</v>
      </c>
      <c r="K4061">
        <v>0.425814234017</v>
      </c>
      <c r="L4061">
        <v>0.574185765983</v>
      </c>
      <c r="M4061">
        <v>1.34844192635</v>
      </c>
      <c r="N4061">
        <v>374</v>
      </c>
      <c r="O4061">
        <v>430</v>
      </c>
      <c r="P4061">
        <v>430</v>
      </c>
      <c r="Q4061">
        <v>56</v>
      </c>
      <c r="R4061">
        <v>57</v>
      </c>
      <c r="S4061">
        <v>0.00748424369748</v>
      </c>
      <c r="T4061" t="s">
        <v>6766</v>
      </c>
      <c r="U4061">
        <v>0</v>
      </c>
      <c r="V4061">
        <v>0</v>
      </c>
    </row>
    <row r="4062" spans="1:22">
      <c r="A4062">
        <v>4060</v>
      </c>
      <c r="B4062" t="s">
        <v>70</v>
      </c>
      <c r="C4062">
        <v>992</v>
      </c>
      <c r="D4062">
        <v>17</v>
      </c>
      <c r="E4062" t="s">
        <v>2966</v>
      </c>
      <c r="F4062" t="s">
        <v>3643</v>
      </c>
      <c r="G4062">
        <v>142197</v>
      </c>
      <c r="H4062">
        <v>11632</v>
      </c>
      <c r="I4062">
        <v>2000</v>
      </c>
      <c r="J4062">
        <v>13632</v>
      </c>
      <c r="K4062">
        <v>0.146713615023</v>
      </c>
      <c r="L4062">
        <v>0.853286384977</v>
      </c>
      <c r="M4062">
        <v>5.816</v>
      </c>
      <c r="N4062">
        <v>430</v>
      </c>
      <c r="O4062">
        <v>437</v>
      </c>
      <c r="P4062">
        <v>437</v>
      </c>
      <c r="Q4062">
        <v>7</v>
      </c>
      <c r="R4062">
        <v>53</v>
      </c>
      <c r="S4062">
        <v>0.00455639614856</v>
      </c>
      <c r="T4062" t="s">
        <v>6767</v>
      </c>
      <c r="U4062">
        <v>0</v>
      </c>
      <c r="V4062">
        <v>0</v>
      </c>
    </row>
    <row r="4063" spans="1:22">
      <c r="A4063">
        <v>4061</v>
      </c>
      <c r="B4063" t="s">
        <v>70</v>
      </c>
      <c r="C4063">
        <v>992</v>
      </c>
      <c r="D4063">
        <v>18</v>
      </c>
      <c r="E4063" t="s">
        <v>2967</v>
      </c>
      <c r="F4063" t="s">
        <v>2031</v>
      </c>
      <c r="G4063">
        <v>182452</v>
      </c>
      <c r="H4063">
        <v>1408</v>
      </c>
      <c r="I4063">
        <v>28623</v>
      </c>
      <c r="J4063">
        <v>30031</v>
      </c>
      <c r="K4063">
        <v>0.953115114382</v>
      </c>
      <c r="L4063">
        <v>0.0468848856182</v>
      </c>
      <c r="M4063">
        <v>0.0491912098662</v>
      </c>
      <c r="N4063">
        <v>328</v>
      </c>
      <c r="O4063">
        <v>332</v>
      </c>
      <c r="P4063">
        <v>441</v>
      </c>
      <c r="Q4063">
        <v>4</v>
      </c>
      <c r="R4063">
        <v>4</v>
      </c>
      <c r="S4063">
        <v>0.00284090909091</v>
      </c>
      <c r="T4063" t="s">
        <v>2967</v>
      </c>
      <c r="U4063">
        <v>0</v>
      </c>
      <c r="V4063">
        <v>1</v>
      </c>
    </row>
    <row r="4064" spans="1:22">
      <c r="A4064">
        <v>4062</v>
      </c>
      <c r="B4064" t="s">
        <v>70</v>
      </c>
      <c r="C4064">
        <v>992</v>
      </c>
      <c r="D4064">
        <v>19</v>
      </c>
      <c r="E4064" t="s">
        <v>207</v>
      </c>
      <c r="F4064" t="s">
        <v>121</v>
      </c>
      <c r="G4064">
        <v>191220</v>
      </c>
      <c r="H4064">
        <v>1232</v>
      </c>
      <c r="I4064">
        <v>7360</v>
      </c>
      <c r="J4064">
        <v>8592</v>
      </c>
      <c r="K4064">
        <v>0.856610800745</v>
      </c>
      <c r="L4064">
        <v>0.143389199255</v>
      </c>
      <c r="M4064">
        <v>0.167391304348</v>
      </c>
      <c r="N4064">
        <v>439</v>
      </c>
      <c r="O4064">
        <v>441</v>
      </c>
      <c r="P4064">
        <v>443</v>
      </c>
      <c r="Q4064">
        <v>2</v>
      </c>
      <c r="R4064">
        <v>4</v>
      </c>
      <c r="S4064">
        <v>0.00324675324675</v>
      </c>
      <c r="T4064" t="s">
        <v>6768</v>
      </c>
      <c r="U4064">
        <v>0</v>
      </c>
      <c r="V4064">
        <v>1</v>
      </c>
    </row>
    <row r="4065" spans="1:22">
      <c r="A4065">
        <v>4063</v>
      </c>
      <c r="B4065" t="s">
        <v>70</v>
      </c>
      <c r="C4065">
        <v>992</v>
      </c>
      <c r="D4065">
        <v>20</v>
      </c>
      <c r="E4065" t="s">
        <v>2968</v>
      </c>
      <c r="F4065" t="s">
        <v>121</v>
      </c>
      <c r="G4065">
        <v>193561</v>
      </c>
      <c r="H4065">
        <v>8331</v>
      </c>
      <c r="I4065">
        <v>1109</v>
      </c>
      <c r="J4065">
        <v>9440</v>
      </c>
      <c r="K4065">
        <v>0.117478813559</v>
      </c>
      <c r="L4065">
        <v>0.882521186441</v>
      </c>
      <c r="M4065">
        <v>7.51217312894</v>
      </c>
      <c r="N4065">
        <v>441</v>
      </c>
      <c r="O4065">
        <v>497</v>
      </c>
      <c r="P4065">
        <v>499</v>
      </c>
      <c r="Q4065">
        <v>56</v>
      </c>
      <c r="R4065">
        <v>60</v>
      </c>
      <c r="S4065">
        <v>0.00720201656464</v>
      </c>
      <c r="T4065" t="s">
        <v>6769</v>
      </c>
      <c r="U4065">
        <v>0</v>
      </c>
      <c r="V4065">
        <v>0</v>
      </c>
    </row>
    <row r="4066" spans="1:22">
      <c r="A4066">
        <v>4064</v>
      </c>
      <c r="B4066" t="s">
        <v>70</v>
      </c>
      <c r="C4066">
        <v>992</v>
      </c>
      <c r="D4066">
        <v>21</v>
      </c>
      <c r="E4066" t="s">
        <v>2969</v>
      </c>
      <c r="F4066" t="s">
        <v>121</v>
      </c>
      <c r="G4066">
        <v>205188</v>
      </c>
      <c r="H4066">
        <v>4608</v>
      </c>
      <c r="I4066">
        <v>3296</v>
      </c>
      <c r="J4066">
        <v>7904</v>
      </c>
      <c r="K4066">
        <v>0.417004048583</v>
      </c>
      <c r="L4066">
        <v>0.582995951417</v>
      </c>
      <c r="M4066">
        <v>1.39805825243</v>
      </c>
      <c r="N4066">
        <v>497</v>
      </c>
      <c r="O4066">
        <v>527</v>
      </c>
      <c r="P4066">
        <v>529</v>
      </c>
      <c r="Q4066">
        <v>30</v>
      </c>
      <c r="R4066">
        <v>30</v>
      </c>
      <c r="S4066">
        <v>0.00651041666667</v>
      </c>
      <c r="T4066" t="s">
        <v>6770</v>
      </c>
      <c r="U4066">
        <v>0</v>
      </c>
      <c r="V4066">
        <v>0</v>
      </c>
    </row>
    <row r="4067" spans="1:22">
      <c r="A4067">
        <v>4065</v>
      </c>
      <c r="B4067" t="s">
        <v>70</v>
      </c>
      <c r="C4067">
        <v>992</v>
      </c>
      <c r="D4067">
        <v>22</v>
      </c>
      <c r="E4067" t="s">
        <v>330</v>
      </c>
      <c r="F4067" t="s">
        <v>121</v>
      </c>
      <c r="G4067">
        <v>211556</v>
      </c>
      <c r="H4067">
        <v>128</v>
      </c>
      <c r="I4067">
        <v>1760</v>
      </c>
      <c r="J4067">
        <v>1888</v>
      </c>
      <c r="K4067">
        <v>0.932203389831</v>
      </c>
      <c r="L4067">
        <v>0.0677966101695</v>
      </c>
      <c r="M4067">
        <v>0.07272727272729999</v>
      </c>
      <c r="N4067">
        <v>527</v>
      </c>
      <c r="O4067">
        <v>528</v>
      </c>
      <c r="P4067">
        <v>530</v>
      </c>
      <c r="Q4067">
        <v>1</v>
      </c>
      <c r="R4067">
        <v>1</v>
      </c>
      <c r="S4067">
        <v>0.0078125</v>
      </c>
      <c r="T4067" t="s">
        <v>330</v>
      </c>
      <c r="U4067">
        <v>0</v>
      </c>
      <c r="V4067">
        <v>1</v>
      </c>
    </row>
    <row r="4068" spans="1:22">
      <c r="A4068">
        <v>4066</v>
      </c>
      <c r="B4068" t="s">
        <v>70</v>
      </c>
      <c r="C4068">
        <v>992</v>
      </c>
      <c r="D4068">
        <v>23</v>
      </c>
      <c r="E4068" t="s">
        <v>2970</v>
      </c>
      <c r="F4068" t="s">
        <v>121</v>
      </c>
      <c r="G4068">
        <v>212692</v>
      </c>
      <c r="H4068">
        <v>3808</v>
      </c>
      <c r="I4068">
        <v>1008</v>
      </c>
      <c r="J4068">
        <v>4816</v>
      </c>
      <c r="K4068">
        <v>0.209302325581</v>
      </c>
      <c r="L4068">
        <v>0.790697674419</v>
      </c>
      <c r="M4068">
        <v>3.77777777778</v>
      </c>
      <c r="N4068">
        <v>528</v>
      </c>
      <c r="O4068">
        <v>548</v>
      </c>
      <c r="P4068">
        <v>550</v>
      </c>
      <c r="Q4068">
        <v>20</v>
      </c>
      <c r="R4068">
        <v>26</v>
      </c>
      <c r="S4068">
        <v>0.00682773109244</v>
      </c>
      <c r="T4068" t="s">
        <v>6771</v>
      </c>
      <c r="U4068">
        <v>0</v>
      </c>
      <c r="V4068">
        <v>0</v>
      </c>
    </row>
    <row r="4069" spans="1:22">
      <c r="A4069">
        <v>4067</v>
      </c>
      <c r="B4069" t="s">
        <v>70</v>
      </c>
      <c r="C4069">
        <v>992</v>
      </c>
      <c r="D4069">
        <v>24</v>
      </c>
      <c r="E4069" t="s">
        <v>2971</v>
      </c>
      <c r="F4069" t="s">
        <v>121</v>
      </c>
      <c r="G4069">
        <v>218740</v>
      </c>
      <c r="H4069">
        <v>7455</v>
      </c>
      <c r="I4069">
        <v>2240</v>
      </c>
      <c r="J4069">
        <v>9695</v>
      </c>
      <c r="K4069">
        <v>0.231046931408</v>
      </c>
      <c r="L4069">
        <v>0.768953068592</v>
      </c>
      <c r="M4069">
        <v>3.328125</v>
      </c>
      <c r="N4069">
        <v>548</v>
      </c>
      <c r="O4069">
        <v>574</v>
      </c>
      <c r="P4069">
        <v>576</v>
      </c>
      <c r="Q4069">
        <v>26</v>
      </c>
      <c r="R4069">
        <v>36</v>
      </c>
      <c r="S4069">
        <v>0.00482897384306</v>
      </c>
      <c r="T4069" t="s">
        <v>6772</v>
      </c>
      <c r="U4069">
        <v>0</v>
      </c>
      <c r="V4069">
        <v>0</v>
      </c>
    </row>
    <row r="4070" spans="1:22">
      <c r="A4070">
        <v>4068</v>
      </c>
      <c r="B4070" t="s">
        <v>70</v>
      </c>
      <c r="C4070">
        <v>992</v>
      </c>
      <c r="D4070">
        <v>25</v>
      </c>
      <c r="E4070" t="s">
        <v>207</v>
      </c>
      <c r="F4070" t="s">
        <v>121</v>
      </c>
      <c r="G4070">
        <v>227795</v>
      </c>
      <c r="H4070">
        <v>432</v>
      </c>
      <c r="I4070">
        <v>1600</v>
      </c>
      <c r="J4070">
        <v>2032</v>
      </c>
      <c r="K4070">
        <v>0.787401574803</v>
      </c>
      <c r="L4070">
        <v>0.212598425197</v>
      </c>
      <c r="M4070">
        <v>0.27</v>
      </c>
      <c r="N4070">
        <v>574</v>
      </c>
      <c r="O4070">
        <v>576</v>
      </c>
      <c r="P4070">
        <v>578</v>
      </c>
      <c r="Q4070">
        <v>2</v>
      </c>
      <c r="R4070">
        <v>2</v>
      </c>
      <c r="S4070">
        <v>0.00462962962963</v>
      </c>
      <c r="T4070" t="s">
        <v>3789</v>
      </c>
      <c r="U4070">
        <v>0</v>
      </c>
      <c r="V4070">
        <v>1</v>
      </c>
    </row>
    <row r="4071" spans="1:22">
      <c r="A4071">
        <v>4069</v>
      </c>
      <c r="B4071" t="s">
        <v>70</v>
      </c>
      <c r="C4071">
        <v>992</v>
      </c>
      <c r="D4071">
        <v>26</v>
      </c>
      <c r="E4071" t="s">
        <v>681</v>
      </c>
      <c r="F4071" t="s">
        <v>121</v>
      </c>
      <c r="G4071">
        <v>229283</v>
      </c>
      <c r="H4071">
        <v>2064</v>
      </c>
      <c r="I4071">
        <v>1056</v>
      </c>
      <c r="J4071">
        <v>3120</v>
      </c>
      <c r="K4071">
        <v>0.338461538462</v>
      </c>
      <c r="L4071">
        <v>0.661538461538</v>
      </c>
      <c r="M4071">
        <v>1.95454545455</v>
      </c>
      <c r="N4071">
        <v>576</v>
      </c>
      <c r="O4071">
        <v>576</v>
      </c>
      <c r="P4071">
        <v>578</v>
      </c>
      <c r="Q4071">
        <v>0</v>
      </c>
      <c r="R4071">
        <v>8</v>
      </c>
      <c r="S4071">
        <v>0.00387596899225</v>
      </c>
      <c r="T4071" t="s">
        <v>6773</v>
      </c>
      <c r="U4071">
        <v>0</v>
      </c>
      <c r="V4071">
        <v>1</v>
      </c>
    </row>
    <row r="4072" spans="1:22">
      <c r="A4072">
        <v>4070</v>
      </c>
      <c r="B4072" t="s">
        <v>70</v>
      </c>
      <c r="C4072">
        <v>992</v>
      </c>
      <c r="D4072">
        <v>27</v>
      </c>
      <c r="E4072" t="s">
        <v>2972</v>
      </c>
      <c r="F4072" t="s">
        <v>121</v>
      </c>
      <c r="G4072">
        <v>234499</v>
      </c>
      <c r="H4072">
        <v>416</v>
      </c>
      <c r="I4072">
        <v>3152</v>
      </c>
      <c r="J4072">
        <v>3568</v>
      </c>
      <c r="K4072">
        <v>0.883408071749</v>
      </c>
      <c r="L4072">
        <v>0.116591928251</v>
      </c>
      <c r="M4072">
        <v>0.131979695431</v>
      </c>
      <c r="N4072">
        <v>576</v>
      </c>
      <c r="O4072">
        <v>578</v>
      </c>
      <c r="P4072">
        <v>580</v>
      </c>
      <c r="Q4072">
        <v>2</v>
      </c>
      <c r="R4072">
        <v>2</v>
      </c>
      <c r="S4072">
        <v>0.00480769230769</v>
      </c>
      <c r="T4072" t="s">
        <v>2972</v>
      </c>
      <c r="U4072">
        <v>0</v>
      </c>
      <c r="V4072">
        <v>2</v>
      </c>
    </row>
    <row r="4073" spans="1:22">
      <c r="A4073">
        <v>4071</v>
      </c>
      <c r="B4073" t="s">
        <v>70</v>
      </c>
      <c r="C4073">
        <v>992</v>
      </c>
      <c r="D4073">
        <v>28</v>
      </c>
      <c r="E4073" t="s">
        <v>2973</v>
      </c>
      <c r="F4073" t="s">
        <v>3643</v>
      </c>
      <c r="G4073">
        <v>236467</v>
      </c>
      <c r="H4073">
        <v>7888</v>
      </c>
      <c r="I4073">
        <v>1552</v>
      </c>
      <c r="J4073">
        <v>9440</v>
      </c>
      <c r="K4073">
        <v>0.164406779661</v>
      </c>
      <c r="L4073">
        <v>0.835593220339</v>
      </c>
      <c r="M4073">
        <v>5.0824742268</v>
      </c>
      <c r="N4073">
        <v>578</v>
      </c>
      <c r="O4073">
        <v>609</v>
      </c>
      <c r="P4073">
        <v>611</v>
      </c>
      <c r="Q4073">
        <v>31</v>
      </c>
      <c r="R4073">
        <v>54</v>
      </c>
      <c r="S4073">
        <v>0.00684584178499</v>
      </c>
      <c r="T4073" t="s">
        <v>6774</v>
      </c>
      <c r="U4073">
        <v>0</v>
      </c>
      <c r="V4073">
        <v>0</v>
      </c>
    </row>
    <row r="4074" spans="1:22">
      <c r="A4074">
        <v>4072</v>
      </c>
      <c r="B4074" t="s">
        <v>70</v>
      </c>
      <c r="C4074">
        <v>992</v>
      </c>
      <c r="D4074">
        <v>29</v>
      </c>
      <c r="E4074" t="s">
        <v>2974</v>
      </c>
      <c r="F4074" t="s">
        <v>121</v>
      </c>
      <c r="G4074">
        <v>246003</v>
      </c>
      <c r="H4074">
        <v>5136</v>
      </c>
      <c r="I4074">
        <v>1648</v>
      </c>
      <c r="J4074">
        <v>6784</v>
      </c>
      <c r="K4074">
        <v>0.242924528302</v>
      </c>
      <c r="L4074">
        <v>0.757075471698</v>
      </c>
      <c r="M4074">
        <v>3.11650485437</v>
      </c>
      <c r="N4074">
        <v>609</v>
      </c>
      <c r="O4074">
        <v>633</v>
      </c>
      <c r="P4074">
        <v>635</v>
      </c>
      <c r="Q4074">
        <v>24</v>
      </c>
      <c r="R4074">
        <v>33</v>
      </c>
      <c r="S4074">
        <v>0.00642523364486</v>
      </c>
      <c r="T4074" t="s">
        <v>6775</v>
      </c>
      <c r="U4074">
        <v>0</v>
      </c>
      <c r="V4074">
        <v>0</v>
      </c>
    </row>
    <row r="4075" spans="1:22">
      <c r="A4075">
        <v>4073</v>
      </c>
      <c r="B4075" t="s">
        <v>70</v>
      </c>
      <c r="C4075">
        <v>992</v>
      </c>
      <c r="D4075">
        <v>30</v>
      </c>
      <c r="E4075" t="s">
        <v>2975</v>
      </c>
      <c r="F4075" t="s">
        <v>121</v>
      </c>
      <c r="G4075">
        <v>255011</v>
      </c>
      <c r="H4075">
        <v>14544</v>
      </c>
      <c r="I4075">
        <v>3872</v>
      </c>
      <c r="J4075">
        <v>18416</v>
      </c>
      <c r="K4075">
        <v>0.210251954822</v>
      </c>
      <c r="L4075">
        <v>0.789748045178</v>
      </c>
      <c r="M4075">
        <v>3.75619834711</v>
      </c>
      <c r="N4075">
        <v>633</v>
      </c>
      <c r="O4075">
        <v>720</v>
      </c>
      <c r="P4075">
        <v>722</v>
      </c>
      <c r="Q4075">
        <v>87</v>
      </c>
      <c r="R4075">
        <v>97</v>
      </c>
      <c r="S4075">
        <v>0.00666941694169</v>
      </c>
      <c r="T4075" t="s">
        <v>6776</v>
      </c>
      <c r="U4075">
        <v>0</v>
      </c>
      <c r="V4075">
        <v>0</v>
      </c>
    </row>
    <row r="4076" spans="1:22">
      <c r="A4076">
        <v>4074</v>
      </c>
      <c r="B4076" t="s">
        <v>70</v>
      </c>
      <c r="C4076">
        <v>992</v>
      </c>
      <c r="D4076">
        <v>31</v>
      </c>
      <c r="E4076" t="s">
        <v>2976</v>
      </c>
      <c r="F4076" t="s">
        <v>121</v>
      </c>
      <c r="G4076">
        <v>272739</v>
      </c>
      <c r="H4076">
        <v>2192</v>
      </c>
      <c r="I4076">
        <v>3184</v>
      </c>
      <c r="J4076">
        <v>5376</v>
      </c>
      <c r="K4076">
        <v>0.592261904762</v>
      </c>
      <c r="L4076">
        <v>0.407738095238</v>
      </c>
      <c r="M4076">
        <v>0.688442211055</v>
      </c>
      <c r="N4076">
        <v>720</v>
      </c>
      <c r="O4076">
        <v>732</v>
      </c>
      <c r="P4076">
        <v>734</v>
      </c>
      <c r="Q4076">
        <v>12</v>
      </c>
      <c r="R4076">
        <v>12</v>
      </c>
      <c r="S4076">
        <v>0.00547445255474</v>
      </c>
      <c r="T4076" t="s">
        <v>6777</v>
      </c>
      <c r="U4076">
        <v>0</v>
      </c>
      <c r="V4076">
        <v>2</v>
      </c>
    </row>
    <row r="4077" spans="1:22">
      <c r="A4077">
        <v>4075</v>
      </c>
      <c r="B4077" t="s">
        <v>70</v>
      </c>
      <c r="C4077">
        <v>992</v>
      </c>
      <c r="D4077">
        <v>32</v>
      </c>
      <c r="E4077" t="s">
        <v>2977</v>
      </c>
      <c r="F4077" t="s">
        <v>121</v>
      </c>
      <c r="G4077">
        <v>275939</v>
      </c>
      <c r="H4077">
        <v>8703</v>
      </c>
      <c r="I4077">
        <v>1008</v>
      </c>
      <c r="J4077">
        <v>9711</v>
      </c>
      <c r="K4077">
        <v>0.103799814643</v>
      </c>
      <c r="L4077">
        <v>0.896200185357</v>
      </c>
      <c r="M4077">
        <v>8.633928571429999</v>
      </c>
      <c r="N4077">
        <v>732</v>
      </c>
      <c r="O4077">
        <v>783</v>
      </c>
      <c r="P4077">
        <v>785</v>
      </c>
      <c r="Q4077">
        <v>51</v>
      </c>
      <c r="R4077">
        <v>51</v>
      </c>
      <c r="S4077">
        <v>0.00586004825922</v>
      </c>
      <c r="T4077" t="s">
        <v>6778</v>
      </c>
      <c r="U4077">
        <v>0</v>
      </c>
      <c r="V4077">
        <v>0</v>
      </c>
    </row>
    <row r="4078" spans="1:22">
      <c r="A4078">
        <v>4076</v>
      </c>
      <c r="B4078" t="s">
        <v>70</v>
      </c>
      <c r="C4078">
        <v>992</v>
      </c>
      <c r="D4078">
        <v>33</v>
      </c>
      <c r="E4078" t="s">
        <v>2978</v>
      </c>
      <c r="F4078" t="s">
        <v>121</v>
      </c>
      <c r="G4078">
        <v>286034</v>
      </c>
      <c r="H4078">
        <v>2544</v>
      </c>
      <c r="I4078">
        <v>1392</v>
      </c>
      <c r="J4078">
        <v>3936</v>
      </c>
      <c r="K4078">
        <v>0.353658536585</v>
      </c>
      <c r="L4078">
        <v>0.646341463415</v>
      </c>
      <c r="M4078">
        <v>1.8275862069</v>
      </c>
      <c r="N4078">
        <v>783</v>
      </c>
      <c r="O4078">
        <v>801</v>
      </c>
      <c r="P4078">
        <v>803</v>
      </c>
      <c r="Q4078">
        <v>18</v>
      </c>
      <c r="R4078">
        <v>18</v>
      </c>
      <c r="S4078">
        <v>0.00707547169811</v>
      </c>
      <c r="T4078" t="s">
        <v>6779</v>
      </c>
      <c r="U4078">
        <v>0</v>
      </c>
      <c r="V4078">
        <v>0</v>
      </c>
    </row>
    <row r="4079" spans="1:22">
      <c r="A4079">
        <v>4077</v>
      </c>
      <c r="B4079" t="s">
        <v>70</v>
      </c>
      <c r="C4079">
        <v>992</v>
      </c>
      <c r="D4079">
        <v>34</v>
      </c>
      <c r="E4079" t="s">
        <v>2979</v>
      </c>
      <c r="F4079" t="s">
        <v>121</v>
      </c>
      <c r="G4079">
        <v>289570</v>
      </c>
      <c r="H4079">
        <v>8176</v>
      </c>
      <c r="I4079">
        <v>992</v>
      </c>
      <c r="J4079">
        <v>9168</v>
      </c>
      <c r="K4079">
        <v>0.108202443281</v>
      </c>
      <c r="L4079">
        <v>0.891797556719</v>
      </c>
      <c r="M4079">
        <v>8.24193548387</v>
      </c>
      <c r="N4079">
        <v>801</v>
      </c>
      <c r="O4079">
        <v>831</v>
      </c>
      <c r="P4079">
        <v>833</v>
      </c>
      <c r="Q4079">
        <v>30</v>
      </c>
      <c r="R4079">
        <v>44</v>
      </c>
      <c r="S4079">
        <v>0.00538160469667</v>
      </c>
      <c r="T4079" t="s">
        <v>6780</v>
      </c>
      <c r="U4079">
        <v>0</v>
      </c>
      <c r="V4079">
        <v>0</v>
      </c>
    </row>
    <row r="4080" spans="1:22">
      <c r="A4080">
        <v>4078</v>
      </c>
      <c r="B4080" t="s">
        <v>70</v>
      </c>
      <c r="C4080">
        <v>992</v>
      </c>
      <c r="D4080">
        <v>35</v>
      </c>
      <c r="E4080" t="s">
        <v>2980</v>
      </c>
      <c r="F4080" t="s">
        <v>121</v>
      </c>
      <c r="G4080">
        <v>299490</v>
      </c>
      <c r="H4080">
        <v>768</v>
      </c>
      <c r="I4080">
        <v>1744</v>
      </c>
      <c r="J4080">
        <v>2512</v>
      </c>
      <c r="K4080">
        <v>0.694267515924</v>
      </c>
      <c r="L4080">
        <v>0.305732484076</v>
      </c>
      <c r="M4080">
        <v>0.440366972477</v>
      </c>
      <c r="N4080">
        <v>831</v>
      </c>
      <c r="O4080">
        <v>837</v>
      </c>
      <c r="P4080">
        <v>839</v>
      </c>
      <c r="Q4080">
        <v>6</v>
      </c>
      <c r="R4080">
        <v>6</v>
      </c>
      <c r="S4080">
        <v>0.0078125</v>
      </c>
      <c r="T4080" t="s">
        <v>6781</v>
      </c>
      <c r="U4080">
        <v>0</v>
      </c>
      <c r="V4080">
        <v>1</v>
      </c>
    </row>
    <row r="4081" spans="1:22">
      <c r="A4081">
        <v>4079</v>
      </c>
      <c r="B4081" t="s">
        <v>70</v>
      </c>
      <c r="C4081">
        <v>992</v>
      </c>
      <c r="D4081">
        <v>36</v>
      </c>
      <c r="E4081" t="s">
        <v>86</v>
      </c>
      <c r="F4081" t="s">
        <v>3643</v>
      </c>
      <c r="G4081">
        <v>306354</v>
      </c>
      <c r="H4081">
        <v>1216</v>
      </c>
      <c r="I4081">
        <v>6096</v>
      </c>
      <c r="J4081">
        <v>7312</v>
      </c>
      <c r="K4081">
        <v>0.833698030635</v>
      </c>
      <c r="L4081">
        <v>0.166301969365</v>
      </c>
      <c r="M4081">
        <v>0.199475065617</v>
      </c>
      <c r="N4081">
        <v>837</v>
      </c>
      <c r="O4081">
        <v>831</v>
      </c>
      <c r="P4081">
        <v>833</v>
      </c>
      <c r="Q4081">
        <v>-6</v>
      </c>
      <c r="R4081">
        <v>6</v>
      </c>
      <c r="S4081">
        <v>0.00493421052632</v>
      </c>
      <c r="T4081" t="s">
        <v>3747</v>
      </c>
      <c r="U4081">
        <v>0</v>
      </c>
      <c r="V4081">
        <v>1</v>
      </c>
    </row>
    <row r="4082" spans="1:22">
      <c r="A4082">
        <v>4080</v>
      </c>
      <c r="B4082" t="s">
        <v>70</v>
      </c>
      <c r="C4082">
        <v>992</v>
      </c>
      <c r="D4082">
        <v>37</v>
      </c>
      <c r="E4082" t="s">
        <v>2981</v>
      </c>
      <c r="F4082" t="s">
        <v>121</v>
      </c>
      <c r="G4082">
        <v>309410</v>
      </c>
      <c r="H4082">
        <v>3696</v>
      </c>
      <c r="I4082">
        <v>1840</v>
      </c>
      <c r="J4082">
        <v>5536</v>
      </c>
      <c r="K4082">
        <v>0.332369942197</v>
      </c>
      <c r="L4082">
        <v>0.667630057803</v>
      </c>
      <c r="M4082">
        <v>2.00869565217</v>
      </c>
      <c r="N4082">
        <v>831</v>
      </c>
      <c r="O4082">
        <v>850</v>
      </c>
      <c r="P4082">
        <v>852</v>
      </c>
      <c r="Q4082">
        <v>19</v>
      </c>
      <c r="R4082">
        <v>19</v>
      </c>
      <c r="S4082">
        <v>0.00514069264069</v>
      </c>
      <c r="T4082" t="s">
        <v>6782</v>
      </c>
      <c r="U4082">
        <v>0</v>
      </c>
      <c r="V4082">
        <v>0</v>
      </c>
    </row>
    <row r="4083" spans="1:22">
      <c r="A4083">
        <v>4081</v>
      </c>
      <c r="B4083" t="s">
        <v>70</v>
      </c>
      <c r="C4083">
        <v>992</v>
      </c>
      <c r="D4083">
        <v>38</v>
      </c>
      <c r="E4083" t="s">
        <v>2982</v>
      </c>
      <c r="F4083" t="s">
        <v>121</v>
      </c>
      <c r="G4083">
        <v>315362</v>
      </c>
      <c r="H4083">
        <v>6896</v>
      </c>
      <c r="I4083">
        <v>2256</v>
      </c>
      <c r="J4083">
        <v>9152</v>
      </c>
      <c r="K4083">
        <v>0.246503496503</v>
      </c>
      <c r="L4083">
        <v>0.753496503497</v>
      </c>
      <c r="M4083">
        <v>3.05673758865</v>
      </c>
      <c r="N4083">
        <v>850</v>
      </c>
      <c r="O4083">
        <v>891</v>
      </c>
      <c r="P4083">
        <v>893</v>
      </c>
      <c r="Q4083">
        <v>41</v>
      </c>
      <c r="R4083">
        <v>41</v>
      </c>
      <c r="S4083">
        <v>0.00594547563805</v>
      </c>
      <c r="T4083" t="s">
        <v>6783</v>
      </c>
      <c r="U4083">
        <v>0</v>
      </c>
      <c r="V4083">
        <v>0</v>
      </c>
    </row>
    <row r="4084" spans="1:22">
      <c r="A4084">
        <v>4082</v>
      </c>
      <c r="B4084" t="s">
        <v>70</v>
      </c>
      <c r="C4084">
        <v>992</v>
      </c>
      <c r="D4084">
        <v>39</v>
      </c>
      <c r="E4084" t="s">
        <v>2983</v>
      </c>
      <c r="F4084" t="s">
        <v>121</v>
      </c>
      <c r="G4084">
        <v>324370</v>
      </c>
      <c r="H4084">
        <v>13232</v>
      </c>
      <c r="I4084">
        <v>2112</v>
      </c>
      <c r="J4084">
        <v>15344</v>
      </c>
      <c r="K4084">
        <v>0.137643378519</v>
      </c>
      <c r="L4084">
        <v>0.862356621481</v>
      </c>
      <c r="M4084">
        <v>6.26515151515</v>
      </c>
      <c r="N4084">
        <v>891</v>
      </c>
      <c r="O4084">
        <v>943</v>
      </c>
      <c r="P4084">
        <v>945</v>
      </c>
      <c r="Q4084">
        <v>52</v>
      </c>
      <c r="R4084">
        <v>76</v>
      </c>
      <c r="S4084">
        <v>0.00574365175333</v>
      </c>
      <c r="T4084" t="s">
        <v>6784</v>
      </c>
      <c r="U4084">
        <v>0</v>
      </c>
      <c r="V4084">
        <v>0</v>
      </c>
    </row>
    <row r="4085" spans="1:22">
      <c r="A4085">
        <v>4083</v>
      </c>
      <c r="B4085" t="s">
        <v>70</v>
      </c>
      <c r="C4085">
        <v>992</v>
      </c>
      <c r="D4085">
        <v>40</v>
      </c>
      <c r="E4085" t="s">
        <v>2229</v>
      </c>
      <c r="F4085" t="s">
        <v>3643</v>
      </c>
      <c r="G4085">
        <v>338641</v>
      </c>
      <c r="H4085">
        <v>4624</v>
      </c>
      <c r="I4085">
        <v>1039</v>
      </c>
      <c r="J4085">
        <v>5663</v>
      </c>
      <c r="K4085">
        <v>0.183471658132</v>
      </c>
      <c r="L4085">
        <v>0.8165283418680001</v>
      </c>
      <c r="M4085">
        <v>4.45043310876</v>
      </c>
      <c r="N4085">
        <v>943</v>
      </c>
      <c r="O4085">
        <v>945</v>
      </c>
      <c r="P4085">
        <v>947</v>
      </c>
      <c r="Q4085">
        <v>2</v>
      </c>
      <c r="R4085">
        <v>16</v>
      </c>
      <c r="S4085">
        <v>0.00346020761246</v>
      </c>
      <c r="T4085" t="s">
        <v>6785</v>
      </c>
      <c r="U4085">
        <v>0</v>
      </c>
      <c r="V4085">
        <v>2</v>
      </c>
    </row>
    <row r="4086" spans="1:22">
      <c r="A4086">
        <v>4084</v>
      </c>
      <c r="B4086" t="s">
        <v>70</v>
      </c>
      <c r="C4086">
        <v>992</v>
      </c>
      <c r="D4086">
        <v>41</v>
      </c>
      <c r="E4086" t="s">
        <v>681</v>
      </c>
      <c r="F4086" t="s">
        <v>121</v>
      </c>
      <c r="G4086">
        <v>344434</v>
      </c>
      <c r="H4086">
        <v>111</v>
      </c>
      <c r="I4086">
        <v>1169</v>
      </c>
      <c r="J4086">
        <v>1280</v>
      </c>
      <c r="K4086">
        <v>0.91328125</v>
      </c>
      <c r="L4086">
        <v>0.08671875</v>
      </c>
      <c r="M4086">
        <v>0.0949529512404</v>
      </c>
      <c r="N4086">
        <v>945</v>
      </c>
      <c r="O4086">
        <v>946</v>
      </c>
      <c r="P4086">
        <v>948</v>
      </c>
      <c r="Q4086">
        <v>1</v>
      </c>
      <c r="R4086">
        <v>1</v>
      </c>
      <c r="S4086">
        <v>0.009009009009009999</v>
      </c>
      <c r="T4086" t="s">
        <v>681</v>
      </c>
      <c r="U4086">
        <v>0</v>
      </c>
      <c r="V4086">
        <v>1</v>
      </c>
    </row>
    <row r="4087" spans="1:22">
      <c r="A4087">
        <v>4085</v>
      </c>
      <c r="B4087" t="s">
        <v>70</v>
      </c>
      <c r="C4087">
        <v>992</v>
      </c>
      <c r="D4087">
        <v>42</v>
      </c>
      <c r="E4087" t="s">
        <v>2984</v>
      </c>
      <c r="F4087" t="s">
        <v>121</v>
      </c>
      <c r="G4087">
        <v>347233</v>
      </c>
      <c r="H4087">
        <v>6320</v>
      </c>
      <c r="I4087">
        <v>2688</v>
      </c>
      <c r="J4087">
        <v>9008</v>
      </c>
      <c r="K4087">
        <v>0.298401420959</v>
      </c>
      <c r="L4087">
        <v>0.701598579041</v>
      </c>
      <c r="M4087">
        <v>2.35119047619</v>
      </c>
      <c r="N4087">
        <v>946</v>
      </c>
      <c r="O4087">
        <v>963</v>
      </c>
      <c r="P4087">
        <v>965</v>
      </c>
      <c r="Q4087">
        <v>17</v>
      </c>
      <c r="R4087">
        <v>27</v>
      </c>
      <c r="S4087">
        <v>0.00427215189873</v>
      </c>
      <c r="T4087" t="s">
        <v>6786</v>
      </c>
      <c r="U4087">
        <v>0</v>
      </c>
      <c r="V4087">
        <v>0</v>
      </c>
    </row>
    <row r="4088" spans="1:22">
      <c r="A4088">
        <v>4086</v>
      </c>
      <c r="B4088" t="s">
        <v>70</v>
      </c>
      <c r="C4088">
        <v>992</v>
      </c>
      <c r="D4088">
        <v>43</v>
      </c>
      <c r="E4088" t="s">
        <v>2985</v>
      </c>
      <c r="F4088" t="s">
        <v>121</v>
      </c>
      <c r="G4088">
        <v>354849</v>
      </c>
      <c r="H4088">
        <v>3200</v>
      </c>
      <c r="I4088">
        <v>1296</v>
      </c>
      <c r="J4088">
        <v>4496</v>
      </c>
      <c r="K4088">
        <v>0.288256227758</v>
      </c>
      <c r="L4088">
        <v>0.711743772242</v>
      </c>
      <c r="M4088">
        <v>2.46913580247</v>
      </c>
      <c r="N4088">
        <v>963</v>
      </c>
      <c r="O4088">
        <v>982</v>
      </c>
      <c r="P4088">
        <v>984</v>
      </c>
      <c r="Q4088">
        <v>19</v>
      </c>
      <c r="R4088">
        <v>23</v>
      </c>
      <c r="S4088">
        <v>0.0071875</v>
      </c>
      <c r="T4088" t="s">
        <v>6787</v>
      </c>
      <c r="U4088">
        <v>0</v>
      </c>
      <c r="V4088">
        <v>0</v>
      </c>
    </row>
    <row r="4089" spans="1:22">
      <c r="A4089">
        <v>4087</v>
      </c>
      <c r="B4089" t="s">
        <v>70</v>
      </c>
      <c r="C4089">
        <v>992</v>
      </c>
      <c r="D4089">
        <v>44</v>
      </c>
      <c r="E4089" t="s">
        <v>2986</v>
      </c>
      <c r="F4089" t="s">
        <v>121</v>
      </c>
      <c r="G4089">
        <v>361585</v>
      </c>
      <c r="H4089">
        <v>1520</v>
      </c>
      <c r="I4089">
        <v>3536</v>
      </c>
      <c r="J4089">
        <v>5056</v>
      </c>
      <c r="K4089">
        <v>0.699367088608</v>
      </c>
      <c r="L4089">
        <v>0.300632911392</v>
      </c>
      <c r="M4089">
        <v>0.429864253394</v>
      </c>
      <c r="N4089">
        <v>982</v>
      </c>
      <c r="O4089">
        <v>993</v>
      </c>
      <c r="P4089">
        <v>995</v>
      </c>
      <c r="Q4089">
        <v>11</v>
      </c>
      <c r="R4089">
        <v>12</v>
      </c>
      <c r="S4089">
        <v>0.007894736842109999</v>
      </c>
      <c r="T4089" t="s">
        <v>6788</v>
      </c>
      <c r="U4089">
        <v>0</v>
      </c>
      <c r="V4089">
        <v>0</v>
      </c>
    </row>
    <row r="4090" spans="1:22">
      <c r="A4090">
        <v>4088</v>
      </c>
      <c r="B4090" t="s">
        <v>70</v>
      </c>
      <c r="C4090">
        <v>992</v>
      </c>
      <c r="D4090">
        <v>45</v>
      </c>
      <c r="E4090" t="s">
        <v>191</v>
      </c>
      <c r="F4090" t="s">
        <v>121</v>
      </c>
      <c r="G4090">
        <v>364321</v>
      </c>
      <c r="H4090">
        <v>80</v>
      </c>
      <c r="I4090">
        <v>1216</v>
      </c>
      <c r="J4090">
        <v>1296</v>
      </c>
      <c r="K4090">
        <v>0.938271604938</v>
      </c>
      <c r="L4090">
        <v>0.0617283950617</v>
      </c>
      <c r="M4090">
        <v>0.0657894736842</v>
      </c>
      <c r="N4090">
        <v>993</v>
      </c>
      <c r="O4090">
        <v>994</v>
      </c>
      <c r="P4090">
        <v>996</v>
      </c>
      <c r="Q4090">
        <v>1</v>
      </c>
      <c r="R4090">
        <v>1</v>
      </c>
      <c r="S4090">
        <v>0.0125</v>
      </c>
      <c r="T4090" t="s">
        <v>191</v>
      </c>
      <c r="U4090">
        <v>0</v>
      </c>
      <c r="V4090">
        <v>1</v>
      </c>
    </row>
    <row r="4091" spans="1:22">
      <c r="A4091">
        <v>4089</v>
      </c>
      <c r="B4091" t="s">
        <v>70</v>
      </c>
      <c r="C4091">
        <v>992</v>
      </c>
      <c r="D4091">
        <v>46</v>
      </c>
      <c r="E4091" t="s">
        <v>86</v>
      </c>
      <c r="F4091" t="s">
        <v>3643</v>
      </c>
      <c r="G4091">
        <v>365457</v>
      </c>
      <c r="H4091">
        <v>3248</v>
      </c>
      <c r="I4091">
        <v>1056</v>
      </c>
      <c r="J4091">
        <v>4304</v>
      </c>
      <c r="K4091">
        <v>0.245353159851</v>
      </c>
      <c r="L4091">
        <v>0.754646840149</v>
      </c>
      <c r="M4091">
        <v>3.07575757576</v>
      </c>
      <c r="N4091">
        <v>994</v>
      </c>
      <c r="O4091">
        <v>993</v>
      </c>
      <c r="P4091">
        <v>995</v>
      </c>
      <c r="Q4091">
        <v>-1</v>
      </c>
      <c r="R4091">
        <v>9</v>
      </c>
      <c r="S4091">
        <v>0.00277093596059</v>
      </c>
      <c r="T4091" t="s">
        <v>6789</v>
      </c>
      <c r="U4091">
        <v>0</v>
      </c>
      <c r="V4091">
        <v>1</v>
      </c>
    </row>
    <row r="4092" spans="1:22">
      <c r="A4092">
        <v>4090</v>
      </c>
      <c r="B4092" t="s">
        <v>70</v>
      </c>
      <c r="C4092">
        <v>992</v>
      </c>
      <c r="D4092">
        <v>47</v>
      </c>
      <c r="E4092" t="s">
        <v>2987</v>
      </c>
      <c r="F4092" t="s">
        <v>2031</v>
      </c>
      <c r="G4092">
        <v>370625</v>
      </c>
      <c r="H4092">
        <v>7408</v>
      </c>
      <c r="I4092">
        <v>1920</v>
      </c>
      <c r="J4092">
        <v>9328</v>
      </c>
      <c r="K4092">
        <v>0.205831903945</v>
      </c>
      <c r="L4092">
        <v>0.7941680960550001</v>
      </c>
      <c r="M4092">
        <v>3.85833333333</v>
      </c>
      <c r="N4092">
        <v>993</v>
      </c>
      <c r="O4092">
        <v>1019</v>
      </c>
      <c r="P4092">
        <v>1021</v>
      </c>
      <c r="Q4092">
        <v>26</v>
      </c>
      <c r="R4092">
        <v>53</v>
      </c>
      <c r="S4092">
        <v>0.00715442764579</v>
      </c>
      <c r="T4092" t="s">
        <v>6790</v>
      </c>
      <c r="U4092">
        <v>0</v>
      </c>
      <c r="V4092">
        <v>0</v>
      </c>
    </row>
    <row r="4093" spans="1:22">
      <c r="A4093">
        <v>4091</v>
      </c>
      <c r="B4093" t="s">
        <v>70</v>
      </c>
      <c r="C4093">
        <v>992</v>
      </c>
      <c r="D4093">
        <v>48</v>
      </c>
      <c r="E4093" t="s">
        <v>2988</v>
      </c>
      <c r="F4093" t="s">
        <v>3643</v>
      </c>
      <c r="G4093">
        <v>380769</v>
      </c>
      <c r="H4093">
        <v>10704</v>
      </c>
      <c r="I4093">
        <v>2736</v>
      </c>
      <c r="J4093">
        <v>13440</v>
      </c>
      <c r="K4093">
        <v>0.203571428571</v>
      </c>
      <c r="L4093">
        <v>0.796428571429</v>
      </c>
      <c r="M4093">
        <v>3.91228070175</v>
      </c>
      <c r="N4093">
        <v>1019</v>
      </c>
      <c r="O4093">
        <v>1085</v>
      </c>
      <c r="P4093">
        <v>1087</v>
      </c>
      <c r="Q4093">
        <v>66</v>
      </c>
      <c r="R4093">
        <v>68</v>
      </c>
      <c r="S4093">
        <v>0.00635276532138</v>
      </c>
      <c r="T4093" t="s">
        <v>6791</v>
      </c>
      <c r="U4093">
        <v>0</v>
      </c>
      <c r="V4093">
        <v>0</v>
      </c>
    </row>
    <row r="4094" spans="1:22">
      <c r="A4094">
        <v>4092</v>
      </c>
      <c r="B4094" t="s">
        <v>70</v>
      </c>
      <c r="C4094">
        <v>992</v>
      </c>
      <c r="D4094">
        <v>49</v>
      </c>
      <c r="E4094" t="s">
        <v>2989</v>
      </c>
      <c r="F4094" t="s">
        <v>121</v>
      </c>
      <c r="G4094">
        <v>392689</v>
      </c>
      <c r="H4094">
        <v>10527</v>
      </c>
      <c r="I4094">
        <v>1216</v>
      </c>
      <c r="J4094">
        <v>11743</v>
      </c>
      <c r="K4094">
        <v>0.10355105169</v>
      </c>
      <c r="L4094">
        <v>0.89644894831</v>
      </c>
      <c r="M4094">
        <v>8.65707236842</v>
      </c>
      <c r="N4094">
        <v>1085</v>
      </c>
      <c r="O4094">
        <v>1123</v>
      </c>
      <c r="P4094">
        <v>1125</v>
      </c>
      <c r="Q4094">
        <v>38</v>
      </c>
      <c r="R4094">
        <v>55</v>
      </c>
      <c r="S4094">
        <v>0.00522466039707</v>
      </c>
      <c r="T4094" t="s">
        <v>6792</v>
      </c>
      <c r="U4094">
        <v>0</v>
      </c>
      <c r="V4094">
        <v>0</v>
      </c>
    </row>
    <row r="4095" spans="1:22">
      <c r="A4095">
        <v>4093</v>
      </c>
      <c r="B4095" t="s">
        <v>70</v>
      </c>
      <c r="C4095">
        <v>992</v>
      </c>
      <c r="D4095">
        <v>50</v>
      </c>
      <c r="E4095" t="s">
        <v>2990</v>
      </c>
      <c r="F4095" t="s">
        <v>121</v>
      </c>
      <c r="G4095">
        <v>408448</v>
      </c>
      <c r="H4095">
        <v>23456</v>
      </c>
      <c r="I4095">
        <v>5232</v>
      </c>
      <c r="J4095">
        <v>28688</v>
      </c>
      <c r="K4095">
        <v>0.182375906302</v>
      </c>
      <c r="L4095">
        <v>0.817624093698</v>
      </c>
      <c r="M4095">
        <v>4.48318042813</v>
      </c>
      <c r="N4095">
        <v>1123</v>
      </c>
      <c r="O4095">
        <v>1262</v>
      </c>
      <c r="P4095">
        <v>1264</v>
      </c>
      <c r="Q4095">
        <v>139</v>
      </c>
      <c r="R4095">
        <v>151</v>
      </c>
      <c r="S4095">
        <v>0.00643758526603</v>
      </c>
      <c r="T4095" t="s">
        <v>6793</v>
      </c>
      <c r="U4095">
        <v>0</v>
      </c>
      <c r="V4095">
        <v>0</v>
      </c>
    </row>
    <row r="4096" spans="1:22">
      <c r="A4096">
        <v>4094</v>
      </c>
      <c r="B4096" t="s">
        <v>70</v>
      </c>
      <c r="C4096">
        <v>992</v>
      </c>
      <c r="D4096">
        <v>51</v>
      </c>
      <c r="E4096" t="s">
        <v>2991</v>
      </c>
      <c r="F4096" t="s">
        <v>121</v>
      </c>
      <c r="G4096">
        <v>432992</v>
      </c>
      <c r="H4096">
        <v>1552</v>
      </c>
      <c r="I4096">
        <v>1088</v>
      </c>
      <c r="J4096">
        <v>2640</v>
      </c>
      <c r="K4096">
        <v>0.412121212121</v>
      </c>
      <c r="L4096">
        <v>0.5878787878790001</v>
      </c>
      <c r="M4096">
        <v>1.42647058824</v>
      </c>
      <c r="N4096">
        <v>1262</v>
      </c>
      <c r="O4096">
        <v>1267</v>
      </c>
      <c r="P4096">
        <v>1269</v>
      </c>
      <c r="Q4096">
        <v>5</v>
      </c>
      <c r="R4096">
        <v>5</v>
      </c>
      <c r="S4096">
        <v>0.00322164948454</v>
      </c>
      <c r="T4096" t="s">
        <v>6794</v>
      </c>
      <c r="U4096">
        <v>0</v>
      </c>
      <c r="V4096">
        <v>2</v>
      </c>
    </row>
    <row r="4097" spans="1:22">
      <c r="A4097">
        <v>4095</v>
      </c>
      <c r="B4097" t="s">
        <v>70</v>
      </c>
      <c r="C4097">
        <v>992</v>
      </c>
      <c r="D4097">
        <v>52</v>
      </c>
      <c r="E4097" t="s">
        <v>2992</v>
      </c>
      <c r="F4097" t="s">
        <v>121</v>
      </c>
      <c r="G4097">
        <v>435680</v>
      </c>
      <c r="H4097">
        <v>8624</v>
      </c>
      <c r="I4097">
        <v>1136</v>
      </c>
      <c r="J4097">
        <v>9760</v>
      </c>
      <c r="K4097">
        <v>0.116393442623</v>
      </c>
      <c r="L4097">
        <v>0.883606557377</v>
      </c>
      <c r="M4097">
        <v>7.59154929577</v>
      </c>
      <c r="N4097">
        <v>1267</v>
      </c>
      <c r="O4097">
        <v>1313</v>
      </c>
      <c r="P4097">
        <v>1315</v>
      </c>
      <c r="Q4097">
        <v>46</v>
      </c>
      <c r="R4097">
        <v>50</v>
      </c>
      <c r="S4097">
        <v>0.00579777365492</v>
      </c>
      <c r="T4097" t="s">
        <v>6795</v>
      </c>
      <c r="U4097">
        <v>0</v>
      </c>
      <c r="V4097">
        <v>0</v>
      </c>
    </row>
    <row r="4098" spans="1:22">
      <c r="A4098">
        <v>4096</v>
      </c>
      <c r="B4098" t="s">
        <v>70</v>
      </c>
      <c r="C4098">
        <v>992</v>
      </c>
      <c r="D4098">
        <v>53</v>
      </c>
      <c r="E4098" t="s">
        <v>2993</v>
      </c>
      <c r="F4098" t="s">
        <v>121</v>
      </c>
      <c r="G4098">
        <v>447456</v>
      </c>
      <c r="H4098">
        <v>21503</v>
      </c>
      <c r="I4098">
        <v>3152</v>
      </c>
      <c r="J4098">
        <v>24655</v>
      </c>
      <c r="K4098">
        <v>0.127844250659</v>
      </c>
      <c r="L4098">
        <v>0.872155749341</v>
      </c>
      <c r="M4098">
        <v>6.8220177665</v>
      </c>
      <c r="N4098">
        <v>1313</v>
      </c>
      <c r="O4098">
        <v>1441</v>
      </c>
      <c r="P4098">
        <v>1443</v>
      </c>
      <c r="Q4098">
        <v>128</v>
      </c>
      <c r="R4098">
        <v>136</v>
      </c>
      <c r="S4098">
        <v>0.00632469887923</v>
      </c>
      <c r="T4098" t="s">
        <v>6796</v>
      </c>
      <c r="U4098">
        <v>0</v>
      </c>
      <c r="V4098">
        <v>0</v>
      </c>
    </row>
    <row r="4099" spans="1:22">
      <c r="A4099">
        <v>4097</v>
      </c>
      <c r="B4099" t="s">
        <v>70</v>
      </c>
      <c r="C4099">
        <v>992</v>
      </c>
      <c r="D4099">
        <v>54</v>
      </c>
      <c r="E4099" t="s">
        <v>2994</v>
      </c>
      <c r="F4099" t="s">
        <v>121</v>
      </c>
      <c r="G4099">
        <v>471007</v>
      </c>
      <c r="H4099">
        <v>10256</v>
      </c>
      <c r="I4099">
        <v>2048</v>
      </c>
      <c r="J4099">
        <v>12304</v>
      </c>
      <c r="K4099">
        <v>0.16644993498</v>
      </c>
      <c r="L4099">
        <v>0.83355006502</v>
      </c>
      <c r="M4099">
        <v>5.0078125</v>
      </c>
      <c r="N4099">
        <v>1441</v>
      </c>
      <c r="O4099">
        <v>1443</v>
      </c>
      <c r="P4099">
        <v>1445</v>
      </c>
      <c r="Q4099">
        <v>2</v>
      </c>
      <c r="R4099">
        <v>62</v>
      </c>
      <c r="S4099">
        <v>0.00604524180967</v>
      </c>
      <c r="T4099" t="s">
        <v>6797</v>
      </c>
      <c r="U4099">
        <v>0</v>
      </c>
      <c r="V4099">
        <v>0</v>
      </c>
    </row>
    <row r="4100" spans="1:22">
      <c r="A4100">
        <v>4098</v>
      </c>
      <c r="B4100" t="s">
        <v>70</v>
      </c>
      <c r="C4100">
        <v>992</v>
      </c>
      <c r="D4100">
        <v>55</v>
      </c>
      <c r="E4100" t="s">
        <v>207</v>
      </c>
      <c r="F4100" t="s">
        <v>121</v>
      </c>
      <c r="G4100">
        <v>482783</v>
      </c>
      <c r="H4100">
        <v>976</v>
      </c>
      <c r="I4100">
        <v>1520</v>
      </c>
      <c r="J4100">
        <v>2496</v>
      </c>
      <c r="K4100">
        <v>0.608974358974</v>
      </c>
      <c r="L4100">
        <v>0.391025641026</v>
      </c>
      <c r="M4100">
        <v>0.642105263158</v>
      </c>
      <c r="N4100">
        <v>1443</v>
      </c>
      <c r="O4100">
        <v>1445</v>
      </c>
      <c r="P4100">
        <v>1447</v>
      </c>
      <c r="Q4100">
        <v>2</v>
      </c>
      <c r="R4100">
        <v>2</v>
      </c>
      <c r="S4100">
        <v>0.00204918032787</v>
      </c>
      <c r="T4100" t="s">
        <v>3789</v>
      </c>
      <c r="U4100">
        <v>0</v>
      </c>
      <c r="V4100">
        <v>1</v>
      </c>
    </row>
    <row r="4101" spans="1:22">
      <c r="A4101">
        <v>4099</v>
      </c>
      <c r="B4101" t="s">
        <v>70</v>
      </c>
      <c r="C4101">
        <v>992</v>
      </c>
      <c r="D4101">
        <v>56</v>
      </c>
      <c r="E4101" t="s">
        <v>2995</v>
      </c>
      <c r="F4101" t="s">
        <v>3643</v>
      </c>
      <c r="G4101">
        <v>484847</v>
      </c>
      <c r="H4101">
        <v>3968</v>
      </c>
      <c r="I4101">
        <v>1088</v>
      </c>
      <c r="J4101">
        <v>5056</v>
      </c>
      <c r="K4101">
        <v>0.215189873418</v>
      </c>
      <c r="L4101">
        <v>0.784810126582</v>
      </c>
      <c r="M4101">
        <v>3.64705882353</v>
      </c>
      <c r="N4101">
        <v>1445</v>
      </c>
      <c r="O4101">
        <v>1454</v>
      </c>
      <c r="P4101">
        <v>1456</v>
      </c>
      <c r="Q4101">
        <v>9</v>
      </c>
      <c r="R4101">
        <v>17</v>
      </c>
      <c r="S4101">
        <v>0.00428427419355</v>
      </c>
      <c r="T4101" t="s">
        <v>6798</v>
      </c>
      <c r="U4101">
        <v>0</v>
      </c>
      <c r="V4101">
        <v>0</v>
      </c>
    </row>
    <row r="4102" spans="1:22">
      <c r="A4102">
        <v>4100</v>
      </c>
      <c r="B4102" t="s">
        <v>70</v>
      </c>
      <c r="C4102">
        <v>992</v>
      </c>
      <c r="D4102">
        <v>57</v>
      </c>
      <c r="E4102" t="s">
        <v>490</v>
      </c>
      <c r="F4102" t="s">
        <v>3643</v>
      </c>
      <c r="G4102">
        <v>490767</v>
      </c>
      <c r="H4102">
        <v>544</v>
      </c>
      <c r="I4102">
        <v>1952</v>
      </c>
      <c r="J4102">
        <v>2496</v>
      </c>
      <c r="K4102">
        <v>0.7820512820510001</v>
      </c>
      <c r="L4102">
        <v>0.217948717949</v>
      </c>
      <c r="M4102">
        <v>0.27868852459</v>
      </c>
      <c r="N4102">
        <v>1454</v>
      </c>
      <c r="O4102">
        <v>1454</v>
      </c>
      <c r="P4102">
        <v>1456</v>
      </c>
      <c r="Q4102">
        <v>0</v>
      </c>
      <c r="R4102">
        <v>2</v>
      </c>
      <c r="S4102">
        <v>0.00367647058824</v>
      </c>
      <c r="T4102" t="s">
        <v>4220</v>
      </c>
      <c r="U4102">
        <v>0</v>
      </c>
      <c r="V4102">
        <v>1</v>
      </c>
    </row>
    <row r="4103" spans="1:22">
      <c r="A4103">
        <v>4101</v>
      </c>
      <c r="B4103" t="s">
        <v>70</v>
      </c>
      <c r="C4103">
        <v>992</v>
      </c>
      <c r="D4103">
        <v>58</v>
      </c>
      <c r="E4103" t="s">
        <v>2996</v>
      </c>
      <c r="F4103" t="s">
        <v>121</v>
      </c>
      <c r="G4103">
        <v>500223</v>
      </c>
      <c r="H4103">
        <v>2000</v>
      </c>
      <c r="I4103">
        <v>8912</v>
      </c>
      <c r="J4103">
        <v>10912</v>
      </c>
      <c r="K4103">
        <v>0.816715542522</v>
      </c>
      <c r="L4103">
        <v>0.183284457478</v>
      </c>
      <c r="M4103">
        <v>0.224416517056</v>
      </c>
      <c r="N4103">
        <v>1454</v>
      </c>
      <c r="O4103">
        <v>1469</v>
      </c>
      <c r="P4103">
        <v>1471</v>
      </c>
      <c r="Q4103">
        <v>15</v>
      </c>
      <c r="R4103">
        <v>15</v>
      </c>
      <c r="S4103">
        <v>0.0075</v>
      </c>
      <c r="T4103" t="s">
        <v>6799</v>
      </c>
      <c r="U4103">
        <v>0</v>
      </c>
      <c r="V4103">
        <v>2</v>
      </c>
    </row>
    <row r="4104" spans="1:22">
      <c r="A4104">
        <v>4102</v>
      </c>
      <c r="B4104" t="s">
        <v>70</v>
      </c>
      <c r="C4104">
        <v>992</v>
      </c>
      <c r="D4104">
        <v>59</v>
      </c>
      <c r="E4104" t="s">
        <v>2997</v>
      </c>
      <c r="F4104" t="s">
        <v>121</v>
      </c>
      <c r="G4104">
        <v>505023</v>
      </c>
      <c r="H4104">
        <v>27407</v>
      </c>
      <c r="I4104">
        <v>2800</v>
      </c>
      <c r="J4104">
        <v>30207</v>
      </c>
      <c r="K4104">
        <v>0.0926937464826</v>
      </c>
      <c r="L4104">
        <v>0.907306253517</v>
      </c>
      <c r="M4104">
        <v>9.78821428571</v>
      </c>
      <c r="N4104">
        <v>1469</v>
      </c>
      <c r="O4104">
        <v>1652</v>
      </c>
      <c r="P4104">
        <v>1654</v>
      </c>
      <c r="Q4104">
        <v>183</v>
      </c>
      <c r="R4104">
        <v>200</v>
      </c>
      <c r="S4104">
        <v>0.00729740577225</v>
      </c>
      <c r="T4104" t="s">
        <v>6800</v>
      </c>
      <c r="U4104">
        <v>0</v>
      </c>
      <c r="V4104">
        <v>0</v>
      </c>
    </row>
    <row r="4105" spans="1:22">
      <c r="A4105">
        <v>4103</v>
      </c>
      <c r="B4105" t="s">
        <v>70</v>
      </c>
      <c r="C4105">
        <v>992</v>
      </c>
      <c r="D4105">
        <v>60</v>
      </c>
      <c r="E4105" t="s">
        <v>2998</v>
      </c>
      <c r="F4105" t="s">
        <v>121</v>
      </c>
      <c r="G4105">
        <v>533486</v>
      </c>
      <c r="H4105">
        <v>4176</v>
      </c>
      <c r="I4105">
        <v>1056</v>
      </c>
      <c r="J4105">
        <v>5232</v>
      </c>
      <c r="K4105">
        <v>0.201834862385</v>
      </c>
      <c r="L4105">
        <v>0.798165137615</v>
      </c>
      <c r="M4105">
        <v>3.95454545455</v>
      </c>
      <c r="N4105">
        <v>1652</v>
      </c>
      <c r="O4105">
        <v>1669</v>
      </c>
      <c r="P4105">
        <v>1671</v>
      </c>
      <c r="Q4105">
        <v>17</v>
      </c>
      <c r="R4105">
        <v>23</v>
      </c>
      <c r="S4105">
        <v>0.00550766283525</v>
      </c>
      <c r="T4105" t="s">
        <v>6801</v>
      </c>
      <c r="U4105">
        <v>0</v>
      </c>
      <c r="V4105">
        <v>2</v>
      </c>
    </row>
    <row r="4106" spans="1:22">
      <c r="A4106">
        <v>4104</v>
      </c>
      <c r="B4106" t="s">
        <v>70</v>
      </c>
      <c r="C4106">
        <v>992</v>
      </c>
      <c r="D4106">
        <v>61</v>
      </c>
      <c r="E4106" t="s">
        <v>2999</v>
      </c>
      <c r="F4106" t="s">
        <v>121</v>
      </c>
      <c r="G4106">
        <v>538974</v>
      </c>
      <c r="H4106">
        <v>4177</v>
      </c>
      <c r="I4106">
        <v>1312</v>
      </c>
      <c r="J4106">
        <v>5489</v>
      </c>
      <c r="K4106">
        <v>0.239023501549</v>
      </c>
      <c r="L4106">
        <v>0.760976498451</v>
      </c>
      <c r="M4106">
        <v>3.18368902439</v>
      </c>
      <c r="N4106">
        <v>1669</v>
      </c>
      <c r="O4106">
        <v>1700</v>
      </c>
      <c r="P4106">
        <v>1702</v>
      </c>
      <c r="Q4106">
        <v>31</v>
      </c>
      <c r="R4106">
        <v>31</v>
      </c>
      <c r="S4106">
        <v>0.00742159444577</v>
      </c>
      <c r="T4106" t="s">
        <v>6802</v>
      </c>
      <c r="U4106">
        <v>0</v>
      </c>
      <c r="V4106">
        <v>0</v>
      </c>
    </row>
    <row r="4107" spans="1:22">
      <c r="A4107">
        <v>4105</v>
      </c>
      <c r="B4107" t="s">
        <v>70</v>
      </c>
      <c r="C4107">
        <v>992</v>
      </c>
      <c r="D4107">
        <v>62</v>
      </c>
      <c r="E4107" t="s">
        <v>2944</v>
      </c>
      <c r="F4107" t="s">
        <v>2031</v>
      </c>
      <c r="G4107">
        <v>574205</v>
      </c>
      <c r="H4107">
        <v>240</v>
      </c>
      <c r="I4107">
        <v>31054</v>
      </c>
      <c r="J4107">
        <v>31294</v>
      </c>
      <c r="K4107">
        <v>0.992330798236</v>
      </c>
      <c r="L4107">
        <v>0.00766920176392</v>
      </c>
      <c r="M4107">
        <v>0.00772847298255</v>
      </c>
      <c r="N4107">
        <v>1283</v>
      </c>
      <c r="O4107">
        <v>1283</v>
      </c>
      <c r="P4107">
        <v>1702</v>
      </c>
      <c r="Q4107">
        <v>0</v>
      </c>
      <c r="R4107">
        <v>2</v>
      </c>
      <c r="S4107">
        <v>0.008333333333330001</v>
      </c>
      <c r="T4107" t="s">
        <v>6803</v>
      </c>
      <c r="U4107">
        <v>0</v>
      </c>
      <c r="V4107">
        <v>1</v>
      </c>
    </row>
    <row r="4108" spans="1:22">
      <c r="A4108">
        <v>4106</v>
      </c>
      <c r="B4108" t="s">
        <v>70</v>
      </c>
      <c r="C4108">
        <v>992</v>
      </c>
      <c r="D4108">
        <v>63</v>
      </c>
      <c r="E4108" t="s">
        <v>1303</v>
      </c>
      <c r="F4108" t="s">
        <v>2031</v>
      </c>
      <c r="G4108">
        <v>575437</v>
      </c>
      <c r="H4108">
        <v>1136</v>
      </c>
      <c r="I4108">
        <v>992</v>
      </c>
      <c r="J4108">
        <v>2128</v>
      </c>
      <c r="K4108">
        <v>0.466165413534</v>
      </c>
      <c r="L4108">
        <v>0.533834586466</v>
      </c>
      <c r="M4108">
        <v>1.14516129032</v>
      </c>
      <c r="N4108">
        <v>1283</v>
      </c>
      <c r="O4108">
        <v>1283</v>
      </c>
      <c r="P4108">
        <v>1702</v>
      </c>
      <c r="Q4108">
        <v>0</v>
      </c>
      <c r="R4108">
        <v>4</v>
      </c>
      <c r="S4108">
        <v>0.00352112676056</v>
      </c>
      <c r="T4108">
        <v>0</v>
      </c>
      <c r="U4108">
        <v>0</v>
      </c>
      <c r="V4108">
        <v>1</v>
      </c>
    </row>
    <row r="4109" spans="1:22">
      <c r="A4109">
        <v>4107</v>
      </c>
      <c r="B4109" t="s">
        <v>70</v>
      </c>
      <c r="C4109">
        <v>992</v>
      </c>
      <c r="D4109">
        <v>64</v>
      </c>
      <c r="E4109" t="s">
        <v>3000</v>
      </c>
      <c r="F4109" t="s">
        <v>2031</v>
      </c>
      <c r="G4109">
        <v>622157</v>
      </c>
      <c r="H4109">
        <v>7744</v>
      </c>
      <c r="I4109">
        <v>45584</v>
      </c>
      <c r="J4109">
        <v>53328</v>
      </c>
      <c r="K4109">
        <v>0.854785478548</v>
      </c>
      <c r="L4109">
        <v>0.145214521452</v>
      </c>
      <c r="M4109">
        <v>0.169884169884</v>
      </c>
      <c r="N4109">
        <v>1442</v>
      </c>
      <c r="O4109">
        <v>1473</v>
      </c>
      <c r="P4109">
        <v>1733</v>
      </c>
      <c r="Q4109">
        <v>31</v>
      </c>
      <c r="R4109">
        <v>41</v>
      </c>
      <c r="S4109">
        <v>0.0052944214876</v>
      </c>
      <c r="T4109" t="s">
        <v>6804</v>
      </c>
      <c r="U4109">
        <v>0</v>
      </c>
      <c r="V4109">
        <v>0</v>
      </c>
    </row>
    <row r="4110" spans="1:22">
      <c r="A4110">
        <v>4108</v>
      </c>
      <c r="B4110" t="s">
        <v>70</v>
      </c>
      <c r="C4110">
        <v>992</v>
      </c>
      <c r="D4110">
        <v>65</v>
      </c>
      <c r="E4110" t="s">
        <v>140</v>
      </c>
      <c r="F4110" t="s">
        <v>2031</v>
      </c>
      <c r="G4110">
        <v>631724</v>
      </c>
      <c r="H4110">
        <v>80</v>
      </c>
      <c r="I4110">
        <v>1823</v>
      </c>
      <c r="J4110">
        <v>1903</v>
      </c>
      <c r="K4110">
        <v>0.9579611140299999</v>
      </c>
      <c r="L4110">
        <v>0.0420388859695</v>
      </c>
      <c r="M4110">
        <v>0.0438837081733</v>
      </c>
      <c r="N4110">
        <v>1473</v>
      </c>
      <c r="O4110">
        <v>1474</v>
      </c>
      <c r="P4110">
        <v>1734</v>
      </c>
      <c r="Q4110">
        <v>1</v>
      </c>
      <c r="R4110">
        <v>1</v>
      </c>
      <c r="S4110">
        <v>0.0125</v>
      </c>
      <c r="T4110" t="s">
        <v>140</v>
      </c>
      <c r="U4110">
        <v>0</v>
      </c>
      <c r="V4110">
        <v>3</v>
      </c>
    </row>
    <row r="4111" spans="1:22">
      <c r="A4111">
        <v>4109</v>
      </c>
      <c r="B4111" t="s">
        <v>70</v>
      </c>
      <c r="C4111">
        <v>992</v>
      </c>
      <c r="D4111">
        <v>66</v>
      </c>
      <c r="E4111" t="s">
        <v>3001</v>
      </c>
      <c r="F4111" t="s">
        <v>2031</v>
      </c>
      <c r="G4111">
        <v>633004</v>
      </c>
      <c r="H4111">
        <v>12960</v>
      </c>
      <c r="I4111">
        <v>1200</v>
      </c>
      <c r="J4111">
        <v>14160</v>
      </c>
      <c r="K4111">
        <v>0.0847457627119</v>
      </c>
      <c r="L4111">
        <v>0.915254237288</v>
      </c>
      <c r="M4111">
        <v>10.8</v>
      </c>
      <c r="N4111">
        <v>1474</v>
      </c>
      <c r="O4111">
        <v>1562</v>
      </c>
      <c r="P4111">
        <v>1822</v>
      </c>
      <c r="Q4111">
        <v>88</v>
      </c>
      <c r="R4111">
        <v>88</v>
      </c>
      <c r="S4111">
        <v>0.00679012345679</v>
      </c>
      <c r="T4111" t="s">
        <v>6805</v>
      </c>
      <c r="U4111">
        <v>0</v>
      </c>
      <c r="V4111">
        <v>0</v>
      </c>
    </row>
    <row r="4112" spans="1:22">
      <c r="A4112">
        <v>4110</v>
      </c>
      <c r="B4112" t="s">
        <v>70</v>
      </c>
      <c r="C4112">
        <v>992</v>
      </c>
      <c r="D4112">
        <v>67</v>
      </c>
      <c r="E4112" t="s">
        <v>3002</v>
      </c>
      <c r="F4112" t="s">
        <v>2031</v>
      </c>
      <c r="G4112">
        <v>649164</v>
      </c>
      <c r="H4112">
        <v>7824</v>
      </c>
      <c r="I4112">
        <v>3200</v>
      </c>
      <c r="J4112">
        <v>11024</v>
      </c>
      <c r="K4112">
        <v>0.290275761974</v>
      </c>
      <c r="L4112">
        <v>0.709724238026</v>
      </c>
      <c r="M4112">
        <v>2.445</v>
      </c>
      <c r="N4112">
        <v>1562</v>
      </c>
      <c r="O4112">
        <v>1616</v>
      </c>
      <c r="P4112">
        <v>1876</v>
      </c>
      <c r="Q4112">
        <v>54</v>
      </c>
      <c r="R4112">
        <v>58</v>
      </c>
      <c r="S4112">
        <v>0.00741308793456</v>
      </c>
      <c r="T4112" t="s">
        <v>6806</v>
      </c>
      <c r="U4112">
        <v>0</v>
      </c>
      <c r="V4112">
        <v>0</v>
      </c>
    </row>
    <row r="4113" spans="1:22">
      <c r="A4113">
        <v>4111</v>
      </c>
      <c r="B4113" t="s">
        <v>70</v>
      </c>
      <c r="C4113">
        <v>992</v>
      </c>
      <c r="D4113">
        <v>68</v>
      </c>
      <c r="E4113" t="s">
        <v>293</v>
      </c>
      <c r="F4113" t="s">
        <v>2031</v>
      </c>
      <c r="G4113">
        <v>661116</v>
      </c>
      <c r="H4113">
        <v>560</v>
      </c>
      <c r="I4113">
        <v>4128</v>
      </c>
      <c r="J4113">
        <v>4688</v>
      </c>
      <c r="K4113">
        <v>0.880546075085</v>
      </c>
      <c r="L4113">
        <v>0.119453924915</v>
      </c>
      <c r="M4113">
        <v>0.135658914729</v>
      </c>
      <c r="N4113">
        <v>1616</v>
      </c>
      <c r="O4113">
        <v>1618</v>
      </c>
      <c r="P4113">
        <v>1878</v>
      </c>
      <c r="Q4113">
        <v>2</v>
      </c>
      <c r="R4113">
        <v>2</v>
      </c>
      <c r="S4113">
        <v>0.00357142857143</v>
      </c>
      <c r="T4113" t="s">
        <v>3879</v>
      </c>
      <c r="U4113">
        <v>0</v>
      </c>
      <c r="V4113">
        <v>1</v>
      </c>
    </row>
    <row r="4114" spans="1:22">
      <c r="A4114">
        <v>4112</v>
      </c>
      <c r="B4114" t="s">
        <v>70</v>
      </c>
      <c r="C4114">
        <v>992</v>
      </c>
      <c r="D4114">
        <v>69</v>
      </c>
      <c r="E4114" t="s">
        <v>438</v>
      </c>
      <c r="F4114" t="s">
        <v>2031</v>
      </c>
      <c r="G4114">
        <v>678652</v>
      </c>
      <c r="H4114">
        <v>960</v>
      </c>
      <c r="I4114">
        <v>16976</v>
      </c>
      <c r="J4114">
        <v>17936</v>
      </c>
      <c r="K4114">
        <v>0.946476360393</v>
      </c>
      <c r="L4114">
        <v>0.0535236396075</v>
      </c>
      <c r="M4114">
        <v>0.0565504241282</v>
      </c>
      <c r="N4114">
        <v>1447</v>
      </c>
      <c r="O4114">
        <v>1445</v>
      </c>
      <c r="P4114">
        <v>1876</v>
      </c>
      <c r="Q4114">
        <v>-2</v>
      </c>
      <c r="R4114">
        <v>4</v>
      </c>
      <c r="S4114">
        <v>0.00416666666667</v>
      </c>
      <c r="T4114" t="s">
        <v>6807</v>
      </c>
      <c r="U4114">
        <v>0</v>
      </c>
      <c r="V4114">
        <v>1</v>
      </c>
    </row>
    <row r="4115" spans="1:22">
      <c r="A4115">
        <v>4113</v>
      </c>
      <c r="B4115" t="s">
        <v>70</v>
      </c>
      <c r="C4115">
        <v>992</v>
      </c>
      <c r="D4115">
        <v>70</v>
      </c>
      <c r="E4115" t="s">
        <v>3003</v>
      </c>
      <c r="F4115" t="s">
        <v>2031</v>
      </c>
      <c r="G4115">
        <v>695051</v>
      </c>
      <c r="H4115">
        <v>14528</v>
      </c>
      <c r="I4115">
        <v>15439</v>
      </c>
      <c r="J4115">
        <v>29967</v>
      </c>
      <c r="K4115">
        <v>0.515200053392</v>
      </c>
      <c r="L4115">
        <v>0.484799946608</v>
      </c>
      <c r="M4115">
        <v>0.940993587668</v>
      </c>
      <c r="N4115">
        <v>1616</v>
      </c>
      <c r="O4115">
        <v>1703</v>
      </c>
      <c r="P4115">
        <v>1963</v>
      </c>
      <c r="Q4115">
        <v>87</v>
      </c>
      <c r="R4115">
        <v>95</v>
      </c>
      <c r="S4115">
        <v>0.0065390969163</v>
      </c>
      <c r="T4115" t="s">
        <v>6808</v>
      </c>
      <c r="U4115">
        <v>0</v>
      </c>
      <c r="V4115">
        <v>0</v>
      </c>
    </row>
    <row r="4116" spans="1:22">
      <c r="A4116">
        <v>4114</v>
      </c>
      <c r="B4116" t="s">
        <v>70</v>
      </c>
      <c r="C4116">
        <v>992</v>
      </c>
      <c r="D4116">
        <v>71</v>
      </c>
      <c r="E4116" t="s">
        <v>201</v>
      </c>
      <c r="F4116" t="s">
        <v>2031</v>
      </c>
      <c r="G4116">
        <v>714491</v>
      </c>
      <c r="H4116">
        <v>4240</v>
      </c>
      <c r="I4116">
        <v>4912</v>
      </c>
      <c r="J4116">
        <v>9152</v>
      </c>
      <c r="K4116">
        <v>0.536713286713</v>
      </c>
      <c r="L4116">
        <v>0.463286713287</v>
      </c>
      <c r="M4116">
        <v>0.86319218241</v>
      </c>
      <c r="N4116">
        <v>1703</v>
      </c>
      <c r="O4116">
        <v>1666</v>
      </c>
      <c r="P4116">
        <v>1926</v>
      </c>
      <c r="Q4116">
        <v>-37</v>
      </c>
      <c r="R4116">
        <v>39</v>
      </c>
      <c r="S4116">
        <v>0.009198113207550001</v>
      </c>
      <c r="T4116" t="s">
        <v>6809</v>
      </c>
      <c r="U4116">
        <v>0</v>
      </c>
      <c r="V4116">
        <v>1</v>
      </c>
    </row>
    <row r="4117" spans="1:22">
      <c r="A4117">
        <v>4115</v>
      </c>
      <c r="B4117" t="s">
        <v>70</v>
      </c>
      <c r="C4117">
        <v>992</v>
      </c>
      <c r="D4117">
        <v>72</v>
      </c>
      <c r="E4117" t="s">
        <v>85</v>
      </c>
      <c r="F4117" t="s">
        <v>2031</v>
      </c>
      <c r="G4117">
        <v>719819</v>
      </c>
      <c r="H4117">
        <v>160</v>
      </c>
      <c r="I4117">
        <v>1088</v>
      </c>
      <c r="J4117">
        <v>1248</v>
      </c>
      <c r="K4117">
        <v>0.871794871795</v>
      </c>
      <c r="L4117">
        <v>0.128205128205</v>
      </c>
      <c r="M4117">
        <v>0.147058823529</v>
      </c>
      <c r="N4117">
        <v>1666</v>
      </c>
      <c r="O4117">
        <v>1667</v>
      </c>
      <c r="P4117">
        <v>1927</v>
      </c>
      <c r="Q4117">
        <v>1</v>
      </c>
      <c r="R4117">
        <v>1</v>
      </c>
      <c r="S4117">
        <v>0.00625</v>
      </c>
      <c r="T4117" t="s">
        <v>3649</v>
      </c>
      <c r="U4117">
        <v>0</v>
      </c>
      <c r="V4117">
        <v>1</v>
      </c>
    </row>
    <row r="4118" spans="1:22">
      <c r="A4118">
        <v>4116</v>
      </c>
      <c r="B4118" t="s">
        <v>70</v>
      </c>
      <c r="C4118">
        <v>992</v>
      </c>
      <c r="D4118">
        <v>73</v>
      </c>
      <c r="E4118" t="s">
        <v>3004</v>
      </c>
      <c r="F4118" t="s">
        <v>2031</v>
      </c>
      <c r="G4118">
        <v>722731</v>
      </c>
      <c r="H4118">
        <v>9616</v>
      </c>
      <c r="I4118">
        <v>2752</v>
      </c>
      <c r="J4118">
        <v>12368</v>
      </c>
      <c r="K4118">
        <v>0.222509702458</v>
      </c>
      <c r="L4118">
        <v>0.7774902975420001</v>
      </c>
      <c r="M4118">
        <v>3.49418604651</v>
      </c>
      <c r="N4118">
        <v>1667</v>
      </c>
      <c r="O4118">
        <v>1709</v>
      </c>
      <c r="P4118">
        <v>1969</v>
      </c>
      <c r="Q4118">
        <v>42</v>
      </c>
      <c r="R4118">
        <v>52</v>
      </c>
      <c r="S4118">
        <v>0.00540765391015</v>
      </c>
      <c r="T4118" t="s">
        <v>6810</v>
      </c>
      <c r="U4118">
        <v>0</v>
      </c>
      <c r="V4118">
        <v>0</v>
      </c>
    </row>
    <row r="4119" spans="1:22">
      <c r="A4119">
        <v>4117</v>
      </c>
      <c r="B4119" t="s">
        <v>70</v>
      </c>
      <c r="C4119">
        <v>992</v>
      </c>
      <c r="D4119">
        <v>74</v>
      </c>
      <c r="E4119" t="s">
        <v>86</v>
      </c>
      <c r="F4119" t="s">
        <v>2031</v>
      </c>
      <c r="G4119">
        <v>733531</v>
      </c>
      <c r="H4119">
        <v>1328</v>
      </c>
      <c r="I4119">
        <v>1184</v>
      </c>
      <c r="J4119">
        <v>2512</v>
      </c>
      <c r="K4119">
        <v>0.471337579618</v>
      </c>
      <c r="L4119">
        <v>0.528662420382</v>
      </c>
      <c r="M4119">
        <v>1.12162162162</v>
      </c>
      <c r="N4119">
        <v>1709</v>
      </c>
      <c r="O4119">
        <v>1700</v>
      </c>
      <c r="P4119">
        <v>1960</v>
      </c>
      <c r="Q4119">
        <v>-9</v>
      </c>
      <c r="R4119">
        <v>9</v>
      </c>
      <c r="S4119">
        <v>0.00677710843373</v>
      </c>
      <c r="T4119" t="s">
        <v>5263</v>
      </c>
      <c r="U4119">
        <v>0</v>
      </c>
      <c r="V4119">
        <v>1</v>
      </c>
    </row>
    <row r="4120" spans="1:22">
      <c r="A4120">
        <v>4118</v>
      </c>
      <c r="B4120" t="s">
        <v>70</v>
      </c>
      <c r="C4120">
        <v>992</v>
      </c>
      <c r="D4120">
        <v>75</v>
      </c>
      <c r="E4120" t="s">
        <v>3005</v>
      </c>
      <c r="F4120" t="s">
        <v>2031</v>
      </c>
      <c r="G4120">
        <v>735899</v>
      </c>
      <c r="H4120">
        <v>13263</v>
      </c>
      <c r="I4120">
        <v>1040</v>
      </c>
      <c r="J4120">
        <v>14303</v>
      </c>
      <c r="K4120">
        <v>0.07271201845770001</v>
      </c>
      <c r="L4120">
        <v>0.927287981542</v>
      </c>
      <c r="M4120">
        <v>12.7528846154</v>
      </c>
      <c r="N4120">
        <v>1700</v>
      </c>
      <c r="O4120">
        <v>1773</v>
      </c>
      <c r="P4120">
        <v>2033</v>
      </c>
      <c r="Q4120">
        <v>73</v>
      </c>
      <c r="R4120">
        <v>89</v>
      </c>
      <c r="S4120">
        <v>0.006710397346</v>
      </c>
      <c r="T4120" t="s">
        <v>6811</v>
      </c>
      <c r="U4120">
        <v>0</v>
      </c>
      <c r="V4120">
        <v>0</v>
      </c>
    </row>
    <row r="4121" spans="1:22">
      <c r="A4121">
        <v>4119</v>
      </c>
      <c r="B4121" t="s">
        <v>70</v>
      </c>
      <c r="C4121">
        <v>992</v>
      </c>
      <c r="D4121">
        <v>76</v>
      </c>
      <c r="E4121" t="s">
        <v>85</v>
      </c>
      <c r="F4121" t="s">
        <v>121</v>
      </c>
      <c r="G4121">
        <v>754090</v>
      </c>
      <c r="H4121">
        <v>64</v>
      </c>
      <c r="I4121">
        <v>4928</v>
      </c>
      <c r="J4121">
        <v>4992</v>
      </c>
      <c r="K4121">
        <v>0.9871794871789999</v>
      </c>
      <c r="L4121">
        <v>0.0128205128205</v>
      </c>
      <c r="M4121">
        <v>0.012987012987</v>
      </c>
      <c r="N4121">
        <v>2030</v>
      </c>
      <c r="O4121">
        <v>2031</v>
      </c>
      <c r="P4121">
        <v>2034</v>
      </c>
      <c r="Q4121">
        <v>1</v>
      </c>
      <c r="R4121">
        <v>1</v>
      </c>
      <c r="S4121">
        <v>0.015625</v>
      </c>
      <c r="T4121" t="s">
        <v>3649</v>
      </c>
      <c r="U4121">
        <v>0</v>
      </c>
      <c r="V4121">
        <v>1</v>
      </c>
    </row>
    <row r="4122" spans="1:22">
      <c r="A4122">
        <v>4120</v>
      </c>
      <c r="B4122" t="s">
        <v>70</v>
      </c>
      <c r="C4122">
        <v>992</v>
      </c>
      <c r="D4122">
        <v>77</v>
      </c>
      <c r="E4122" t="s">
        <v>3006</v>
      </c>
      <c r="F4122" t="s">
        <v>3643</v>
      </c>
      <c r="G4122">
        <v>765994</v>
      </c>
      <c r="H4122">
        <v>9824</v>
      </c>
      <c r="I4122">
        <v>11840</v>
      </c>
      <c r="J4122">
        <v>21664</v>
      </c>
      <c r="K4122">
        <v>0.546528803545</v>
      </c>
      <c r="L4122">
        <v>0.453471196455</v>
      </c>
      <c r="M4122">
        <v>0.82972972973</v>
      </c>
      <c r="N4122">
        <v>2031</v>
      </c>
      <c r="O4122">
        <v>2078</v>
      </c>
      <c r="P4122">
        <v>2081</v>
      </c>
      <c r="Q4122">
        <v>47</v>
      </c>
      <c r="R4122">
        <v>53</v>
      </c>
      <c r="S4122">
        <v>0.00539495114007</v>
      </c>
      <c r="T4122" t="s">
        <v>6812</v>
      </c>
      <c r="U4122">
        <v>0</v>
      </c>
      <c r="V4122">
        <v>0</v>
      </c>
    </row>
    <row r="4123" spans="1:22">
      <c r="A4123">
        <v>4121</v>
      </c>
      <c r="B4123" t="s">
        <v>70</v>
      </c>
      <c r="C4123">
        <v>992</v>
      </c>
      <c r="D4123">
        <v>78</v>
      </c>
      <c r="E4123" t="s">
        <v>3007</v>
      </c>
      <c r="F4123" t="s">
        <v>3643</v>
      </c>
      <c r="G4123">
        <v>778106</v>
      </c>
      <c r="H4123">
        <v>3312</v>
      </c>
      <c r="I4123">
        <v>2288</v>
      </c>
      <c r="J4123">
        <v>5600</v>
      </c>
      <c r="K4123">
        <v>0.408571428571</v>
      </c>
      <c r="L4123">
        <v>0.591428571429</v>
      </c>
      <c r="M4123">
        <v>1.44755244755</v>
      </c>
      <c r="N4123">
        <v>2078</v>
      </c>
      <c r="O4123">
        <v>2067</v>
      </c>
      <c r="P4123">
        <v>2070</v>
      </c>
      <c r="Q4123">
        <v>-11</v>
      </c>
      <c r="R4123">
        <v>25</v>
      </c>
      <c r="S4123">
        <v>0.00754830917874</v>
      </c>
      <c r="T4123" t="s">
        <v>6813</v>
      </c>
      <c r="U4123">
        <v>0</v>
      </c>
      <c r="V4123">
        <v>2</v>
      </c>
    </row>
    <row r="4124" spans="1:22">
      <c r="A4124">
        <v>4122</v>
      </c>
      <c r="B4124" t="s">
        <v>70</v>
      </c>
      <c r="C4124">
        <v>992</v>
      </c>
      <c r="D4124">
        <v>79</v>
      </c>
      <c r="E4124" t="s">
        <v>3008</v>
      </c>
      <c r="F4124" t="s">
        <v>121</v>
      </c>
      <c r="G4124">
        <v>782490</v>
      </c>
      <c r="H4124">
        <v>6816</v>
      </c>
      <c r="I4124">
        <v>1072</v>
      </c>
      <c r="J4124">
        <v>7888</v>
      </c>
      <c r="K4124">
        <v>0.135902636917</v>
      </c>
      <c r="L4124">
        <v>0.864097363083</v>
      </c>
      <c r="M4124">
        <v>6.35820895522</v>
      </c>
      <c r="N4124">
        <v>2067</v>
      </c>
      <c r="O4124">
        <v>2109</v>
      </c>
      <c r="P4124">
        <v>2112</v>
      </c>
      <c r="Q4124">
        <v>42</v>
      </c>
      <c r="R4124">
        <v>46</v>
      </c>
      <c r="S4124">
        <v>0.00674882629108</v>
      </c>
      <c r="T4124" t="s">
        <v>6814</v>
      </c>
      <c r="U4124">
        <v>0</v>
      </c>
      <c r="V4124">
        <v>0</v>
      </c>
    </row>
    <row r="4125" spans="1:22">
      <c r="A4125">
        <v>4123</v>
      </c>
      <c r="B4125" t="s">
        <v>70</v>
      </c>
      <c r="C4125">
        <v>992</v>
      </c>
      <c r="D4125">
        <v>80</v>
      </c>
      <c r="E4125" t="s">
        <v>85</v>
      </c>
      <c r="F4125" t="s">
        <v>121</v>
      </c>
      <c r="G4125">
        <v>791850</v>
      </c>
      <c r="H4125">
        <v>448</v>
      </c>
      <c r="I4125">
        <v>2544</v>
      </c>
      <c r="J4125">
        <v>2992</v>
      </c>
      <c r="K4125">
        <v>0.850267379679</v>
      </c>
      <c r="L4125">
        <v>0.149732620321</v>
      </c>
      <c r="M4125">
        <v>0.176100628931</v>
      </c>
      <c r="N4125">
        <v>2109</v>
      </c>
      <c r="O4125">
        <v>2109</v>
      </c>
      <c r="P4125">
        <v>2112</v>
      </c>
      <c r="Q4125">
        <v>0</v>
      </c>
      <c r="R4125">
        <v>2</v>
      </c>
      <c r="S4125">
        <v>0.00446428571429</v>
      </c>
      <c r="T4125" t="s">
        <v>4210</v>
      </c>
      <c r="U4125">
        <v>0</v>
      </c>
      <c r="V4125">
        <v>1</v>
      </c>
    </row>
    <row r="4126" spans="1:22">
      <c r="A4126">
        <v>4124</v>
      </c>
      <c r="B4126" t="s">
        <v>70</v>
      </c>
      <c r="C4126">
        <v>992</v>
      </c>
      <c r="D4126">
        <v>81</v>
      </c>
      <c r="E4126" t="s">
        <v>3009</v>
      </c>
      <c r="F4126" t="s">
        <v>121</v>
      </c>
      <c r="G4126">
        <v>802618</v>
      </c>
      <c r="H4126">
        <v>720</v>
      </c>
      <c r="I4126">
        <v>10320</v>
      </c>
      <c r="J4126">
        <v>11040</v>
      </c>
      <c r="K4126">
        <v>0.9347826086960001</v>
      </c>
      <c r="L4126">
        <v>0.0652173913043</v>
      </c>
      <c r="M4126">
        <v>0.0697674418605</v>
      </c>
      <c r="N4126">
        <v>2109</v>
      </c>
      <c r="O4126">
        <v>2113</v>
      </c>
      <c r="P4126">
        <v>2116</v>
      </c>
      <c r="Q4126">
        <v>4</v>
      </c>
      <c r="R4126">
        <v>4</v>
      </c>
      <c r="S4126">
        <v>0.00555555555556</v>
      </c>
      <c r="T4126" t="s">
        <v>6815</v>
      </c>
      <c r="U4126">
        <v>0</v>
      </c>
      <c r="V4126">
        <v>1</v>
      </c>
    </row>
    <row r="4127" spans="1:22">
      <c r="A4127">
        <v>4125</v>
      </c>
      <c r="B4127" t="s">
        <v>70</v>
      </c>
      <c r="C4127">
        <v>992</v>
      </c>
      <c r="D4127">
        <v>82</v>
      </c>
      <c r="E4127" t="s">
        <v>3010</v>
      </c>
      <c r="F4127" t="s">
        <v>121</v>
      </c>
      <c r="G4127">
        <v>806409</v>
      </c>
      <c r="H4127">
        <v>4304</v>
      </c>
      <c r="I4127">
        <v>3071</v>
      </c>
      <c r="J4127">
        <v>7375</v>
      </c>
      <c r="K4127">
        <v>0.416406779661</v>
      </c>
      <c r="L4127">
        <v>0.583593220339</v>
      </c>
      <c r="M4127">
        <v>1.40149788343</v>
      </c>
      <c r="N4127">
        <v>2113</v>
      </c>
      <c r="O4127">
        <v>2131</v>
      </c>
      <c r="P4127">
        <v>2134</v>
      </c>
      <c r="Q4127">
        <v>18</v>
      </c>
      <c r="R4127">
        <v>24</v>
      </c>
      <c r="S4127">
        <v>0.00557620817844</v>
      </c>
      <c r="T4127" t="s">
        <v>6816</v>
      </c>
      <c r="U4127">
        <v>0</v>
      </c>
      <c r="V4127">
        <v>0</v>
      </c>
    </row>
    <row r="4128" spans="1:22">
      <c r="A4128">
        <v>4126</v>
      </c>
      <c r="B4128" t="s">
        <v>70</v>
      </c>
      <c r="C4128">
        <v>992</v>
      </c>
      <c r="D4128">
        <v>83</v>
      </c>
      <c r="E4128" t="s">
        <v>86</v>
      </c>
      <c r="F4128" t="s">
        <v>2031</v>
      </c>
      <c r="G4128">
        <v>820729</v>
      </c>
      <c r="H4128">
        <v>6960</v>
      </c>
      <c r="I4128">
        <v>10016</v>
      </c>
      <c r="J4128">
        <v>16976</v>
      </c>
      <c r="K4128">
        <v>0.590009425071</v>
      </c>
      <c r="L4128">
        <v>0.409990574929</v>
      </c>
      <c r="M4128">
        <v>0.694888178914</v>
      </c>
      <c r="N4128">
        <v>573</v>
      </c>
      <c r="O4128">
        <v>440</v>
      </c>
      <c r="P4128">
        <v>2001</v>
      </c>
      <c r="Q4128">
        <v>-133</v>
      </c>
      <c r="R4128">
        <v>133</v>
      </c>
      <c r="S4128">
        <v>0.0191091954023</v>
      </c>
      <c r="T4128" t="s">
        <v>5590</v>
      </c>
      <c r="U4128">
        <v>0</v>
      </c>
      <c r="V4128">
        <v>1</v>
      </c>
    </row>
    <row r="4129" spans="1:22">
      <c r="A4129">
        <v>4127</v>
      </c>
      <c r="B4129" t="s">
        <v>70</v>
      </c>
      <c r="C4129">
        <v>992</v>
      </c>
      <c r="D4129">
        <v>84</v>
      </c>
      <c r="E4129" t="s">
        <v>85</v>
      </c>
      <c r="F4129" t="s">
        <v>2031</v>
      </c>
      <c r="G4129">
        <v>901464</v>
      </c>
      <c r="H4129">
        <v>112</v>
      </c>
      <c r="I4129">
        <v>73775</v>
      </c>
      <c r="J4129">
        <v>73887</v>
      </c>
      <c r="K4129">
        <v>0.998484171776</v>
      </c>
      <c r="L4129">
        <v>0.00151582822418</v>
      </c>
      <c r="M4129">
        <v>0.00151812944764</v>
      </c>
      <c r="N4129">
        <v>1975</v>
      </c>
      <c r="O4129">
        <v>1976</v>
      </c>
      <c r="P4129">
        <v>2002</v>
      </c>
      <c r="Q4129">
        <v>1</v>
      </c>
      <c r="R4129">
        <v>1</v>
      </c>
      <c r="S4129">
        <v>0.00892857142857</v>
      </c>
      <c r="T4129" t="s">
        <v>3772</v>
      </c>
      <c r="U4129">
        <v>0</v>
      </c>
      <c r="V4129">
        <v>1</v>
      </c>
    </row>
    <row r="4130" spans="1:22">
      <c r="A4130">
        <v>4128</v>
      </c>
      <c r="B4130" t="s">
        <v>70</v>
      </c>
      <c r="C4130">
        <v>992</v>
      </c>
      <c r="D4130">
        <v>85</v>
      </c>
      <c r="E4130" t="s">
        <v>1905</v>
      </c>
      <c r="F4130" t="s">
        <v>2031</v>
      </c>
      <c r="G4130">
        <v>907656</v>
      </c>
      <c r="H4130">
        <v>1136</v>
      </c>
      <c r="I4130">
        <v>6080</v>
      </c>
      <c r="J4130">
        <v>7216</v>
      </c>
      <c r="K4130">
        <v>0.842572062084</v>
      </c>
      <c r="L4130">
        <v>0.157427937916</v>
      </c>
      <c r="M4130">
        <v>0.186842105263</v>
      </c>
      <c r="N4130">
        <v>1976</v>
      </c>
      <c r="O4130">
        <v>1983</v>
      </c>
      <c r="P4130">
        <v>2009</v>
      </c>
      <c r="Q4130">
        <v>7</v>
      </c>
      <c r="R4130">
        <v>7</v>
      </c>
      <c r="S4130">
        <v>0.00616197183099</v>
      </c>
      <c r="T4130" t="s">
        <v>5627</v>
      </c>
      <c r="U4130">
        <v>0</v>
      </c>
      <c r="V4130">
        <v>2</v>
      </c>
    </row>
    <row r="4131" spans="1:22">
      <c r="A4131">
        <v>4129</v>
      </c>
      <c r="B4131" t="s">
        <v>70</v>
      </c>
      <c r="C4131">
        <v>992</v>
      </c>
      <c r="D4131">
        <v>86</v>
      </c>
      <c r="E4131" t="s">
        <v>490</v>
      </c>
      <c r="F4131" t="s">
        <v>2031</v>
      </c>
      <c r="G4131">
        <v>921256</v>
      </c>
      <c r="H4131">
        <v>80</v>
      </c>
      <c r="I4131">
        <v>12464</v>
      </c>
      <c r="J4131">
        <v>12544</v>
      </c>
      <c r="K4131">
        <v>0.99362244898</v>
      </c>
      <c r="L4131">
        <v>0.00637755102041</v>
      </c>
      <c r="M4131">
        <v>0.00641848523748</v>
      </c>
      <c r="N4131">
        <v>1983</v>
      </c>
      <c r="O4131">
        <v>1984</v>
      </c>
      <c r="P4131">
        <v>2010</v>
      </c>
      <c r="Q4131">
        <v>1</v>
      </c>
      <c r="R4131">
        <v>1</v>
      </c>
      <c r="S4131">
        <v>0.0125</v>
      </c>
      <c r="T4131" t="s">
        <v>490</v>
      </c>
      <c r="U4131">
        <v>0</v>
      </c>
      <c r="V4131">
        <v>1</v>
      </c>
    </row>
    <row r="4132" spans="1:22">
      <c r="A4132">
        <v>4130</v>
      </c>
      <c r="B4132" t="s">
        <v>70</v>
      </c>
      <c r="C4132">
        <v>992</v>
      </c>
      <c r="D4132">
        <v>87</v>
      </c>
      <c r="E4132" t="s">
        <v>3011</v>
      </c>
      <c r="F4132" t="s">
        <v>2031</v>
      </c>
      <c r="G4132">
        <v>930903</v>
      </c>
      <c r="H4132">
        <v>1552</v>
      </c>
      <c r="I4132">
        <v>9567</v>
      </c>
      <c r="J4132">
        <v>11119</v>
      </c>
      <c r="K4132">
        <v>0.860419102437</v>
      </c>
      <c r="L4132">
        <v>0.139580897563</v>
      </c>
      <c r="M4132">
        <v>0.162224312742</v>
      </c>
      <c r="N4132">
        <v>1984</v>
      </c>
      <c r="O4132">
        <v>1991</v>
      </c>
      <c r="P4132">
        <v>2017</v>
      </c>
      <c r="Q4132">
        <v>7</v>
      </c>
      <c r="R4132">
        <v>7</v>
      </c>
      <c r="S4132">
        <v>0.00451030927835</v>
      </c>
      <c r="T4132" t="s">
        <v>6817</v>
      </c>
      <c r="U4132">
        <v>0</v>
      </c>
      <c r="V4132">
        <v>2</v>
      </c>
    </row>
    <row r="4133" spans="1:22">
      <c r="A4133">
        <v>4131</v>
      </c>
      <c r="B4133" t="s">
        <v>70</v>
      </c>
      <c r="C4133">
        <v>992</v>
      </c>
      <c r="D4133">
        <v>88</v>
      </c>
      <c r="E4133" t="s">
        <v>3012</v>
      </c>
      <c r="F4133" t="s">
        <v>2031</v>
      </c>
      <c r="G4133">
        <v>933447</v>
      </c>
      <c r="H4133">
        <v>12576</v>
      </c>
      <c r="I4133">
        <v>992</v>
      </c>
      <c r="J4133">
        <v>13568</v>
      </c>
      <c r="K4133">
        <v>0.07311320754719999</v>
      </c>
      <c r="L4133">
        <v>0.926886792453</v>
      </c>
      <c r="M4133">
        <v>12.6774193548</v>
      </c>
      <c r="N4133">
        <v>1991</v>
      </c>
      <c r="O4133">
        <v>2035</v>
      </c>
      <c r="P4133">
        <v>2061</v>
      </c>
      <c r="Q4133">
        <v>44</v>
      </c>
      <c r="R4133">
        <v>54</v>
      </c>
      <c r="S4133">
        <v>0.00429389312977</v>
      </c>
      <c r="T4133" t="s">
        <v>6818</v>
      </c>
      <c r="U4133">
        <v>0</v>
      </c>
      <c r="V4133">
        <v>0</v>
      </c>
    </row>
    <row r="4134" spans="1:22">
      <c r="A4134">
        <v>4132</v>
      </c>
      <c r="B4134" t="s">
        <v>70</v>
      </c>
      <c r="C4134">
        <v>992</v>
      </c>
      <c r="D4134">
        <v>89</v>
      </c>
      <c r="E4134" t="s">
        <v>438</v>
      </c>
      <c r="F4134" t="s">
        <v>2031</v>
      </c>
      <c r="G4134">
        <v>947479</v>
      </c>
      <c r="H4134">
        <v>144</v>
      </c>
      <c r="I4134">
        <v>1456</v>
      </c>
      <c r="J4134">
        <v>1600</v>
      </c>
      <c r="K4134">
        <v>0.91</v>
      </c>
      <c r="L4134">
        <v>0.09</v>
      </c>
      <c r="M4134">
        <v>0.09890109890110001</v>
      </c>
      <c r="N4134">
        <v>2035</v>
      </c>
      <c r="O4134">
        <v>2036</v>
      </c>
      <c r="P4134">
        <v>2062</v>
      </c>
      <c r="Q4134">
        <v>1</v>
      </c>
      <c r="R4134">
        <v>1</v>
      </c>
      <c r="S4134">
        <v>0.00694444444444</v>
      </c>
      <c r="T4134" t="s">
        <v>438</v>
      </c>
      <c r="U4134">
        <v>0</v>
      </c>
      <c r="V4134">
        <v>1</v>
      </c>
    </row>
    <row r="4135" spans="1:22">
      <c r="A4135">
        <v>4133</v>
      </c>
      <c r="B4135" t="s">
        <v>70</v>
      </c>
      <c r="C4135">
        <v>992</v>
      </c>
      <c r="D4135">
        <v>90</v>
      </c>
      <c r="E4135" t="s">
        <v>3013</v>
      </c>
      <c r="F4135" t="s">
        <v>2031</v>
      </c>
      <c r="G4135">
        <v>951351</v>
      </c>
      <c r="H4135">
        <v>13168</v>
      </c>
      <c r="I4135">
        <v>3728</v>
      </c>
      <c r="J4135">
        <v>16896</v>
      </c>
      <c r="K4135">
        <v>0.220643939394</v>
      </c>
      <c r="L4135">
        <v>0.779356060606</v>
      </c>
      <c r="M4135">
        <v>3.5321888412</v>
      </c>
      <c r="N4135">
        <v>2036</v>
      </c>
      <c r="O4135">
        <v>2098</v>
      </c>
      <c r="P4135">
        <v>2124</v>
      </c>
      <c r="Q4135">
        <v>62</v>
      </c>
      <c r="R4135">
        <v>69</v>
      </c>
      <c r="S4135">
        <v>0.00523997569866</v>
      </c>
      <c r="T4135" t="s">
        <v>6819</v>
      </c>
      <c r="U4135">
        <v>0</v>
      </c>
      <c r="V4135">
        <v>0</v>
      </c>
    </row>
    <row r="4136" spans="1:22">
      <c r="A4136">
        <v>4134</v>
      </c>
      <c r="B4136" t="s">
        <v>70</v>
      </c>
      <c r="C4136">
        <v>992</v>
      </c>
      <c r="D4136">
        <v>91</v>
      </c>
      <c r="E4136" t="s">
        <v>3014</v>
      </c>
      <c r="F4136" t="s">
        <v>2031</v>
      </c>
      <c r="G4136">
        <v>965959</v>
      </c>
      <c r="H4136">
        <v>7840</v>
      </c>
      <c r="I4136">
        <v>1440</v>
      </c>
      <c r="J4136">
        <v>9280</v>
      </c>
      <c r="K4136">
        <v>0.155172413793</v>
      </c>
      <c r="L4136">
        <v>0.844827586207</v>
      </c>
      <c r="M4136">
        <v>5.44444444444</v>
      </c>
      <c r="N4136">
        <v>2098</v>
      </c>
      <c r="O4136">
        <v>2116</v>
      </c>
      <c r="P4136">
        <v>2142</v>
      </c>
      <c r="Q4136">
        <v>18</v>
      </c>
      <c r="R4136">
        <v>38</v>
      </c>
      <c r="S4136">
        <v>0.00484693877551</v>
      </c>
      <c r="T4136" t="s">
        <v>6820</v>
      </c>
      <c r="U4136">
        <v>0</v>
      </c>
      <c r="V4136">
        <v>0</v>
      </c>
    </row>
    <row r="4137" spans="1:22">
      <c r="A4137">
        <v>4135</v>
      </c>
      <c r="B4137" t="s">
        <v>70</v>
      </c>
      <c r="C4137">
        <v>992</v>
      </c>
      <c r="D4137">
        <v>92</v>
      </c>
      <c r="E4137" t="s">
        <v>3015</v>
      </c>
      <c r="F4137" t="s">
        <v>2031</v>
      </c>
      <c r="G4137">
        <v>975047</v>
      </c>
      <c r="H4137">
        <v>5631</v>
      </c>
      <c r="I4137">
        <v>1248</v>
      </c>
      <c r="J4137">
        <v>6879</v>
      </c>
      <c r="K4137">
        <v>0.181421718273</v>
      </c>
      <c r="L4137">
        <v>0.818578281727</v>
      </c>
      <c r="M4137">
        <v>4.51201923077</v>
      </c>
      <c r="N4137">
        <v>2116</v>
      </c>
      <c r="O4137">
        <v>2151</v>
      </c>
      <c r="P4137">
        <v>2177</v>
      </c>
      <c r="Q4137">
        <v>35</v>
      </c>
      <c r="R4137">
        <v>37</v>
      </c>
      <c r="S4137">
        <v>0.00657076895756</v>
      </c>
      <c r="T4137" t="s">
        <v>6821</v>
      </c>
      <c r="U4137">
        <v>0</v>
      </c>
      <c r="V4137">
        <v>0</v>
      </c>
    </row>
    <row r="4138" spans="1:22">
      <c r="A4138">
        <v>4136</v>
      </c>
      <c r="B4138" t="s">
        <v>70</v>
      </c>
      <c r="C4138">
        <v>992</v>
      </c>
      <c r="D4138">
        <v>93</v>
      </c>
      <c r="E4138" t="s">
        <v>3016</v>
      </c>
      <c r="F4138" t="s">
        <v>2031</v>
      </c>
      <c r="G4138">
        <v>985318</v>
      </c>
      <c r="H4138">
        <v>10544</v>
      </c>
      <c r="I4138">
        <v>4640</v>
      </c>
      <c r="J4138">
        <v>15184</v>
      </c>
      <c r="K4138">
        <v>0.305584826133</v>
      </c>
      <c r="L4138">
        <v>0.694415173867</v>
      </c>
      <c r="M4138">
        <v>2.2724137931</v>
      </c>
      <c r="N4138">
        <v>2151</v>
      </c>
      <c r="O4138">
        <v>2200</v>
      </c>
      <c r="P4138">
        <v>2226</v>
      </c>
      <c r="Q4138">
        <v>49</v>
      </c>
      <c r="R4138">
        <v>57</v>
      </c>
      <c r="S4138">
        <v>0.00540591805766</v>
      </c>
      <c r="T4138" t="s">
        <v>6822</v>
      </c>
      <c r="U4138">
        <v>0</v>
      </c>
      <c r="V4138">
        <v>0</v>
      </c>
    </row>
    <row r="4139" spans="1:22">
      <c r="A4139">
        <v>4137</v>
      </c>
      <c r="B4139" t="s">
        <v>70</v>
      </c>
      <c r="C4139">
        <v>992</v>
      </c>
      <c r="D4139">
        <v>94</v>
      </c>
      <c r="E4139" t="s">
        <v>3017</v>
      </c>
      <c r="F4139" t="s">
        <v>3643</v>
      </c>
      <c r="G4139">
        <v>1002918</v>
      </c>
      <c r="H4139">
        <v>8016</v>
      </c>
      <c r="I4139">
        <v>7056</v>
      </c>
      <c r="J4139">
        <v>15072</v>
      </c>
      <c r="K4139">
        <v>0.468152866242</v>
      </c>
      <c r="L4139">
        <v>0.531847133758</v>
      </c>
      <c r="M4139">
        <v>1.13605442177</v>
      </c>
      <c r="N4139">
        <v>2222</v>
      </c>
      <c r="O4139">
        <v>2257</v>
      </c>
      <c r="P4139">
        <v>2261</v>
      </c>
      <c r="Q4139">
        <v>35</v>
      </c>
      <c r="R4139">
        <v>37</v>
      </c>
      <c r="S4139">
        <v>0.00461576846307</v>
      </c>
      <c r="T4139" t="s">
        <v>6823</v>
      </c>
      <c r="U4139">
        <v>0</v>
      </c>
      <c r="V4139">
        <v>0</v>
      </c>
    </row>
    <row r="4140" spans="1:22">
      <c r="A4140">
        <v>4138</v>
      </c>
      <c r="B4140" t="s">
        <v>70</v>
      </c>
      <c r="C4140">
        <v>992</v>
      </c>
      <c r="D4140">
        <v>95</v>
      </c>
      <c r="E4140" t="s">
        <v>85</v>
      </c>
      <c r="F4140" t="s">
        <v>121</v>
      </c>
      <c r="G4140">
        <v>1012326</v>
      </c>
      <c r="H4140">
        <v>2736</v>
      </c>
      <c r="I4140">
        <v>1392</v>
      </c>
      <c r="J4140">
        <v>4128</v>
      </c>
      <c r="K4140">
        <v>0.337209302326</v>
      </c>
      <c r="L4140">
        <v>0.662790697674</v>
      </c>
      <c r="M4140">
        <v>1.96551724138</v>
      </c>
      <c r="N4140">
        <v>2257</v>
      </c>
      <c r="O4140">
        <v>2256</v>
      </c>
      <c r="P4140">
        <v>2260</v>
      </c>
      <c r="Q4140">
        <v>-1</v>
      </c>
      <c r="R4140">
        <v>7</v>
      </c>
      <c r="S4140">
        <v>0.00255847953216</v>
      </c>
      <c r="T4140" t="s">
        <v>6824</v>
      </c>
      <c r="U4140">
        <v>0</v>
      </c>
      <c r="V4140">
        <v>1</v>
      </c>
    </row>
    <row r="4141" spans="1:22">
      <c r="A4141">
        <v>4139</v>
      </c>
      <c r="B4141" t="s">
        <v>70</v>
      </c>
      <c r="C4141">
        <v>992</v>
      </c>
      <c r="D4141">
        <v>96</v>
      </c>
      <c r="E4141" t="s">
        <v>86</v>
      </c>
      <c r="F4141" t="s">
        <v>2031</v>
      </c>
      <c r="G4141">
        <v>1016166</v>
      </c>
      <c r="H4141">
        <v>128</v>
      </c>
      <c r="I4141">
        <v>1104</v>
      </c>
      <c r="J4141">
        <v>1232</v>
      </c>
      <c r="K4141">
        <v>0.896103896104</v>
      </c>
      <c r="L4141">
        <v>0.103896103896</v>
      </c>
      <c r="M4141">
        <v>0.115942028986</v>
      </c>
      <c r="N4141">
        <v>2256</v>
      </c>
      <c r="O4141">
        <v>2255</v>
      </c>
      <c r="P4141">
        <v>2259</v>
      </c>
      <c r="Q4141">
        <v>-1</v>
      </c>
      <c r="R4141">
        <v>1</v>
      </c>
      <c r="S4141">
        <v>0.0078125</v>
      </c>
      <c r="T4141" t="s">
        <v>3696</v>
      </c>
      <c r="U4141">
        <v>0</v>
      </c>
      <c r="V4141">
        <v>1</v>
      </c>
    </row>
    <row r="4142" spans="1:22">
      <c r="A4142">
        <v>4140</v>
      </c>
      <c r="B4142" t="s">
        <v>70</v>
      </c>
      <c r="C4142">
        <v>992</v>
      </c>
      <c r="D4142">
        <v>97</v>
      </c>
      <c r="E4142" t="s">
        <v>3018</v>
      </c>
      <c r="F4142" t="s">
        <v>121</v>
      </c>
      <c r="G4142">
        <v>1018150</v>
      </c>
      <c r="H4142">
        <v>10992</v>
      </c>
      <c r="I4142">
        <v>1856</v>
      </c>
      <c r="J4142">
        <v>12848</v>
      </c>
      <c r="K4142">
        <v>0.144458281445</v>
      </c>
      <c r="L4142">
        <v>0.8555417185550001</v>
      </c>
      <c r="M4142">
        <v>5.9224137931</v>
      </c>
      <c r="N4142">
        <v>2255</v>
      </c>
      <c r="O4142">
        <v>2309</v>
      </c>
      <c r="P4142">
        <v>2313</v>
      </c>
      <c r="Q4142">
        <v>54</v>
      </c>
      <c r="R4142">
        <v>56</v>
      </c>
      <c r="S4142">
        <v>0.00509461426492</v>
      </c>
      <c r="T4142" t="s">
        <v>6825</v>
      </c>
      <c r="U4142">
        <v>0</v>
      </c>
      <c r="V4142">
        <v>0</v>
      </c>
    </row>
    <row r="4143" spans="1:22">
      <c r="A4143">
        <v>4141</v>
      </c>
      <c r="B4143" t="s">
        <v>70</v>
      </c>
      <c r="C4143">
        <v>992</v>
      </c>
      <c r="D4143">
        <v>98</v>
      </c>
      <c r="E4143" t="s">
        <v>3019</v>
      </c>
      <c r="F4143" t="s">
        <v>121</v>
      </c>
      <c r="G4143">
        <v>1030870</v>
      </c>
      <c r="H4143">
        <v>3968</v>
      </c>
      <c r="I4143">
        <v>1728</v>
      </c>
      <c r="J4143">
        <v>5696</v>
      </c>
      <c r="K4143">
        <v>0.303370786517</v>
      </c>
      <c r="L4143">
        <v>0.696629213483</v>
      </c>
      <c r="M4143">
        <v>2.2962962963</v>
      </c>
      <c r="N4143">
        <v>2309</v>
      </c>
      <c r="O4143">
        <v>2329</v>
      </c>
      <c r="P4143">
        <v>2333</v>
      </c>
      <c r="Q4143">
        <v>20</v>
      </c>
      <c r="R4143">
        <v>22</v>
      </c>
      <c r="S4143">
        <v>0.00554435483871</v>
      </c>
      <c r="T4143" t="s">
        <v>6826</v>
      </c>
      <c r="U4143">
        <v>0</v>
      </c>
      <c r="V4143">
        <v>0</v>
      </c>
    </row>
    <row r="4144" spans="1:22">
      <c r="A4144">
        <v>4142</v>
      </c>
      <c r="B4144" t="s">
        <v>70</v>
      </c>
      <c r="C4144">
        <v>992</v>
      </c>
      <c r="D4144">
        <v>99</v>
      </c>
      <c r="E4144" t="s">
        <v>3020</v>
      </c>
      <c r="F4144" t="s">
        <v>121</v>
      </c>
      <c r="G4144">
        <v>1037430</v>
      </c>
      <c r="H4144">
        <v>9215</v>
      </c>
      <c r="I4144">
        <v>2592</v>
      </c>
      <c r="J4144">
        <v>11807</v>
      </c>
      <c r="K4144">
        <v>0.219530786821</v>
      </c>
      <c r="L4144">
        <v>0.780469213179</v>
      </c>
      <c r="M4144">
        <v>3.55516975309</v>
      </c>
      <c r="N4144">
        <v>2329</v>
      </c>
      <c r="O4144">
        <v>2370</v>
      </c>
      <c r="P4144">
        <v>2374</v>
      </c>
      <c r="Q4144">
        <v>41</v>
      </c>
      <c r="R4144">
        <v>47</v>
      </c>
      <c r="S4144">
        <v>0.00510037981552</v>
      </c>
      <c r="T4144" t="s">
        <v>6827</v>
      </c>
      <c r="U4144">
        <v>0</v>
      </c>
      <c r="V4144">
        <v>0</v>
      </c>
    </row>
    <row r="4145" spans="1:22">
      <c r="A4145">
        <v>4143</v>
      </c>
      <c r="B4145" t="s">
        <v>70</v>
      </c>
      <c r="C4145">
        <v>992</v>
      </c>
      <c r="D4145">
        <v>100</v>
      </c>
      <c r="E4145" t="s">
        <v>3021</v>
      </c>
      <c r="F4145" t="s">
        <v>3643</v>
      </c>
      <c r="G4145">
        <v>1050293</v>
      </c>
      <c r="H4145">
        <v>4736</v>
      </c>
      <c r="I4145">
        <v>3648</v>
      </c>
      <c r="J4145">
        <v>8384</v>
      </c>
      <c r="K4145">
        <v>0.435114503817</v>
      </c>
      <c r="L4145">
        <v>0.564885496183</v>
      </c>
      <c r="M4145">
        <v>1.29824561404</v>
      </c>
      <c r="N4145">
        <v>2370</v>
      </c>
      <c r="O4145">
        <v>2386</v>
      </c>
      <c r="P4145">
        <v>2390</v>
      </c>
      <c r="Q4145">
        <v>16</v>
      </c>
      <c r="R4145">
        <v>22</v>
      </c>
      <c r="S4145">
        <v>0.00464527027027</v>
      </c>
      <c r="T4145" t="s">
        <v>6828</v>
      </c>
      <c r="U4145">
        <v>0</v>
      </c>
      <c r="V4145">
        <v>0</v>
      </c>
    </row>
    <row r="4146" spans="1:22">
      <c r="A4146">
        <v>4144</v>
      </c>
      <c r="B4146" t="s">
        <v>70</v>
      </c>
      <c r="C4146">
        <v>992</v>
      </c>
      <c r="D4146">
        <v>101</v>
      </c>
      <c r="E4146" t="s">
        <v>3022</v>
      </c>
      <c r="F4146" t="s">
        <v>121</v>
      </c>
      <c r="G4146">
        <v>1056149</v>
      </c>
      <c r="H4146">
        <v>16640</v>
      </c>
      <c r="I4146">
        <v>1120</v>
      </c>
      <c r="J4146">
        <v>17760</v>
      </c>
      <c r="K4146">
        <v>0.0630630630631</v>
      </c>
      <c r="L4146">
        <v>0.936936936937</v>
      </c>
      <c r="M4146">
        <v>14.8571428571</v>
      </c>
      <c r="N4146">
        <v>2386</v>
      </c>
      <c r="O4146">
        <v>2441</v>
      </c>
      <c r="P4146">
        <v>2445</v>
      </c>
      <c r="Q4146">
        <v>55</v>
      </c>
      <c r="R4146">
        <v>133</v>
      </c>
      <c r="S4146">
        <v>0.00799278846154</v>
      </c>
      <c r="T4146" t="s">
        <v>6829</v>
      </c>
      <c r="U4146">
        <v>0</v>
      </c>
      <c r="V4146">
        <v>0</v>
      </c>
    </row>
    <row r="4147" spans="1:22">
      <c r="A4147">
        <v>4145</v>
      </c>
      <c r="B4147" t="s">
        <v>70</v>
      </c>
      <c r="C4147">
        <v>992</v>
      </c>
      <c r="D4147">
        <v>102</v>
      </c>
      <c r="E4147" t="s">
        <v>320</v>
      </c>
      <c r="F4147" t="s">
        <v>121</v>
      </c>
      <c r="G4147">
        <v>1075301</v>
      </c>
      <c r="H4147">
        <v>1216</v>
      </c>
      <c r="I4147">
        <v>2512</v>
      </c>
      <c r="J4147">
        <v>3728</v>
      </c>
      <c r="K4147">
        <v>0.673819742489</v>
      </c>
      <c r="L4147">
        <v>0.326180257511</v>
      </c>
      <c r="M4147">
        <v>0.484076433121</v>
      </c>
      <c r="N4147">
        <v>2441</v>
      </c>
      <c r="O4147">
        <v>2444</v>
      </c>
      <c r="P4147">
        <v>2448</v>
      </c>
      <c r="Q4147">
        <v>3</v>
      </c>
      <c r="R4147">
        <v>3</v>
      </c>
      <c r="S4147">
        <v>0.00246710526316</v>
      </c>
      <c r="T4147" t="s">
        <v>5500</v>
      </c>
      <c r="U4147">
        <v>0</v>
      </c>
      <c r="V4147">
        <v>2</v>
      </c>
    </row>
    <row r="4148" spans="1:22">
      <c r="A4148">
        <v>4146</v>
      </c>
      <c r="B4148" t="s">
        <v>70</v>
      </c>
      <c r="C4148">
        <v>992</v>
      </c>
      <c r="D4148">
        <v>103</v>
      </c>
      <c r="E4148" t="s">
        <v>3023</v>
      </c>
      <c r="F4148" t="s">
        <v>3643</v>
      </c>
      <c r="G4148">
        <v>1080165</v>
      </c>
      <c r="H4148">
        <v>10800</v>
      </c>
      <c r="I4148">
        <v>3648</v>
      </c>
      <c r="J4148">
        <v>14448</v>
      </c>
      <c r="K4148">
        <v>0.252491694352</v>
      </c>
      <c r="L4148">
        <v>0.747508305648</v>
      </c>
      <c r="M4148">
        <v>2.96052631579</v>
      </c>
      <c r="N4148">
        <v>2444</v>
      </c>
      <c r="O4148">
        <v>2430</v>
      </c>
      <c r="P4148">
        <v>2434</v>
      </c>
      <c r="Q4148">
        <v>-14</v>
      </c>
      <c r="R4148">
        <v>98</v>
      </c>
      <c r="S4148">
        <v>0.00907407407407</v>
      </c>
      <c r="T4148" t="s">
        <v>6830</v>
      </c>
      <c r="U4148">
        <v>0</v>
      </c>
      <c r="V4148">
        <v>0</v>
      </c>
    </row>
    <row r="4149" spans="1:22">
      <c r="A4149">
        <v>4147</v>
      </c>
      <c r="B4149" t="s">
        <v>70</v>
      </c>
      <c r="C4149">
        <v>992</v>
      </c>
      <c r="D4149">
        <v>104</v>
      </c>
      <c r="E4149" t="s">
        <v>3024</v>
      </c>
      <c r="F4149" t="s">
        <v>121</v>
      </c>
      <c r="G4149">
        <v>1092997</v>
      </c>
      <c r="H4149">
        <v>9631</v>
      </c>
      <c r="I4149">
        <v>2032</v>
      </c>
      <c r="J4149">
        <v>11663</v>
      </c>
      <c r="K4149">
        <v>0.174226185373</v>
      </c>
      <c r="L4149">
        <v>0.8257738146269999</v>
      </c>
      <c r="M4149">
        <v>4.73966535433</v>
      </c>
      <c r="N4149">
        <v>2430</v>
      </c>
      <c r="O4149">
        <v>2487</v>
      </c>
      <c r="P4149">
        <v>2491</v>
      </c>
      <c r="Q4149">
        <v>57</v>
      </c>
      <c r="R4149">
        <v>60</v>
      </c>
      <c r="S4149">
        <v>0.00622988267054</v>
      </c>
      <c r="T4149" t="s">
        <v>6831</v>
      </c>
      <c r="U4149">
        <v>0</v>
      </c>
      <c r="V4149">
        <v>0</v>
      </c>
    </row>
    <row r="4150" spans="1:22">
      <c r="A4150">
        <v>4148</v>
      </c>
      <c r="B4150" t="s">
        <v>70</v>
      </c>
      <c r="C4150">
        <v>992</v>
      </c>
      <c r="D4150">
        <v>105</v>
      </c>
      <c r="E4150" t="s">
        <v>3025</v>
      </c>
      <c r="F4150" t="s">
        <v>121</v>
      </c>
      <c r="G4150">
        <v>1105444</v>
      </c>
      <c r="H4150">
        <v>4800</v>
      </c>
      <c r="I4150">
        <v>2816</v>
      </c>
      <c r="J4150">
        <v>7616</v>
      </c>
      <c r="K4150">
        <v>0.36974789916</v>
      </c>
      <c r="L4150">
        <v>0.6302521008400001</v>
      </c>
      <c r="M4150">
        <v>1.70454545455</v>
      </c>
      <c r="N4150">
        <v>2487</v>
      </c>
      <c r="O4150">
        <v>2519</v>
      </c>
      <c r="P4150">
        <v>2523</v>
      </c>
      <c r="Q4150">
        <v>32</v>
      </c>
      <c r="R4150">
        <v>32</v>
      </c>
      <c r="S4150">
        <v>0.00666666666667</v>
      </c>
      <c r="T4150" t="s">
        <v>6832</v>
      </c>
      <c r="U4150">
        <v>0</v>
      </c>
      <c r="V4150">
        <v>0</v>
      </c>
    </row>
    <row r="4151" spans="1:22">
      <c r="A4151">
        <v>4149</v>
      </c>
      <c r="B4151" t="s">
        <v>70</v>
      </c>
      <c r="C4151">
        <v>992</v>
      </c>
      <c r="D4151">
        <v>106</v>
      </c>
      <c r="E4151" t="s">
        <v>3026</v>
      </c>
      <c r="F4151" t="s">
        <v>121</v>
      </c>
      <c r="G4151">
        <v>1111556</v>
      </c>
      <c r="H4151">
        <v>51375</v>
      </c>
      <c r="I4151">
        <v>1312</v>
      </c>
      <c r="J4151">
        <v>52687</v>
      </c>
      <c r="K4151">
        <v>0.0249017784273</v>
      </c>
      <c r="L4151">
        <v>0.975098221573</v>
      </c>
      <c r="M4151">
        <v>39.1577743902</v>
      </c>
      <c r="N4151">
        <v>2519</v>
      </c>
      <c r="O4151">
        <v>2703</v>
      </c>
      <c r="P4151">
        <v>2707</v>
      </c>
      <c r="Q4151">
        <v>184</v>
      </c>
      <c r="R4151">
        <v>262</v>
      </c>
      <c r="S4151">
        <v>0.005099756691</v>
      </c>
      <c r="T4151" t="s">
        <v>6833</v>
      </c>
      <c r="U4151">
        <v>0</v>
      </c>
      <c r="V4151">
        <v>0</v>
      </c>
    </row>
    <row r="4152" spans="1:22">
      <c r="A4152">
        <v>4150</v>
      </c>
      <c r="B4152" t="s">
        <v>70</v>
      </c>
      <c r="C4152">
        <v>992</v>
      </c>
      <c r="D4152">
        <v>107</v>
      </c>
      <c r="E4152" t="s">
        <v>293</v>
      </c>
      <c r="F4152" t="s">
        <v>3643</v>
      </c>
      <c r="G4152">
        <v>1164755</v>
      </c>
      <c r="H4152">
        <v>800</v>
      </c>
      <c r="I4152">
        <v>1824</v>
      </c>
      <c r="J4152">
        <v>2624</v>
      </c>
      <c r="K4152">
        <v>0.69512195122</v>
      </c>
      <c r="L4152">
        <v>0.30487804878</v>
      </c>
      <c r="M4152">
        <v>0.438596491228</v>
      </c>
      <c r="N4152">
        <v>2703</v>
      </c>
      <c r="O4152">
        <v>2704</v>
      </c>
      <c r="P4152">
        <v>2708</v>
      </c>
      <c r="Q4152">
        <v>1</v>
      </c>
      <c r="R4152">
        <v>3</v>
      </c>
      <c r="S4152">
        <v>0.00375</v>
      </c>
      <c r="T4152" t="s">
        <v>4029</v>
      </c>
      <c r="U4152">
        <v>0</v>
      </c>
      <c r="V4152">
        <v>1</v>
      </c>
    </row>
    <row r="4153" spans="1:22">
      <c r="A4153">
        <v>4151</v>
      </c>
      <c r="B4153" t="s">
        <v>70</v>
      </c>
      <c r="C4153">
        <v>992</v>
      </c>
      <c r="D4153">
        <v>108</v>
      </c>
      <c r="E4153" t="s">
        <v>3027</v>
      </c>
      <c r="F4153" t="s">
        <v>121</v>
      </c>
      <c r="G4153">
        <v>1167283</v>
      </c>
      <c r="H4153">
        <v>18032</v>
      </c>
      <c r="I4153">
        <v>1728</v>
      </c>
      <c r="J4153">
        <v>19760</v>
      </c>
      <c r="K4153">
        <v>0.08744939271259999</v>
      </c>
      <c r="L4153">
        <v>0.912550607287</v>
      </c>
      <c r="M4153">
        <v>10.4351851852</v>
      </c>
      <c r="N4153">
        <v>2704</v>
      </c>
      <c r="O4153">
        <v>2773</v>
      </c>
      <c r="P4153">
        <v>2777</v>
      </c>
      <c r="Q4153">
        <v>69</v>
      </c>
      <c r="R4153">
        <v>105</v>
      </c>
      <c r="S4153">
        <v>0.00582298136646</v>
      </c>
      <c r="T4153" t="s">
        <v>6834</v>
      </c>
      <c r="U4153">
        <v>0</v>
      </c>
      <c r="V4153">
        <v>0</v>
      </c>
    </row>
    <row r="4154" spans="1:22">
      <c r="A4154">
        <v>4152</v>
      </c>
      <c r="B4154" t="s">
        <v>70</v>
      </c>
      <c r="C4154">
        <v>992</v>
      </c>
      <c r="D4154">
        <v>109</v>
      </c>
      <c r="E4154" t="s">
        <v>3028</v>
      </c>
      <c r="F4154" t="s">
        <v>121</v>
      </c>
      <c r="G4154">
        <v>1189443</v>
      </c>
      <c r="H4154">
        <v>5280</v>
      </c>
      <c r="I4154">
        <v>4128</v>
      </c>
      <c r="J4154">
        <v>9408</v>
      </c>
      <c r="K4154">
        <v>0.438775510204</v>
      </c>
      <c r="L4154">
        <v>0.561224489796</v>
      </c>
      <c r="M4154">
        <v>1.27906976744</v>
      </c>
      <c r="N4154">
        <v>2773</v>
      </c>
      <c r="O4154">
        <v>2786</v>
      </c>
      <c r="P4154">
        <v>2790</v>
      </c>
      <c r="Q4154">
        <v>13</v>
      </c>
      <c r="R4154">
        <v>21</v>
      </c>
      <c r="S4154">
        <v>0.00397727272727</v>
      </c>
      <c r="T4154" t="s">
        <v>6835</v>
      </c>
      <c r="U4154">
        <v>0</v>
      </c>
      <c r="V4154">
        <v>0</v>
      </c>
    </row>
    <row r="4155" spans="1:22">
      <c r="A4155">
        <v>4153</v>
      </c>
      <c r="B4155" t="s">
        <v>70</v>
      </c>
      <c r="C4155">
        <v>992</v>
      </c>
      <c r="D4155">
        <v>110</v>
      </c>
      <c r="E4155" t="s">
        <v>293</v>
      </c>
      <c r="F4155" t="s">
        <v>3643</v>
      </c>
      <c r="G4155">
        <v>1195843</v>
      </c>
      <c r="H4155">
        <v>720</v>
      </c>
      <c r="I4155">
        <v>1120</v>
      </c>
      <c r="J4155">
        <v>1840</v>
      </c>
      <c r="K4155">
        <v>0.608695652174</v>
      </c>
      <c r="L4155">
        <v>0.391304347826</v>
      </c>
      <c r="M4155">
        <v>0.642857142857</v>
      </c>
      <c r="N4155">
        <v>2786</v>
      </c>
      <c r="O4155">
        <v>2787</v>
      </c>
      <c r="P4155">
        <v>2791</v>
      </c>
      <c r="Q4155">
        <v>1</v>
      </c>
      <c r="R4155">
        <v>3</v>
      </c>
      <c r="S4155">
        <v>0.00416666666667</v>
      </c>
      <c r="T4155" t="s">
        <v>4029</v>
      </c>
      <c r="U4155">
        <v>0</v>
      </c>
      <c r="V4155">
        <v>1</v>
      </c>
    </row>
    <row r="4156" spans="1:22">
      <c r="A4156">
        <v>4154</v>
      </c>
      <c r="B4156" t="s">
        <v>70</v>
      </c>
      <c r="C4156">
        <v>992</v>
      </c>
      <c r="D4156">
        <v>111</v>
      </c>
      <c r="E4156" t="s">
        <v>3029</v>
      </c>
      <c r="F4156" t="s">
        <v>121</v>
      </c>
      <c r="G4156">
        <v>1198867</v>
      </c>
      <c r="H4156">
        <v>1360</v>
      </c>
      <c r="I4156">
        <v>2304</v>
      </c>
      <c r="J4156">
        <v>3664</v>
      </c>
      <c r="K4156">
        <v>0.628820960699</v>
      </c>
      <c r="L4156">
        <v>0.371179039301</v>
      </c>
      <c r="M4156">
        <v>0.5902777777779999</v>
      </c>
      <c r="N4156">
        <v>2787</v>
      </c>
      <c r="O4156">
        <v>2790</v>
      </c>
      <c r="P4156">
        <v>2794</v>
      </c>
      <c r="Q4156">
        <v>3</v>
      </c>
      <c r="R4156">
        <v>3</v>
      </c>
      <c r="S4156">
        <v>0.00220588235294</v>
      </c>
      <c r="T4156" t="s">
        <v>6836</v>
      </c>
      <c r="U4156">
        <v>0</v>
      </c>
      <c r="V4156">
        <v>2</v>
      </c>
    </row>
    <row r="4157" spans="1:22">
      <c r="A4157">
        <v>4155</v>
      </c>
      <c r="B4157" t="s">
        <v>70</v>
      </c>
      <c r="C4157">
        <v>992</v>
      </c>
      <c r="D4157">
        <v>112</v>
      </c>
      <c r="E4157" t="s">
        <v>3030</v>
      </c>
      <c r="F4157" t="s">
        <v>3643</v>
      </c>
      <c r="G4157">
        <v>1201363</v>
      </c>
      <c r="H4157">
        <v>5344</v>
      </c>
      <c r="I4157">
        <v>1136</v>
      </c>
      <c r="J4157">
        <v>6480</v>
      </c>
      <c r="K4157">
        <v>0.175308641975</v>
      </c>
      <c r="L4157">
        <v>0.824691358025</v>
      </c>
      <c r="M4157">
        <v>4.70422535211</v>
      </c>
      <c r="N4157">
        <v>2790</v>
      </c>
      <c r="O4157">
        <v>2814</v>
      </c>
      <c r="P4157">
        <v>2818</v>
      </c>
      <c r="Q4157">
        <v>24</v>
      </c>
      <c r="R4157">
        <v>32</v>
      </c>
      <c r="S4157">
        <v>0.0059880239521</v>
      </c>
      <c r="T4157" t="s">
        <v>6837</v>
      </c>
      <c r="U4157">
        <v>0</v>
      </c>
      <c r="V4157">
        <v>0</v>
      </c>
    </row>
    <row r="4158" spans="1:22">
      <c r="A4158">
        <v>4156</v>
      </c>
      <c r="B4158" t="s">
        <v>70</v>
      </c>
      <c r="C4158">
        <v>992</v>
      </c>
      <c r="D4158">
        <v>113</v>
      </c>
      <c r="E4158" t="s">
        <v>86</v>
      </c>
      <c r="F4158" t="s">
        <v>3643</v>
      </c>
      <c r="G4158">
        <v>1211315</v>
      </c>
      <c r="H4158">
        <v>416</v>
      </c>
      <c r="I4158">
        <v>4608</v>
      </c>
      <c r="J4158">
        <v>5024</v>
      </c>
      <c r="K4158">
        <v>0.917197452229</v>
      </c>
      <c r="L4158">
        <v>0.08280254777069999</v>
      </c>
      <c r="M4158">
        <v>0.09027777777779999</v>
      </c>
      <c r="N4158">
        <v>2814</v>
      </c>
      <c r="O4158">
        <v>2813</v>
      </c>
      <c r="P4158">
        <v>2817</v>
      </c>
      <c r="Q4158">
        <v>-1</v>
      </c>
      <c r="R4158">
        <v>1</v>
      </c>
      <c r="S4158">
        <v>0.00240384615385</v>
      </c>
      <c r="T4158" t="s">
        <v>3696</v>
      </c>
      <c r="U4158">
        <v>0</v>
      </c>
      <c r="V4158">
        <v>1</v>
      </c>
    </row>
    <row r="4159" spans="1:22">
      <c r="A4159">
        <v>4157</v>
      </c>
      <c r="B4159" t="s">
        <v>70</v>
      </c>
      <c r="C4159">
        <v>992</v>
      </c>
      <c r="D4159">
        <v>114</v>
      </c>
      <c r="E4159" t="s">
        <v>86</v>
      </c>
      <c r="F4159" t="s">
        <v>3643</v>
      </c>
      <c r="G4159">
        <v>1214259</v>
      </c>
      <c r="H4159">
        <v>1631</v>
      </c>
      <c r="I4159">
        <v>2528</v>
      </c>
      <c r="J4159">
        <v>4159</v>
      </c>
      <c r="K4159">
        <v>0.607838422698</v>
      </c>
      <c r="L4159">
        <v>0.392161577302</v>
      </c>
      <c r="M4159">
        <v>0.645174050633</v>
      </c>
      <c r="N4159">
        <v>2813</v>
      </c>
      <c r="O4159">
        <v>2798</v>
      </c>
      <c r="P4159">
        <v>2802</v>
      </c>
      <c r="Q4159">
        <v>-15</v>
      </c>
      <c r="R4159">
        <v>15</v>
      </c>
      <c r="S4159">
        <v>0.009196811771919999</v>
      </c>
      <c r="T4159" t="s">
        <v>4360</v>
      </c>
      <c r="U4159">
        <v>0</v>
      </c>
      <c r="V4159">
        <v>1</v>
      </c>
    </row>
    <row r="4160" spans="1:22">
      <c r="A4160">
        <v>4158</v>
      </c>
      <c r="B4160" t="s">
        <v>70</v>
      </c>
      <c r="C4160">
        <v>992</v>
      </c>
      <c r="D4160">
        <v>115</v>
      </c>
      <c r="E4160" t="s">
        <v>3031</v>
      </c>
      <c r="F4160" t="s">
        <v>3643</v>
      </c>
      <c r="G4160">
        <v>1217090</v>
      </c>
      <c r="H4160">
        <v>3344</v>
      </c>
      <c r="I4160">
        <v>1200</v>
      </c>
      <c r="J4160">
        <v>4544</v>
      </c>
      <c r="K4160">
        <v>0.264084507042</v>
      </c>
      <c r="L4160">
        <v>0.735915492958</v>
      </c>
      <c r="M4160">
        <v>2.78666666667</v>
      </c>
      <c r="N4160">
        <v>2798</v>
      </c>
      <c r="O4160">
        <v>2808</v>
      </c>
      <c r="P4160">
        <v>2812</v>
      </c>
      <c r="Q4160">
        <v>10</v>
      </c>
      <c r="R4160">
        <v>12</v>
      </c>
      <c r="S4160">
        <v>0.00358851674641</v>
      </c>
      <c r="T4160" t="s">
        <v>6838</v>
      </c>
      <c r="U4160">
        <v>0</v>
      </c>
      <c r="V4160">
        <v>2</v>
      </c>
    </row>
    <row r="4161" spans="1:22">
      <c r="A4161">
        <v>4159</v>
      </c>
      <c r="B4161" t="s">
        <v>70</v>
      </c>
      <c r="C4161">
        <v>992</v>
      </c>
      <c r="D4161">
        <v>116</v>
      </c>
      <c r="E4161" t="s">
        <v>3032</v>
      </c>
      <c r="F4161" t="s">
        <v>121</v>
      </c>
      <c r="G4161">
        <v>1222690</v>
      </c>
      <c r="H4161">
        <v>7104</v>
      </c>
      <c r="I4161">
        <v>2256</v>
      </c>
      <c r="J4161">
        <v>9360</v>
      </c>
      <c r="K4161">
        <v>0.241025641026</v>
      </c>
      <c r="L4161">
        <v>0.758974358974</v>
      </c>
      <c r="M4161">
        <v>3.14893617021</v>
      </c>
      <c r="N4161">
        <v>2808</v>
      </c>
      <c r="O4161">
        <v>2845</v>
      </c>
      <c r="P4161">
        <v>2849</v>
      </c>
      <c r="Q4161">
        <v>37</v>
      </c>
      <c r="R4161">
        <v>39</v>
      </c>
      <c r="S4161">
        <v>0.00548986486486</v>
      </c>
      <c r="T4161" t="s">
        <v>6839</v>
      </c>
      <c r="U4161">
        <v>0</v>
      </c>
      <c r="V4161">
        <v>0</v>
      </c>
    </row>
    <row r="4162" spans="1:22">
      <c r="A4162">
        <v>4160</v>
      </c>
      <c r="B4162" t="s">
        <v>70</v>
      </c>
      <c r="C4162">
        <v>992</v>
      </c>
      <c r="D4162">
        <v>117</v>
      </c>
      <c r="E4162" t="s">
        <v>3033</v>
      </c>
      <c r="F4162" t="s">
        <v>121</v>
      </c>
      <c r="G4162">
        <v>1233730</v>
      </c>
      <c r="H4162">
        <v>11152</v>
      </c>
      <c r="I4162">
        <v>3936</v>
      </c>
      <c r="J4162">
        <v>15088</v>
      </c>
      <c r="K4162">
        <v>0.260869565217</v>
      </c>
      <c r="L4162">
        <v>0.739130434783</v>
      </c>
      <c r="M4162">
        <v>2.83333333333</v>
      </c>
      <c r="N4162">
        <v>2845</v>
      </c>
      <c r="O4162">
        <v>2893</v>
      </c>
      <c r="P4162">
        <v>2897</v>
      </c>
      <c r="Q4162">
        <v>48</v>
      </c>
      <c r="R4162">
        <v>52</v>
      </c>
      <c r="S4162">
        <v>0.00466284074605</v>
      </c>
      <c r="T4162" t="s">
        <v>6840</v>
      </c>
      <c r="U4162">
        <v>0</v>
      </c>
      <c r="V4162">
        <v>0</v>
      </c>
    </row>
    <row r="4163" spans="1:22">
      <c r="A4163">
        <v>4161</v>
      </c>
      <c r="B4163" t="s">
        <v>70</v>
      </c>
      <c r="C4163">
        <v>992</v>
      </c>
      <c r="D4163">
        <v>118</v>
      </c>
      <c r="E4163" t="s">
        <v>3034</v>
      </c>
      <c r="F4163" t="s">
        <v>121</v>
      </c>
      <c r="G4163">
        <v>1245970</v>
      </c>
      <c r="H4163">
        <v>4336</v>
      </c>
      <c r="I4163">
        <v>1088</v>
      </c>
      <c r="J4163">
        <v>5424</v>
      </c>
      <c r="K4163">
        <v>0.200589970501</v>
      </c>
      <c r="L4163">
        <v>0.799410029499</v>
      </c>
      <c r="M4163">
        <v>3.98529411765</v>
      </c>
      <c r="N4163">
        <v>2893</v>
      </c>
      <c r="O4163">
        <v>2909</v>
      </c>
      <c r="P4163">
        <v>2913</v>
      </c>
      <c r="Q4163">
        <v>16</v>
      </c>
      <c r="R4163">
        <v>26</v>
      </c>
      <c r="S4163">
        <v>0.0059963099631</v>
      </c>
      <c r="T4163" t="s">
        <v>6841</v>
      </c>
      <c r="U4163">
        <v>0</v>
      </c>
      <c r="V4163">
        <v>0</v>
      </c>
    </row>
    <row r="4164" spans="1:22">
      <c r="A4164">
        <v>4162</v>
      </c>
      <c r="B4164" t="s">
        <v>70</v>
      </c>
      <c r="C4164">
        <v>992</v>
      </c>
      <c r="D4164">
        <v>119</v>
      </c>
      <c r="E4164" t="s">
        <v>142</v>
      </c>
      <c r="F4164" t="s">
        <v>121</v>
      </c>
      <c r="G4164">
        <v>1252290</v>
      </c>
      <c r="H4164">
        <v>560</v>
      </c>
      <c r="I4164">
        <v>1984</v>
      </c>
      <c r="J4164">
        <v>2544</v>
      </c>
      <c r="K4164">
        <v>0.779874213836</v>
      </c>
      <c r="L4164">
        <v>0.220125786164</v>
      </c>
      <c r="M4164">
        <v>0.282258064516</v>
      </c>
      <c r="N4164">
        <v>2909</v>
      </c>
      <c r="O4164">
        <v>2911</v>
      </c>
      <c r="P4164">
        <v>2915</v>
      </c>
      <c r="Q4164">
        <v>2</v>
      </c>
      <c r="R4164">
        <v>2</v>
      </c>
      <c r="S4164">
        <v>0.00357142857143</v>
      </c>
      <c r="T4164" t="s">
        <v>142</v>
      </c>
      <c r="U4164">
        <v>0</v>
      </c>
      <c r="V4164">
        <v>1</v>
      </c>
    </row>
    <row r="4165" spans="1:22">
      <c r="A4165">
        <v>4163</v>
      </c>
      <c r="B4165" t="s">
        <v>70</v>
      </c>
      <c r="C4165">
        <v>992</v>
      </c>
      <c r="D4165">
        <v>120</v>
      </c>
      <c r="E4165" t="s">
        <v>3035</v>
      </c>
      <c r="F4165" t="s">
        <v>3643</v>
      </c>
      <c r="G4165">
        <v>1258370</v>
      </c>
      <c r="H4165">
        <v>2176</v>
      </c>
      <c r="I4165">
        <v>5520</v>
      </c>
      <c r="J4165">
        <v>7696</v>
      </c>
      <c r="K4165">
        <v>0.717255717256</v>
      </c>
      <c r="L4165">
        <v>0.282744282744</v>
      </c>
      <c r="M4165">
        <v>0.394202898551</v>
      </c>
      <c r="N4165">
        <v>2911</v>
      </c>
      <c r="O4165">
        <v>2923</v>
      </c>
      <c r="P4165">
        <v>2927</v>
      </c>
      <c r="Q4165">
        <v>12</v>
      </c>
      <c r="R4165">
        <v>14</v>
      </c>
      <c r="S4165">
        <v>0.00643382352941</v>
      </c>
      <c r="T4165" t="s">
        <v>6842</v>
      </c>
      <c r="U4165">
        <v>0</v>
      </c>
      <c r="V4165">
        <v>2</v>
      </c>
    </row>
    <row r="4166" spans="1:22">
      <c r="A4166">
        <v>4164</v>
      </c>
      <c r="B4166" t="s">
        <v>70</v>
      </c>
      <c r="C4166">
        <v>992</v>
      </c>
      <c r="D4166">
        <v>121</v>
      </c>
      <c r="E4166" t="s">
        <v>405</v>
      </c>
      <c r="F4166" t="s">
        <v>121</v>
      </c>
      <c r="G4166">
        <v>1263698</v>
      </c>
      <c r="H4166">
        <v>144</v>
      </c>
      <c r="I4166">
        <v>3152</v>
      </c>
      <c r="J4166">
        <v>3296</v>
      </c>
      <c r="K4166">
        <v>0.956310679612</v>
      </c>
      <c r="L4166">
        <v>0.0436893203883</v>
      </c>
      <c r="M4166">
        <v>0.0456852791878</v>
      </c>
      <c r="N4166">
        <v>2923</v>
      </c>
      <c r="O4166">
        <v>2924</v>
      </c>
      <c r="P4166">
        <v>2928</v>
      </c>
      <c r="Q4166">
        <v>1</v>
      </c>
      <c r="R4166">
        <v>1</v>
      </c>
      <c r="S4166">
        <v>0.00694444444444</v>
      </c>
      <c r="T4166" t="s">
        <v>405</v>
      </c>
      <c r="U4166">
        <v>0</v>
      </c>
      <c r="V4166">
        <v>1</v>
      </c>
    </row>
    <row r="4167" spans="1:22">
      <c r="A4167">
        <v>4165</v>
      </c>
      <c r="B4167" t="s">
        <v>70</v>
      </c>
      <c r="C4167">
        <v>992</v>
      </c>
      <c r="D4167">
        <v>122</v>
      </c>
      <c r="E4167" t="s">
        <v>3036</v>
      </c>
      <c r="F4167" t="s">
        <v>121</v>
      </c>
      <c r="G4167">
        <v>1274433</v>
      </c>
      <c r="H4167">
        <v>721</v>
      </c>
      <c r="I4167">
        <v>10591</v>
      </c>
      <c r="J4167">
        <v>11312</v>
      </c>
      <c r="K4167">
        <v>0.936262376238</v>
      </c>
      <c r="L4167">
        <v>0.0637376237624</v>
      </c>
      <c r="M4167">
        <v>0.0680766688698</v>
      </c>
      <c r="N4167">
        <v>2924</v>
      </c>
      <c r="O4167">
        <v>2927</v>
      </c>
      <c r="P4167">
        <v>2931</v>
      </c>
      <c r="Q4167">
        <v>3</v>
      </c>
      <c r="R4167">
        <v>3</v>
      </c>
      <c r="S4167">
        <v>0.00416088765603</v>
      </c>
      <c r="T4167" t="s">
        <v>6843</v>
      </c>
      <c r="U4167">
        <v>0</v>
      </c>
      <c r="V4167">
        <v>2</v>
      </c>
    </row>
    <row r="4168" spans="1:22">
      <c r="A4168">
        <v>4166</v>
      </c>
      <c r="B4168" t="s">
        <v>70</v>
      </c>
      <c r="C4168">
        <v>992</v>
      </c>
      <c r="D4168">
        <v>123</v>
      </c>
      <c r="E4168" t="s">
        <v>3037</v>
      </c>
      <c r="F4168" t="s">
        <v>3643</v>
      </c>
      <c r="G4168">
        <v>1276273</v>
      </c>
      <c r="H4168">
        <v>11664</v>
      </c>
      <c r="I4168">
        <v>1119</v>
      </c>
      <c r="J4168">
        <v>12783</v>
      </c>
      <c r="K4168">
        <v>0.0875381365877</v>
      </c>
      <c r="L4168">
        <v>0.912461863412</v>
      </c>
      <c r="M4168">
        <v>10.4235924933</v>
      </c>
      <c r="N4168">
        <v>2927</v>
      </c>
      <c r="O4168">
        <v>2958</v>
      </c>
      <c r="P4168">
        <v>2962</v>
      </c>
      <c r="Q4168">
        <v>31</v>
      </c>
      <c r="R4168">
        <v>67</v>
      </c>
      <c r="S4168">
        <v>0.00574417009602</v>
      </c>
      <c r="T4168" t="s">
        <v>6844</v>
      </c>
      <c r="U4168">
        <v>0</v>
      </c>
      <c r="V4168">
        <v>0</v>
      </c>
    </row>
    <row r="4169" spans="1:22">
      <c r="A4169">
        <v>4167</v>
      </c>
      <c r="B4169" t="s">
        <v>70</v>
      </c>
      <c r="C4169">
        <v>992</v>
      </c>
      <c r="D4169">
        <v>124</v>
      </c>
      <c r="E4169" t="s">
        <v>3038</v>
      </c>
      <c r="F4169" t="s">
        <v>121</v>
      </c>
      <c r="G4169">
        <v>1296817</v>
      </c>
      <c r="H4169">
        <v>768</v>
      </c>
      <c r="I4169">
        <v>8880</v>
      </c>
      <c r="J4169">
        <v>9648</v>
      </c>
      <c r="K4169">
        <v>0.92039800995</v>
      </c>
      <c r="L4169">
        <v>0.07960199004979999</v>
      </c>
      <c r="M4169">
        <v>0.08648648648649999</v>
      </c>
      <c r="N4169">
        <v>2958</v>
      </c>
      <c r="O4169">
        <v>2960</v>
      </c>
      <c r="P4169">
        <v>2964</v>
      </c>
      <c r="Q4169">
        <v>2</v>
      </c>
      <c r="R4169">
        <v>2</v>
      </c>
      <c r="S4169">
        <v>0.00260416666667</v>
      </c>
      <c r="T4169" t="s">
        <v>6845</v>
      </c>
      <c r="U4169">
        <v>0</v>
      </c>
      <c r="V4169">
        <v>2</v>
      </c>
    </row>
    <row r="4170" spans="1:22">
      <c r="A4170">
        <v>4168</v>
      </c>
      <c r="B4170" t="s">
        <v>70</v>
      </c>
      <c r="C4170">
        <v>992</v>
      </c>
      <c r="D4170">
        <v>125</v>
      </c>
      <c r="E4170" t="s">
        <v>86</v>
      </c>
      <c r="F4170" t="s">
        <v>3643</v>
      </c>
      <c r="G4170">
        <v>1298577</v>
      </c>
      <c r="H4170">
        <v>112</v>
      </c>
      <c r="I4170">
        <v>992</v>
      </c>
      <c r="J4170">
        <v>1104</v>
      </c>
      <c r="K4170">
        <v>0.898550724638</v>
      </c>
      <c r="L4170">
        <v>0.101449275362</v>
      </c>
      <c r="M4170">
        <v>0.112903225806</v>
      </c>
      <c r="N4170">
        <v>2960</v>
      </c>
      <c r="O4170">
        <v>2959</v>
      </c>
      <c r="P4170">
        <v>2963</v>
      </c>
      <c r="Q4170">
        <v>-1</v>
      </c>
      <c r="R4170">
        <v>1</v>
      </c>
      <c r="S4170">
        <v>0.00892857142857</v>
      </c>
      <c r="T4170" t="s">
        <v>3696</v>
      </c>
      <c r="U4170">
        <v>0</v>
      </c>
      <c r="V4170">
        <v>1</v>
      </c>
    </row>
    <row r="4171" spans="1:22">
      <c r="A4171">
        <v>4169</v>
      </c>
      <c r="B4171" t="s">
        <v>70</v>
      </c>
      <c r="C4171">
        <v>992</v>
      </c>
      <c r="D4171">
        <v>126</v>
      </c>
      <c r="E4171" t="s">
        <v>3039</v>
      </c>
      <c r="F4171" t="s">
        <v>121</v>
      </c>
      <c r="G4171">
        <v>1300353</v>
      </c>
      <c r="H4171">
        <v>15136</v>
      </c>
      <c r="I4171">
        <v>1664</v>
      </c>
      <c r="J4171">
        <v>16800</v>
      </c>
      <c r="K4171">
        <v>0.0990476190476</v>
      </c>
      <c r="L4171">
        <v>0.900952380952</v>
      </c>
      <c r="M4171">
        <v>9.096153846149999</v>
      </c>
      <c r="N4171">
        <v>2959</v>
      </c>
      <c r="O4171">
        <v>3052</v>
      </c>
      <c r="P4171">
        <v>3056</v>
      </c>
      <c r="Q4171">
        <v>93</v>
      </c>
      <c r="R4171">
        <v>104</v>
      </c>
      <c r="S4171">
        <v>0.0068710359408</v>
      </c>
      <c r="T4171" t="s">
        <v>6846</v>
      </c>
      <c r="U4171">
        <v>0</v>
      </c>
      <c r="V4171">
        <v>0</v>
      </c>
    </row>
    <row r="4172" spans="1:22">
      <c r="A4172">
        <v>4170</v>
      </c>
      <c r="B4172" t="s">
        <v>70</v>
      </c>
      <c r="C4172">
        <v>992</v>
      </c>
      <c r="D4172">
        <v>127</v>
      </c>
      <c r="E4172" t="s">
        <v>3040</v>
      </c>
      <c r="F4172" t="s">
        <v>3643</v>
      </c>
      <c r="G4172">
        <v>1317185</v>
      </c>
      <c r="H4172">
        <v>3824</v>
      </c>
      <c r="I4172">
        <v>1696</v>
      </c>
      <c r="J4172">
        <v>5520</v>
      </c>
      <c r="K4172">
        <v>0.307246376812</v>
      </c>
      <c r="L4172">
        <v>0.692753623188</v>
      </c>
      <c r="M4172">
        <v>2.25471698113</v>
      </c>
      <c r="N4172">
        <v>3052</v>
      </c>
      <c r="O4172">
        <v>3076</v>
      </c>
      <c r="P4172">
        <v>3080</v>
      </c>
      <c r="Q4172">
        <v>24</v>
      </c>
      <c r="R4172">
        <v>26</v>
      </c>
      <c r="S4172">
        <v>0.00679916317992</v>
      </c>
      <c r="T4172" t="s">
        <v>6847</v>
      </c>
      <c r="U4172">
        <v>0</v>
      </c>
      <c r="V4172">
        <v>0</v>
      </c>
    </row>
    <row r="4173" spans="1:22">
      <c r="A4173">
        <v>4171</v>
      </c>
      <c r="B4173" t="s">
        <v>70</v>
      </c>
      <c r="C4173">
        <v>992</v>
      </c>
      <c r="D4173">
        <v>128</v>
      </c>
      <c r="E4173" t="s">
        <v>3041</v>
      </c>
      <c r="F4173" t="s">
        <v>121</v>
      </c>
      <c r="G4173">
        <v>1326945</v>
      </c>
      <c r="H4173">
        <v>10399</v>
      </c>
      <c r="I4173">
        <v>5936</v>
      </c>
      <c r="J4173">
        <v>16335</v>
      </c>
      <c r="K4173">
        <v>0.363391490664</v>
      </c>
      <c r="L4173">
        <v>0.636608509336</v>
      </c>
      <c r="M4173">
        <v>1.75185309973</v>
      </c>
      <c r="N4173">
        <v>3076</v>
      </c>
      <c r="O4173">
        <v>3140</v>
      </c>
      <c r="P4173">
        <v>3144</v>
      </c>
      <c r="Q4173">
        <v>64</v>
      </c>
      <c r="R4173">
        <v>64</v>
      </c>
      <c r="S4173">
        <v>0.00615443792672</v>
      </c>
      <c r="T4173" t="s">
        <v>6848</v>
      </c>
      <c r="U4173">
        <v>0</v>
      </c>
      <c r="V4173">
        <v>0</v>
      </c>
    </row>
    <row r="4174" spans="1:22">
      <c r="A4174">
        <v>4172</v>
      </c>
      <c r="B4174" t="s">
        <v>70</v>
      </c>
      <c r="C4174">
        <v>992</v>
      </c>
      <c r="D4174">
        <v>129</v>
      </c>
      <c r="E4174" t="s">
        <v>3042</v>
      </c>
      <c r="F4174" t="s">
        <v>121</v>
      </c>
      <c r="G4174">
        <v>1338400</v>
      </c>
      <c r="H4174">
        <v>1712</v>
      </c>
      <c r="I4174">
        <v>1056</v>
      </c>
      <c r="J4174">
        <v>2768</v>
      </c>
      <c r="K4174">
        <v>0.381502890173</v>
      </c>
      <c r="L4174">
        <v>0.618497109827</v>
      </c>
      <c r="M4174">
        <v>1.62121212121</v>
      </c>
      <c r="N4174">
        <v>3140</v>
      </c>
      <c r="O4174">
        <v>3152</v>
      </c>
      <c r="P4174">
        <v>3156</v>
      </c>
      <c r="Q4174">
        <v>12</v>
      </c>
      <c r="R4174">
        <v>12</v>
      </c>
      <c r="S4174">
        <v>0.00700934579439</v>
      </c>
      <c r="T4174" t="s">
        <v>6849</v>
      </c>
      <c r="U4174">
        <v>0</v>
      </c>
      <c r="V4174">
        <v>2</v>
      </c>
    </row>
    <row r="4175" spans="1:22">
      <c r="A4175">
        <v>4173</v>
      </c>
      <c r="B4175" t="s">
        <v>70</v>
      </c>
      <c r="C4175">
        <v>992</v>
      </c>
      <c r="D4175">
        <v>130</v>
      </c>
      <c r="E4175" t="s">
        <v>85</v>
      </c>
      <c r="F4175" t="s">
        <v>121</v>
      </c>
      <c r="G4175">
        <v>1343664</v>
      </c>
      <c r="H4175">
        <v>144</v>
      </c>
      <c r="I4175">
        <v>3552</v>
      </c>
      <c r="J4175">
        <v>3696</v>
      </c>
      <c r="K4175">
        <v>0.961038961039</v>
      </c>
      <c r="L4175">
        <v>0.038961038961</v>
      </c>
      <c r="M4175">
        <v>0.0405405405405</v>
      </c>
      <c r="N4175">
        <v>3152</v>
      </c>
      <c r="O4175">
        <v>3153</v>
      </c>
      <c r="P4175">
        <v>3157</v>
      </c>
      <c r="Q4175">
        <v>1</v>
      </c>
      <c r="R4175">
        <v>1</v>
      </c>
      <c r="S4175">
        <v>0.00694444444444</v>
      </c>
      <c r="T4175" t="s">
        <v>3772</v>
      </c>
      <c r="U4175">
        <v>0</v>
      </c>
      <c r="V4175">
        <v>1</v>
      </c>
    </row>
    <row r="4176" spans="1:22">
      <c r="A4176">
        <v>4174</v>
      </c>
      <c r="B4176" t="s">
        <v>70</v>
      </c>
      <c r="C4176">
        <v>992</v>
      </c>
      <c r="D4176">
        <v>131</v>
      </c>
      <c r="E4176" t="s">
        <v>3043</v>
      </c>
      <c r="F4176" t="s">
        <v>121</v>
      </c>
      <c r="G4176">
        <v>1344960</v>
      </c>
      <c r="H4176">
        <v>10128</v>
      </c>
      <c r="I4176">
        <v>1152</v>
      </c>
      <c r="J4176">
        <v>11280</v>
      </c>
      <c r="K4176">
        <v>0.102127659574</v>
      </c>
      <c r="L4176">
        <v>0.8978723404259999</v>
      </c>
      <c r="M4176">
        <v>8.79166666667</v>
      </c>
      <c r="N4176">
        <v>3153</v>
      </c>
      <c r="O4176">
        <v>3209</v>
      </c>
      <c r="P4176">
        <v>3213</v>
      </c>
      <c r="Q4176">
        <v>56</v>
      </c>
      <c r="R4176">
        <v>64</v>
      </c>
      <c r="S4176">
        <v>0.00631911532385</v>
      </c>
      <c r="T4176" t="s">
        <v>6850</v>
      </c>
      <c r="U4176">
        <v>0</v>
      </c>
      <c r="V4176">
        <v>0</v>
      </c>
    </row>
    <row r="4177" spans="1:22">
      <c r="A4177">
        <v>4175</v>
      </c>
      <c r="B4177" t="s">
        <v>70</v>
      </c>
      <c r="C4177">
        <v>992</v>
      </c>
      <c r="D4177">
        <v>132</v>
      </c>
      <c r="E4177" t="s">
        <v>3044</v>
      </c>
      <c r="F4177" t="s">
        <v>3643</v>
      </c>
      <c r="G4177">
        <v>1356448</v>
      </c>
      <c r="H4177">
        <v>4656</v>
      </c>
      <c r="I4177">
        <v>1360</v>
      </c>
      <c r="J4177">
        <v>6016</v>
      </c>
      <c r="K4177">
        <v>0.226063829787</v>
      </c>
      <c r="L4177">
        <v>0.773936170213</v>
      </c>
      <c r="M4177">
        <v>3.42352941176</v>
      </c>
      <c r="N4177">
        <v>3209</v>
      </c>
      <c r="O4177">
        <v>3160</v>
      </c>
      <c r="P4177">
        <v>3164</v>
      </c>
      <c r="Q4177">
        <v>-49</v>
      </c>
      <c r="R4177">
        <v>63</v>
      </c>
      <c r="S4177">
        <v>0.0135309278351</v>
      </c>
      <c r="T4177" t="s">
        <v>6851</v>
      </c>
      <c r="U4177">
        <v>0</v>
      </c>
      <c r="V4177">
        <v>1</v>
      </c>
    </row>
    <row r="4178" spans="1:22">
      <c r="A4178">
        <v>4176</v>
      </c>
      <c r="B4178" t="s">
        <v>70</v>
      </c>
      <c r="C4178">
        <v>992</v>
      </c>
      <c r="D4178">
        <v>133</v>
      </c>
      <c r="E4178" t="s">
        <v>90</v>
      </c>
      <c r="F4178" t="s">
        <v>121</v>
      </c>
      <c r="G4178">
        <v>1364576</v>
      </c>
      <c r="H4178">
        <v>416</v>
      </c>
      <c r="I4178">
        <v>3472</v>
      </c>
      <c r="J4178">
        <v>3888</v>
      </c>
      <c r="K4178">
        <v>0.893004115226</v>
      </c>
      <c r="L4178">
        <v>0.106995884774</v>
      </c>
      <c r="M4178">
        <v>0.119815668203</v>
      </c>
      <c r="N4178">
        <v>3160</v>
      </c>
      <c r="O4178">
        <v>3162</v>
      </c>
      <c r="P4178">
        <v>3166</v>
      </c>
      <c r="Q4178">
        <v>2</v>
      </c>
      <c r="R4178">
        <v>2</v>
      </c>
      <c r="S4178">
        <v>0.00480769230769</v>
      </c>
      <c r="T4178" t="s">
        <v>3902</v>
      </c>
      <c r="U4178">
        <v>0</v>
      </c>
      <c r="V4178">
        <v>1</v>
      </c>
    </row>
    <row r="4179" spans="1:22">
      <c r="A4179">
        <v>4177</v>
      </c>
      <c r="B4179" t="s">
        <v>70</v>
      </c>
      <c r="C4179">
        <v>992</v>
      </c>
      <c r="D4179">
        <v>134</v>
      </c>
      <c r="E4179" t="s">
        <v>3045</v>
      </c>
      <c r="F4179" t="s">
        <v>121</v>
      </c>
      <c r="G4179">
        <v>1372784</v>
      </c>
      <c r="H4179">
        <v>4096</v>
      </c>
      <c r="I4179">
        <v>7792</v>
      </c>
      <c r="J4179">
        <v>11888</v>
      </c>
      <c r="K4179">
        <v>0.655450874832</v>
      </c>
      <c r="L4179">
        <v>0.344549125168</v>
      </c>
      <c r="M4179">
        <v>0.525667351129</v>
      </c>
      <c r="N4179">
        <v>3162</v>
      </c>
      <c r="O4179">
        <v>3183</v>
      </c>
      <c r="P4179">
        <v>3187</v>
      </c>
      <c r="Q4179">
        <v>21</v>
      </c>
      <c r="R4179">
        <v>29</v>
      </c>
      <c r="S4179">
        <v>0.007080078125</v>
      </c>
      <c r="T4179" t="s">
        <v>6852</v>
      </c>
      <c r="U4179">
        <v>0</v>
      </c>
      <c r="V4179">
        <v>0</v>
      </c>
    </row>
    <row r="4180" spans="1:22">
      <c r="A4180">
        <v>4178</v>
      </c>
      <c r="B4180" t="s">
        <v>70</v>
      </c>
      <c r="C4180">
        <v>992</v>
      </c>
      <c r="D4180">
        <v>135</v>
      </c>
      <c r="E4180" t="s">
        <v>3046</v>
      </c>
      <c r="F4180" t="s">
        <v>121</v>
      </c>
      <c r="G4180">
        <v>1379408</v>
      </c>
      <c r="H4180">
        <v>8272</v>
      </c>
      <c r="I4180">
        <v>2528</v>
      </c>
      <c r="J4180">
        <v>10800</v>
      </c>
      <c r="K4180">
        <v>0.234074074074</v>
      </c>
      <c r="L4180">
        <v>0.765925925926</v>
      </c>
      <c r="M4180">
        <v>3.27215189873</v>
      </c>
      <c r="N4180">
        <v>3183</v>
      </c>
      <c r="O4180">
        <v>3197</v>
      </c>
      <c r="P4180">
        <v>3201</v>
      </c>
      <c r="Q4180">
        <v>14</v>
      </c>
      <c r="R4180">
        <v>58</v>
      </c>
      <c r="S4180">
        <v>0.00701160541586</v>
      </c>
      <c r="T4180" t="s">
        <v>6853</v>
      </c>
      <c r="U4180">
        <v>0</v>
      </c>
      <c r="V4180">
        <v>2</v>
      </c>
    </row>
    <row r="4181" spans="1:22">
      <c r="A4181">
        <v>4179</v>
      </c>
      <c r="B4181" t="s">
        <v>70</v>
      </c>
      <c r="C4181">
        <v>992</v>
      </c>
      <c r="D4181">
        <v>136</v>
      </c>
      <c r="E4181" t="s">
        <v>3047</v>
      </c>
      <c r="F4181" t="s">
        <v>3643</v>
      </c>
      <c r="G4181">
        <v>1389711</v>
      </c>
      <c r="H4181">
        <v>8496</v>
      </c>
      <c r="I4181">
        <v>2031</v>
      </c>
      <c r="J4181">
        <v>10527</v>
      </c>
      <c r="K4181">
        <v>0.19293245939</v>
      </c>
      <c r="L4181">
        <v>0.80706754061</v>
      </c>
      <c r="M4181">
        <v>4.18316100443</v>
      </c>
      <c r="N4181">
        <v>3197</v>
      </c>
      <c r="O4181">
        <v>3216</v>
      </c>
      <c r="P4181">
        <v>3220</v>
      </c>
      <c r="Q4181">
        <v>19</v>
      </c>
      <c r="R4181">
        <v>51</v>
      </c>
      <c r="S4181">
        <v>0.00600282485876</v>
      </c>
      <c r="T4181" t="s">
        <v>6854</v>
      </c>
      <c r="U4181">
        <v>0</v>
      </c>
      <c r="V4181">
        <v>0</v>
      </c>
    </row>
    <row r="4182" spans="1:22">
      <c r="A4182">
        <v>4180</v>
      </c>
      <c r="B4182" t="s">
        <v>70</v>
      </c>
      <c r="C4182">
        <v>992</v>
      </c>
      <c r="D4182">
        <v>137</v>
      </c>
      <c r="E4182" t="s">
        <v>3048</v>
      </c>
      <c r="F4182" t="s">
        <v>121</v>
      </c>
      <c r="G4182">
        <v>1399871</v>
      </c>
      <c r="H4182">
        <v>7617</v>
      </c>
      <c r="I4182">
        <v>1664</v>
      </c>
      <c r="J4182">
        <v>9281</v>
      </c>
      <c r="K4182">
        <v>0.179291024674</v>
      </c>
      <c r="L4182">
        <v>0.820708975326</v>
      </c>
      <c r="M4182">
        <v>4.57752403846</v>
      </c>
      <c r="N4182">
        <v>3216</v>
      </c>
      <c r="O4182">
        <v>3266</v>
      </c>
      <c r="P4182">
        <v>3270</v>
      </c>
      <c r="Q4182">
        <v>50</v>
      </c>
      <c r="R4182">
        <v>60</v>
      </c>
      <c r="S4182">
        <v>0.00787711697519</v>
      </c>
      <c r="T4182" t="s">
        <v>6855</v>
      </c>
      <c r="U4182">
        <v>0</v>
      </c>
      <c r="V4182">
        <v>0</v>
      </c>
    </row>
    <row r="4183" spans="1:22">
      <c r="A4183">
        <v>4181</v>
      </c>
      <c r="B4183" t="s">
        <v>70</v>
      </c>
      <c r="C4183">
        <v>992</v>
      </c>
      <c r="D4183">
        <v>138</v>
      </c>
      <c r="E4183" t="s">
        <v>3049</v>
      </c>
      <c r="F4183" t="s">
        <v>3643</v>
      </c>
      <c r="G4183">
        <v>1409263</v>
      </c>
      <c r="H4183">
        <v>21120</v>
      </c>
      <c r="I4183">
        <v>1775</v>
      </c>
      <c r="J4183">
        <v>22895</v>
      </c>
      <c r="K4183">
        <v>0.0775278445075</v>
      </c>
      <c r="L4183">
        <v>0.922472155492</v>
      </c>
      <c r="M4183">
        <v>11.8985915493</v>
      </c>
      <c r="N4183">
        <v>3266</v>
      </c>
      <c r="O4183">
        <v>3334</v>
      </c>
      <c r="P4183">
        <v>3338</v>
      </c>
      <c r="Q4183">
        <v>68</v>
      </c>
      <c r="R4183">
        <v>104</v>
      </c>
      <c r="S4183">
        <v>0.00492424242424</v>
      </c>
      <c r="T4183" t="s">
        <v>6856</v>
      </c>
      <c r="U4183">
        <v>0</v>
      </c>
      <c r="V4183">
        <v>0</v>
      </c>
    </row>
    <row r="4184" spans="1:22">
      <c r="A4184">
        <v>4182</v>
      </c>
      <c r="B4184" t="s">
        <v>70</v>
      </c>
      <c r="C4184">
        <v>992</v>
      </c>
      <c r="D4184">
        <v>139</v>
      </c>
      <c r="E4184" t="s">
        <v>3050</v>
      </c>
      <c r="F4184" t="s">
        <v>3643</v>
      </c>
      <c r="G4184">
        <v>1433087</v>
      </c>
      <c r="H4184">
        <v>12288</v>
      </c>
      <c r="I4184">
        <v>2704</v>
      </c>
      <c r="J4184">
        <v>14992</v>
      </c>
      <c r="K4184">
        <v>0.180362860192</v>
      </c>
      <c r="L4184">
        <v>0.819637139808</v>
      </c>
      <c r="M4184">
        <v>4.54437869822</v>
      </c>
      <c r="N4184">
        <v>3334</v>
      </c>
      <c r="O4184">
        <v>3377</v>
      </c>
      <c r="P4184">
        <v>3381</v>
      </c>
      <c r="Q4184">
        <v>43</v>
      </c>
      <c r="R4184">
        <v>69</v>
      </c>
      <c r="S4184">
        <v>0.005615234375</v>
      </c>
      <c r="T4184" t="s">
        <v>6857</v>
      </c>
      <c r="U4184">
        <v>0</v>
      </c>
      <c r="V4184">
        <v>0</v>
      </c>
    </row>
    <row r="4185" spans="1:22">
      <c r="A4185">
        <v>4183</v>
      </c>
      <c r="B4185" t="s">
        <v>70</v>
      </c>
      <c r="C4185">
        <v>992</v>
      </c>
      <c r="D4185">
        <v>140</v>
      </c>
      <c r="E4185" t="s">
        <v>3051</v>
      </c>
      <c r="F4185" t="s">
        <v>121</v>
      </c>
      <c r="G4185">
        <v>1449182</v>
      </c>
      <c r="H4185">
        <v>8272</v>
      </c>
      <c r="I4185">
        <v>3807</v>
      </c>
      <c r="J4185">
        <v>12079</v>
      </c>
      <c r="K4185">
        <v>0.315175097276</v>
      </c>
      <c r="L4185">
        <v>0.684824902724</v>
      </c>
      <c r="M4185">
        <v>2.17283950617</v>
      </c>
      <c r="N4185">
        <v>3377</v>
      </c>
      <c r="O4185">
        <v>3419</v>
      </c>
      <c r="P4185">
        <v>3423</v>
      </c>
      <c r="Q4185">
        <v>42</v>
      </c>
      <c r="R4185">
        <v>49</v>
      </c>
      <c r="S4185">
        <v>0.00592359767892</v>
      </c>
      <c r="T4185" t="s">
        <v>6858</v>
      </c>
      <c r="U4185">
        <v>0</v>
      </c>
      <c r="V4185">
        <v>0</v>
      </c>
    </row>
    <row r="4186" spans="1:22">
      <c r="A4186">
        <v>4184</v>
      </c>
      <c r="B4186" t="s">
        <v>70</v>
      </c>
      <c r="C4186">
        <v>992</v>
      </c>
      <c r="D4186">
        <v>141</v>
      </c>
      <c r="E4186" t="s">
        <v>3052</v>
      </c>
      <c r="F4186" t="s">
        <v>121</v>
      </c>
      <c r="G4186">
        <v>1458734</v>
      </c>
      <c r="H4186">
        <v>8848</v>
      </c>
      <c r="I4186">
        <v>1280</v>
      </c>
      <c r="J4186">
        <v>10128</v>
      </c>
      <c r="K4186">
        <v>0.126382306477</v>
      </c>
      <c r="L4186">
        <v>0.873617693523</v>
      </c>
      <c r="M4186">
        <v>6.9125</v>
      </c>
      <c r="N4186">
        <v>3419</v>
      </c>
      <c r="O4186">
        <v>3460</v>
      </c>
      <c r="P4186">
        <v>3464</v>
      </c>
      <c r="Q4186">
        <v>41</v>
      </c>
      <c r="R4186">
        <v>55</v>
      </c>
      <c r="S4186">
        <v>0.00621609403255</v>
      </c>
      <c r="T4186" t="s">
        <v>6859</v>
      </c>
      <c r="U4186">
        <v>0</v>
      </c>
      <c r="V4186">
        <v>0</v>
      </c>
    </row>
    <row r="4187" spans="1:22">
      <c r="A4187">
        <v>4185</v>
      </c>
      <c r="B4187" t="s">
        <v>70</v>
      </c>
      <c r="C4187">
        <v>992</v>
      </c>
      <c r="D4187">
        <v>142</v>
      </c>
      <c r="E4187" t="s">
        <v>3053</v>
      </c>
      <c r="F4187" t="s">
        <v>121</v>
      </c>
      <c r="G4187">
        <v>1469342</v>
      </c>
      <c r="H4187">
        <v>10880</v>
      </c>
      <c r="I4187">
        <v>1760</v>
      </c>
      <c r="J4187">
        <v>12640</v>
      </c>
      <c r="K4187">
        <v>0.139240506329</v>
      </c>
      <c r="L4187">
        <v>0.860759493671</v>
      </c>
      <c r="M4187">
        <v>6.18181818182</v>
      </c>
      <c r="N4187">
        <v>3460</v>
      </c>
      <c r="O4187">
        <v>3505</v>
      </c>
      <c r="P4187">
        <v>3509</v>
      </c>
      <c r="Q4187">
        <v>45</v>
      </c>
      <c r="R4187">
        <v>51</v>
      </c>
      <c r="S4187">
        <v>0.0046875</v>
      </c>
      <c r="T4187" t="s">
        <v>6860</v>
      </c>
      <c r="U4187">
        <v>0</v>
      </c>
      <c r="V4187">
        <v>0</v>
      </c>
    </row>
    <row r="4188" spans="1:22">
      <c r="A4188">
        <v>4186</v>
      </c>
      <c r="B4188" t="s">
        <v>70</v>
      </c>
      <c r="C4188">
        <v>992</v>
      </c>
      <c r="D4188">
        <v>143</v>
      </c>
      <c r="E4188" t="s">
        <v>3054</v>
      </c>
      <c r="F4188" t="s">
        <v>121</v>
      </c>
      <c r="G4188">
        <v>1483662</v>
      </c>
      <c r="H4188">
        <v>5744</v>
      </c>
      <c r="I4188">
        <v>3440</v>
      </c>
      <c r="J4188">
        <v>9184</v>
      </c>
      <c r="K4188">
        <v>0.37456445993</v>
      </c>
      <c r="L4188">
        <v>0.62543554007</v>
      </c>
      <c r="M4188">
        <v>1.66976744186</v>
      </c>
      <c r="N4188">
        <v>3505</v>
      </c>
      <c r="O4188">
        <v>3544</v>
      </c>
      <c r="P4188">
        <v>3548</v>
      </c>
      <c r="Q4188">
        <v>39</v>
      </c>
      <c r="R4188">
        <v>40</v>
      </c>
      <c r="S4188">
        <v>0.00696378830084</v>
      </c>
      <c r="T4188" t="s">
        <v>6861</v>
      </c>
      <c r="U4188">
        <v>0</v>
      </c>
      <c r="V4188">
        <v>0</v>
      </c>
    </row>
    <row r="4189" spans="1:22">
      <c r="A4189">
        <v>4187</v>
      </c>
      <c r="B4189" t="s">
        <v>70</v>
      </c>
      <c r="C4189">
        <v>992</v>
      </c>
      <c r="D4189">
        <v>144</v>
      </c>
      <c r="E4189" t="s">
        <v>3055</v>
      </c>
      <c r="F4189" t="s">
        <v>121</v>
      </c>
      <c r="G4189">
        <v>1490670</v>
      </c>
      <c r="H4189">
        <v>12048</v>
      </c>
      <c r="I4189">
        <v>1264</v>
      </c>
      <c r="J4189">
        <v>13312</v>
      </c>
      <c r="K4189">
        <v>0.09495192307689999</v>
      </c>
      <c r="L4189">
        <v>0.905048076923</v>
      </c>
      <c r="M4189">
        <v>9.53164556962</v>
      </c>
      <c r="N4189">
        <v>3544</v>
      </c>
      <c r="O4189">
        <v>3584</v>
      </c>
      <c r="P4189">
        <v>3588</v>
      </c>
      <c r="Q4189">
        <v>40</v>
      </c>
      <c r="R4189">
        <v>72</v>
      </c>
      <c r="S4189">
        <v>0.00597609561753</v>
      </c>
      <c r="T4189" t="s">
        <v>6862</v>
      </c>
      <c r="U4189">
        <v>0</v>
      </c>
      <c r="V4189">
        <v>0</v>
      </c>
    </row>
    <row r="4190" spans="1:22">
      <c r="A4190">
        <v>4188</v>
      </c>
      <c r="B4190" t="s">
        <v>70</v>
      </c>
      <c r="C4190">
        <v>992</v>
      </c>
      <c r="D4190">
        <v>145</v>
      </c>
      <c r="E4190" t="s">
        <v>376</v>
      </c>
      <c r="F4190" t="s">
        <v>3643</v>
      </c>
      <c r="G4190">
        <v>1505102</v>
      </c>
      <c r="H4190">
        <v>496</v>
      </c>
      <c r="I4190">
        <v>2384</v>
      </c>
      <c r="J4190">
        <v>2880</v>
      </c>
      <c r="K4190">
        <v>0.827777777778</v>
      </c>
      <c r="L4190">
        <v>0.172222222222</v>
      </c>
      <c r="M4190">
        <v>0.208053691275</v>
      </c>
      <c r="N4190">
        <v>3584</v>
      </c>
      <c r="O4190">
        <v>3585</v>
      </c>
      <c r="P4190">
        <v>3589</v>
      </c>
      <c r="Q4190">
        <v>1</v>
      </c>
      <c r="R4190">
        <v>3</v>
      </c>
      <c r="S4190">
        <v>0.00604838709677</v>
      </c>
      <c r="T4190" t="s">
        <v>6863</v>
      </c>
      <c r="U4190">
        <v>0</v>
      </c>
      <c r="V4190">
        <v>1</v>
      </c>
    </row>
    <row r="4191" spans="1:22">
      <c r="A4191">
        <v>4189</v>
      </c>
      <c r="B4191" t="s">
        <v>70</v>
      </c>
      <c r="C4191">
        <v>992</v>
      </c>
      <c r="D4191">
        <v>146</v>
      </c>
      <c r="E4191" t="s">
        <v>85</v>
      </c>
      <c r="F4191" t="s">
        <v>121</v>
      </c>
      <c r="G4191">
        <v>1508605</v>
      </c>
      <c r="H4191">
        <v>1632</v>
      </c>
      <c r="I4191">
        <v>3007</v>
      </c>
      <c r="J4191">
        <v>4639</v>
      </c>
      <c r="K4191">
        <v>0.6482000431129999</v>
      </c>
      <c r="L4191">
        <v>0.351799956887</v>
      </c>
      <c r="M4191">
        <v>0.54273362155</v>
      </c>
      <c r="N4191">
        <v>3585</v>
      </c>
      <c r="O4191">
        <v>3585</v>
      </c>
      <c r="P4191">
        <v>3589</v>
      </c>
      <c r="Q4191">
        <v>0</v>
      </c>
      <c r="R4191">
        <v>10</v>
      </c>
      <c r="S4191">
        <v>0.00612745098039</v>
      </c>
      <c r="T4191" t="s">
        <v>6864</v>
      </c>
      <c r="U4191">
        <v>0</v>
      </c>
      <c r="V4191">
        <v>1</v>
      </c>
    </row>
    <row r="4192" spans="1:22">
      <c r="A4192">
        <v>4190</v>
      </c>
      <c r="B4192" t="s">
        <v>70</v>
      </c>
      <c r="C4192">
        <v>992</v>
      </c>
      <c r="D4192">
        <v>147</v>
      </c>
      <c r="E4192" t="s">
        <v>3056</v>
      </c>
      <c r="F4192" t="s">
        <v>121</v>
      </c>
      <c r="G4192">
        <v>1511229</v>
      </c>
      <c r="H4192">
        <v>12336</v>
      </c>
      <c r="I4192">
        <v>992</v>
      </c>
      <c r="J4192">
        <v>13328</v>
      </c>
      <c r="K4192">
        <v>0.0744297719088</v>
      </c>
      <c r="L4192">
        <v>0.925570228091</v>
      </c>
      <c r="M4192">
        <v>12.435483871</v>
      </c>
      <c r="N4192">
        <v>3585</v>
      </c>
      <c r="O4192">
        <v>3652</v>
      </c>
      <c r="P4192">
        <v>3656</v>
      </c>
      <c r="Q4192">
        <v>67</v>
      </c>
      <c r="R4192">
        <v>85</v>
      </c>
      <c r="S4192">
        <v>0.00689040207523</v>
      </c>
      <c r="T4192" t="s">
        <v>6865</v>
      </c>
      <c r="U4192">
        <v>0</v>
      </c>
      <c r="V4192">
        <v>0</v>
      </c>
    </row>
    <row r="4193" spans="1:22">
      <c r="A4193">
        <v>4191</v>
      </c>
      <c r="B4193" t="s">
        <v>70</v>
      </c>
      <c r="C4193">
        <v>992</v>
      </c>
      <c r="D4193">
        <v>148</v>
      </c>
      <c r="E4193" t="s">
        <v>85</v>
      </c>
      <c r="F4193" t="s">
        <v>121</v>
      </c>
      <c r="G4193">
        <v>1526045</v>
      </c>
      <c r="H4193">
        <v>64</v>
      </c>
      <c r="I4193">
        <v>2480</v>
      </c>
      <c r="J4193">
        <v>2544</v>
      </c>
      <c r="K4193">
        <v>0.9748427672959999</v>
      </c>
      <c r="L4193">
        <v>0.0251572327044</v>
      </c>
      <c r="M4193">
        <v>0.0258064516129</v>
      </c>
      <c r="N4193">
        <v>3652</v>
      </c>
      <c r="O4193">
        <v>3653</v>
      </c>
      <c r="P4193">
        <v>3657</v>
      </c>
      <c r="Q4193">
        <v>1</v>
      </c>
      <c r="R4193">
        <v>1</v>
      </c>
      <c r="S4193">
        <v>0.015625</v>
      </c>
      <c r="T4193" t="s">
        <v>3772</v>
      </c>
      <c r="U4193">
        <v>0</v>
      </c>
      <c r="V4193">
        <v>1</v>
      </c>
    </row>
    <row r="4194" spans="1:22">
      <c r="A4194">
        <v>4192</v>
      </c>
      <c r="B4194" t="s">
        <v>70</v>
      </c>
      <c r="C4194">
        <v>992</v>
      </c>
      <c r="D4194">
        <v>149</v>
      </c>
      <c r="E4194" t="s">
        <v>681</v>
      </c>
      <c r="F4194" t="s">
        <v>121</v>
      </c>
      <c r="G4194">
        <v>1528701</v>
      </c>
      <c r="H4194">
        <v>96</v>
      </c>
      <c r="I4194">
        <v>2592</v>
      </c>
      <c r="J4194">
        <v>2688</v>
      </c>
      <c r="K4194">
        <v>0.964285714286</v>
      </c>
      <c r="L4194">
        <v>0.0357142857143</v>
      </c>
      <c r="M4194">
        <v>0.037037037037</v>
      </c>
      <c r="N4194">
        <v>3653</v>
      </c>
      <c r="O4194">
        <v>3654</v>
      </c>
      <c r="P4194">
        <v>3658</v>
      </c>
      <c r="Q4194">
        <v>1</v>
      </c>
      <c r="R4194">
        <v>1</v>
      </c>
      <c r="S4194">
        <v>0.0104166666667</v>
      </c>
      <c r="T4194" t="s">
        <v>681</v>
      </c>
      <c r="U4194">
        <v>0</v>
      </c>
      <c r="V4194">
        <v>1</v>
      </c>
    </row>
    <row r="4195" spans="1:22">
      <c r="A4195">
        <v>4193</v>
      </c>
      <c r="B4195" t="s">
        <v>70</v>
      </c>
      <c r="C4195">
        <v>992</v>
      </c>
      <c r="D4195">
        <v>150</v>
      </c>
      <c r="E4195" t="s">
        <v>3057</v>
      </c>
      <c r="F4195" t="s">
        <v>121</v>
      </c>
      <c r="G4195">
        <v>1529997</v>
      </c>
      <c r="H4195">
        <v>6864</v>
      </c>
      <c r="I4195">
        <v>1200</v>
      </c>
      <c r="J4195">
        <v>8064</v>
      </c>
      <c r="K4195">
        <v>0.14880952381</v>
      </c>
      <c r="L4195">
        <v>0.85119047619</v>
      </c>
      <c r="M4195">
        <v>5.72</v>
      </c>
      <c r="N4195">
        <v>3654</v>
      </c>
      <c r="O4195">
        <v>3694</v>
      </c>
      <c r="P4195">
        <v>3698</v>
      </c>
      <c r="Q4195">
        <v>40</v>
      </c>
      <c r="R4195">
        <v>48</v>
      </c>
      <c r="S4195">
        <v>0.00699300699301</v>
      </c>
      <c r="T4195" t="s">
        <v>6866</v>
      </c>
      <c r="U4195">
        <v>0</v>
      </c>
      <c r="V4195">
        <v>0</v>
      </c>
    </row>
    <row r="4196" spans="1:22">
      <c r="A4196">
        <v>4194</v>
      </c>
      <c r="B4196" t="s">
        <v>70</v>
      </c>
      <c r="C4196">
        <v>992</v>
      </c>
      <c r="D4196">
        <v>151</v>
      </c>
      <c r="E4196" t="s">
        <v>3058</v>
      </c>
      <c r="F4196" t="s">
        <v>121</v>
      </c>
      <c r="G4196">
        <v>1538797</v>
      </c>
      <c r="H4196">
        <v>7984</v>
      </c>
      <c r="I4196">
        <v>1936</v>
      </c>
      <c r="J4196">
        <v>9920</v>
      </c>
      <c r="K4196">
        <v>0.195161290323</v>
      </c>
      <c r="L4196">
        <v>0.804838709677</v>
      </c>
      <c r="M4196">
        <v>4.12396694215</v>
      </c>
      <c r="N4196">
        <v>3694</v>
      </c>
      <c r="O4196">
        <v>3741</v>
      </c>
      <c r="P4196">
        <v>3745</v>
      </c>
      <c r="Q4196">
        <v>47</v>
      </c>
      <c r="R4196">
        <v>49</v>
      </c>
      <c r="S4196">
        <v>0.0061372745491</v>
      </c>
      <c r="T4196" t="s">
        <v>6867</v>
      </c>
      <c r="U4196">
        <v>0</v>
      </c>
      <c r="V4196">
        <v>0</v>
      </c>
    </row>
    <row r="4197" spans="1:22">
      <c r="A4197">
        <v>4195</v>
      </c>
      <c r="B4197" t="s">
        <v>70</v>
      </c>
      <c r="C4197">
        <v>992</v>
      </c>
      <c r="D4197">
        <v>152</v>
      </c>
      <c r="E4197" t="s">
        <v>3059</v>
      </c>
      <c r="F4197" t="s">
        <v>121</v>
      </c>
      <c r="G4197">
        <v>1548093</v>
      </c>
      <c r="H4197">
        <v>6400</v>
      </c>
      <c r="I4197">
        <v>1312</v>
      </c>
      <c r="J4197">
        <v>7712</v>
      </c>
      <c r="K4197">
        <v>0.170124481328</v>
      </c>
      <c r="L4197">
        <v>0.829875518672</v>
      </c>
      <c r="M4197">
        <v>4.87804878049</v>
      </c>
      <c r="N4197">
        <v>3741</v>
      </c>
      <c r="O4197">
        <v>3784</v>
      </c>
      <c r="P4197">
        <v>3788</v>
      </c>
      <c r="Q4197">
        <v>43</v>
      </c>
      <c r="R4197">
        <v>47</v>
      </c>
      <c r="S4197">
        <v>0.00734375</v>
      </c>
      <c r="T4197" t="s">
        <v>6868</v>
      </c>
      <c r="U4197">
        <v>0</v>
      </c>
      <c r="V4197">
        <v>0</v>
      </c>
    </row>
    <row r="4198" spans="1:22">
      <c r="A4198">
        <v>4196</v>
      </c>
      <c r="B4198" t="s">
        <v>70</v>
      </c>
      <c r="C4198">
        <v>992</v>
      </c>
      <c r="D4198">
        <v>153</v>
      </c>
      <c r="E4198" t="s">
        <v>85</v>
      </c>
      <c r="F4198" t="s">
        <v>121</v>
      </c>
      <c r="G4198">
        <v>1556253</v>
      </c>
      <c r="H4198">
        <v>848</v>
      </c>
      <c r="I4198">
        <v>1760</v>
      </c>
      <c r="J4198">
        <v>2608</v>
      </c>
      <c r="K4198">
        <v>0.6748466257670001</v>
      </c>
      <c r="L4198">
        <v>0.325153374233</v>
      </c>
      <c r="M4198">
        <v>0.481818181818</v>
      </c>
      <c r="N4198">
        <v>3784</v>
      </c>
      <c r="O4198">
        <v>3784</v>
      </c>
      <c r="P4198">
        <v>3788</v>
      </c>
      <c r="Q4198">
        <v>0</v>
      </c>
      <c r="R4198">
        <v>4</v>
      </c>
      <c r="S4198">
        <v>0.00471698113208</v>
      </c>
      <c r="T4198" t="s">
        <v>6869</v>
      </c>
      <c r="U4198">
        <v>0</v>
      </c>
      <c r="V4198">
        <v>1</v>
      </c>
    </row>
    <row r="4199" spans="1:22">
      <c r="A4199">
        <v>4197</v>
      </c>
      <c r="B4199" t="s">
        <v>70</v>
      </c>
      <c r="C4199">
        <v>992</v>
      </c>
      <c r="D4199">
        <v>154</v>
      </c>
      <c r="E4199" t="s">
        <v>3060</v>
      </c>
      <c r="F4199" t="s">
        <v>121</v>
      </c>
      <c r="G4199">
        <v>1558845</v>
      </c>
      <c r="H4199">
        <v>32015</v>
      </c>
      <c r="I4199">
        <v>1744</v>
      </c>
      <c r="J4199">
        <v>33759</v>
      </c>
      <c r="K4199">
        <v>0.0516602979946</v>
      </c>
      <c r="L4199">
        <v>0.948339702005</v>
      </c>
      <c r="M4199">
        <v>18.3572247706</v>
      </c>
      <c r="N4199">
        <v>3784</v>
      </c>
      <c r="O4199">
        <v>3963</v>
      </c>
      <c r="P4199">
        <v>3967</v>
      </c>
      <c r="Q4199">
        <v>179</v>
      </c>
      <c r="R4199">
        <v>205</v>
      </c>
      <c r="S4199">
        <v>0.00640324847728</v>
      </c>
      <c r="T4199" t="s">
        <v>6870</v>
      </c>
      <c r="U4199">
        <v>0</v>
      </c>
      <c r="V4199">
        <v>0</v>
      </c>
    </row>
    <row r="4200" spans="1:22">
      <c r="A4200">
        <v>4198</v>
      </c>
      <c r="B4200" t="s">
        <v>70</v>
      </c>
      <c r="C4200">
        <v>992</v>
      </c>
      <c r="D4200">
        <v>155</v>
      </c>
      <c r="E4200" t="s">
        <v>3061</v>
      </c>
      <c r="F4200" t="s">
        <v>121</v>
      </c>
      <c r="G4200">
        <v>1592428</v>
      </c>
      <c r="H4200">
        <v>9072</v>
      </c>
      <c r="I4200">
        <v>1568</v>
      </c>
      <c r="J4200">
        <v>10640</v>
      </c>
      <c r="K4200">
        <v>0.147368421053</v>
      </c>
      <c r="L4200">
        <v>0.852631578947</v>
      </c>
      <c r="M4200">
        <v>5.78571428571</v>
      </c>
      <c r="N4200">
        <v>3963</v>
      </c>
      <c r="O4200">
        <v>3979</v>
      </c>
      <c r="P4200">
        <v>3983</v>
      </c>
      <c r="Q4200">
        <v>16</v>
      </c>
      <c r="R4200">
        <v>62</v>
      </c>
      <c r="S4200">
        <v>0.00683421516755</v>
      </c>
      <c r="T4200" t="s">
        <v>6871</v>
      </c>
      <c r="U4200">
        <v>0</v>
      </c>
      <c r="V4200">
        <v>2</v>
      </c>
    </row>
    <row r="4201" spans="1:22">
      <c r="A4201">
        <v>4199</v>
      </c>
      <c r="B4201" t="s">
        <v>70</v>
      </c>
      <c r="C4201">
        <v>992</v>
      </c>
      <c r="D4201">
        <v>156</v>
      </c>
      <c r="E4201" t="s">
        <v>3062</v>
      </c>
      <c r="F4201" t="s">
        <v>121</v>
      </c>
      <c r="G4201">
        <v>1602588</v>
      </c>
      <c r="H4201">
        <v>10592</v>
      </c>
      <c r="I4201">
        <v>1088</v>
      </c>
      <c r="J4201">
        <v>11680</v>
      </c>
      <c r="K4201">
        <v>0.0931506849315</v>
      </c>
      <c r="L4201">
        <v>0.906849315068</v>
      </c>
      <c r="M4201">
        <v>9.73529411765</v>
      </c>
      <c r="N4201">
        <v>3979</v>
      </c>
      <c r="O4201">
        <v>4003</v>
      </c>
      <c r="P4201">
        <v>4007</v>
      </c>
      <c r="Q4201">
        <v>24</v>
      </c>
      <c r="R4201">
        <v>72</v>
      </c>
      <c r="S4201">
        <v>0.00679758308157</v>
      </c>
      <c r="T4201" t="s">
        <v>6872</v>
      </c>
      <c r="U4201">
        <v>0</v>
      </c>
      <c r="V4201">
        <v>0</v>
      </c>
    </row>
    <row r="4202" spans="1:22">
      <c r="A4202">
        <v>4200</v>
      </c>
      <c r="B4202" t="s">
        <v>70</v>
      </c>
      <c r="C4202">
        <v>992</v>
      </c>
      <c r="D4202">
        <v>157</v>
      </c>
      <c r="E4202" t="s">
        <v>3063</v>
      </c>
      <c r="F4202" t="s">
        <v>121</v>
      </c>
      <c r="G4202">
        <v>1616012</v>
      </c>
      <c r="H4202">
        <v>2208</v>
      </c>
      <c r="I4202">
        <v>2832</v>
      </c>
      <c r="J4202">
        <v>5040</v>
      </c>
      <c r="K4202">
        <v>0.561904761905</v>
      </c>
      <c r="L4202">
        <v>0.438095238095</v>
      </c>
      <c r="M4202">
        <v>0.779661016949</v>
      </c>
      <c r="N4202">
        <v>4003</v>
      </c>
      <c r="O4202">
        <v>4012</v>
      </c>
      <c r="P4202">
        <v>4016</v>
      </c>
      <c r="Q4202">
        <v>9</v>
      </c>
      <c r="R4202">
        <v>9</v>
      </c>
      <c r="S4202">
        <v>0.00407608695652</v>
      </c>
      <c r="T4202" t="s">
        <v>6873</v>
      </c>
      <c r="U4202">
        <v>0</v>
      </c>
      <c r="V4202">
        <v>0</v>
      </c>
    </row>
    <row r="4203" spans="1:22">
      <c r="A4203">
        <v>4201</v>
      </c>
      <c r="B4203" t="s">
        <v>70</v>
      </c>
      <c r="C4203">
        <v>992</v>
      </c>
      <c r="D4203">
        <v>158</v>
      </c>
      <c r="E4203" t="s">
        <v>3064</v>
      </c>
      <c r="F4203" t="s">
        <v>3643</v>
      </c>
      <c r="G4203">
        <v>1619292</v>
      </c>
      <c r="H4203">
        <v>14351</v>
      </c>
      <c r="I4203">
        <v>1072</v>
      </c>
      <c r="J4203">
        <v>15423</v>
      </c>
      <c r="K4203">
        <v>0.0695065810802</v>
      </c>
      <c r="L4203">
        <v>0.93049341892</v>
      </c>
      <c r="M4203">
        <v>13.3871268657</v>
      </c>
      <c r="N4203">
        <v>4012</v>
      </c>
      <c r="O4203">
        <v>4086</v>
      </c>
      <c r="P4203">
        <v>4090</v>
      </c>
      <c r="Q4203">
        <v>74</v>
      </c>
      <c r="R4203">
        <v>93</v>
      </c>
      <c r="S4203">
        <v>0.00648038464219</v>
      </c>
      <c r="T4203" t="s">
        <v>6874</v>
      </c>
      <c r="U4203">
        <v>0</v>
      </c>
      <c r="V4203">
        <v>0</v>
      </c>
    </row>
    <row r="4204" spans="1:22">
      <c r="A4204">
        <v>4202</v>
      </c>
      <c r="B4204" t="s">
        <v>70</v>
      </c>
      <c r="C4204">
        <v>992</v>
      </c>
      <c r="D4204">
        <v>159</v>
      </c>
      <c r="E4204" t="s">
        <v>3065</v>
      </c>
      <c r="F4204" t="s">
        <v>2031</v>
      </c>
      <c r="G4204">
        <v>1638043</v>
      </c>
      <c r="H4204">
        <v>0</v>
      </c>
      <c r="I4204">
        <v>4400</v>
      </c>
      <c r="J4204">
        <v>4400</v>
      </c>
      <c r="K4204">
        <v>1</v>
      </c>
      <c r="L4204">
        <v>0</v>
      </c>
      <c r="M4204">
        <v>0</v>
      </c>
      <c r="N4204">
        <v>3985</v>
      </c>
      <c r="O4204">
        <v>3988</v>
      </c>
      <c r="P4204">
        <v>4093</v>
      </c>
      <c r="Q4204">
        <v>3</v>
      </c>
      <c r="R4204">
        <v>3</v>
      </c>
      <c r="S4204">
        <v>0</v>
      </c>
      <c r="T4204" t="s">
        <v>3065</v>
      </c>
      <c r="U4204">
        <v>1</v>
      </c>
      <c r="V4204">
        <v>0</v>
      </c>
    </row>
    <row r="4205" spans="1:22">
      <c r="A4205">
        <v>4203</v>
      </c>
      <c r="B4205" t="s">
        <v>71</v>
      </c>
      <c r="C4205">
        <v>1390</v>
      </c>
      <c r="D4205">
        <v>1</v>
      </c>
      <c r="E4205" t="s">
        <v>3066</v>
      </c>
      <c r="F4205" t="s">
        <v>121</v>
      </c>
      <c r="G4205">
        <v>30010</v>
      </c>
      <c r="H4205">
        <v>17424</v>
      </c>
      <c r="I4205">
        <v>0</v>
      </c>
      <c r="J4205">
        <v>17424</v>
      </c>
      <c r="K4205">
        <v>0</v>
      </c>
      <c r="L4205">
        <v>1</v>
      </c>
      <c r="N4205">
        <v>0</v>
      </c>
      <c r="O4205">
        <v>61</v>
      </c>
      <c r="P4205">
        <v>61</v>
      </c>
      <c r="Q4205">
        <v>61</v>
      </c>
      <c r="R4205">
        <v>63</v>
      </c>
      <c r="S4205">
        <v>0.00361570247934</v>
      </c>
      <c r="T4205" t="s">
        <v>6875</v>
      </c>
      <c r="U4205">
        <v>0</v>
      </c>
      <c r="V4205">
        <v>0</v>
      </c>
    </row>
    <row r="4206" spans="1:22">
      <c r="A4206">
        <v>4204</v>
      </c>
      <c r="B4206" t="s">
        <v>71</v>
      </c>
      <c r="C4206">
        <v>1390</v>
      </c>
      <c r="D4206">
        <v>2</v>
      </c>
      <c r="E4206" t="s">
        <v>3067</v>
      </c>
      <c r="F4206" t="s">
        <v>3643</v>
      </c>
      <c r="G4206">
        <v>55722</v>
      </c>
      <c r="H4206">
        <v>4928</v>
      </c>
      <c r="I4206">
        <v>8288</v>
      </c>
      <c r="J4206">
        <v>13216</v>
      </c>
      <c r="K4206">
        <v>0.627118644068</v>
      </c>
      <c r="L4206">
        <v>0.372881355932</v>
      </c>
      <c r="M4206">
        <v>0.594594594595</v>
      </c>
      <c r="N4206">
        <v>61</v>
      </c>
      <c r="O4206">
        <v>78</v>
      </c>
      <c r="P4206">
        <v>78</v>
      </c>
      <c r="Q4206">
        <v>17</v>
      </c>
      <c r="R4206">
        <v>21</v>
      </c>
      <c r="S4206">
        <v>0.00426136363636</v>
      </c>
      <c r="T4206" t="s">
        <v>6876</v>
      </c>
      <c r="U4206">
        <v>0</v>
      </c>
      <c r="V4206">
        <v>0</v>
      </c>
    </row>
    <row r="4207" spans="1:22">
      <c r="A4207">
        <v>4205</v>
      </c>
      <c r="B4207" t="s">
        <v>71</v>
      </c>
      <c r="C4207">
        <v>1390</v>
      </c>
      <c r="D4207">
        <v>3</v>
      </c>
      <c r="E4207" t="s">
        <v>3068</v>
      </c>
      <c r="F4207" t="s">
        <v>121</v>
      </c>
      <c r="G4207">
        <v>62538</v>
      </c>
      <c r="H4207">
        <v>11104</v>
      </c>
      <c r="I4207">
        <v>1888</v>
      </c>
      <c r="J4207">
        <v>12992</v>
      </c>
      <c r="K4207">
        <v>0.145320197044</v>
      </c>
      <c r="L4207">
        <v>0.854679802956</v>
      </c>
      <c r="M4207">
        <v>5.8813559322</v>
      </c>
      <c r="N4207">
        <v>78</v>
      </c>
      <c r="O4207">
        <v>133</v>
      </c>
      <c r="P4207">
        <v>133</v>
      </c>
      <c r="Q4207">
        <v>55</v>
      </c>
      <c r="R4207">
        <v>55</v>
      </c>
      <c r="S4207">
        <v>0.00495317002882</v>
      </c>
      <c r="T4207" t="s">
        <v>6877</v>
      </c>
      <c r="U4207">
        <v>0</v>
      </c>
      <c r="V4207">
        <v>0</v>
      </c>
    </row>
    <row r="4208" spans="1:22">
      <c r="A4208">
        <v>4206</v>
      </c>
      <c r="B4208" t="s">
        <v>71</v>
      </c>
      <c r="C4208">
        <v>1390</v>
      </c>
      <c r="D4208">
        <v>4</v>
      </c>
      <c r="E4208" t="s">
        <v>85</v>
      </c>
      <c r="F4208" t="s">
        <v>121</v>
      </c>
      <c r="G4208">
        <v>75402</v>
      </c>
      <c r="H4208">
        <v>80</v>
      </c>
      <c r="I4208">
        <v>1760</v>
      </c>
      <c r="J4208">
        <v>1840</v>
      </c>
      <c r="K4208">
        <v>0.95652173913</v>
      </c>
      <c r="L4208">
        <v>0.0434782608696</v>
      </c>
      <c r="M4208">
        <v>0.0454545454545</v>
      </c>
      <c r="N4208">
        <v>133</v>
      </c>
      <c r="O4208">
        <v>134</v>
      </c>
      <c r="P4208">
        <v>134</v>
      </c>
      <c r="Q4208">
        <v>1</v>
      </c>
      <c r="R4208">
        <v>1</v>
      </c>
      <c r="S4208">
        <v>0.0125</v>
      </c>
      <c r="T4208" t="s">
        <v>3649</v>
      </c>
      <c r="U4208">
        <v>0</v>
      </c>
      <c r="V4208">
        <v>1</v>
      </c>
    </row>
    <row r="4209" spans="1:22">
      <c r="A4209">
        <v>4207</v>
      </c>
      <c r="B4209" t="s">
        <v>71</v>
      </c>
      <c r="C4209">
        <v>1390</v>
      </c>
      <c r="D4209">
        <v>5</v>
      </c>
      <c r="E4209" t="s">
        <v>293</v>
      </c>
      <c r="F4209" t="s">
        <v>3643</v>
      </c>
      <c r="G4209">
        <v>83049</v>
      </c>
      <c r="H4209">
        <v>1888</v>
      </c>
      <c r="I4209">
        <v>7567</v>
      </c>
      <c r="J4209">
        <v>9455</v>
      </c>
      <c r="K4209">
        <v>0.800317292438</v>
      </c>
      <c r="L4209">
        <v>0.199682707562</v>
      </c>
      <c r="M4209">
        <v>0.249504427118</v>
      </c>
      <c r="N4209">
        <v>134</v>
      </c>
      <c r="O4209">
        <v>130</v>
      </c>
      <c r="P4209">
        <v>130</v>
      </c>
      <c r="Q4209">
        <v>-4</v>
      </c>
      <c r="R4209">
        <v>8</v>
      </c>
      <c r="S4209">
        <v>0.00423728813559</v>
      </c>
      <c r="T4209" t="s">
        <v>6878</v>
      </c>
      <c r="U4209">
        <v>0</v>
      </c>
      <c r="V4209">
        <v>1</v>
      </c>
    </row>
    <row r="4210" spans="1:22">
      <c r="A4210">
        <v>4208</v>
      </c>
      <c r="B4210" t="s">
        <v>71</v>
      </c>
      <c r="C4210">
        <v>1390</v>
      </c>
      <c r="D4210">
        <v>6</v>
      </c>
      <c r="E4210" t="s">
        <v>3069</v>
      </c>
      <c r="F4210" t="s">
        <v>121</v>
      </c>
      <c r="G4210">
        <v>97865</v>
      </c>
      <c r="H4210">
        <v>6352</v>
      </c>
      <c r="I4210">
        <v>12928</v>
      </c>
      <c r="J4210">
        <v>19280</v>
      </c>
      <c r="K4210">
        <v>0.670539419087</v>
      </c>
      <c r="L4210">
        <v>0.329460580913</v>
      </c>
      <c r="M4210">
        <v>0.491336633663</v>
      </c>
      <c r="N4210">
        <v>130</v>
      </c>
      <c r="O4210">
        <v>148</v>
      </c>
      <c r="P4210">
        <v>148</v>
      </c>
      <c r="Q4210">
        <v>18</v>
      </c>
      <c r="R4210">
        <v>24</v>
      </c>
      <c r="S4210">
        <v>0.00377833753149</v>
      </c>
      <c r="T4210" t="s">
        <v>6879</v>
      </c>
      <c r="U4210">
        <v>0</v>
      </c>
      <c r="V4210">
        <v>2</v>
      </c>
    </row>
    <row r="4211" spans="1:22">
      <c r="A4211">
        <v>4209</v>
      </c>
      <c r="B4211" t="s">
        <v>71</v>
      </c>
      <c r="C4211">
        <v>1390</v>
      </c>
      <c r="D4211">
        <v>7</v>
      </c>
      <c r="E4211" t="s">
        <v>3070</v>
      </c>
      <c r="F4211" t="s">
        <v>121</v>
      </c>
      <c r="G4211">
        <v>107577</v>
      </c>
      <c r="H4211">
        <v>10032</v>
      </c>
      <c r="I4211">
        <v>3360</v>
      </c>
      <c r="J4211">
        <v>13392</v>
      </c>
      <c r="K4211">
        <v>0.250896057348</v>
      </c>
      <c r="L4211">
        <v>0.749103942652</v>
      </c>
      <c r="M4211">
        <v>2.98571428571</v>
      </c>
      <c r="N4211">
        <v>148</v>
      </c>
      <c r="O4211">
        <v>202</v>
      </c>
      <c r="P4211">
        <v>202</v>
      </c>
      <c r="Q4211">
        <v>54</v>
      </c>
      <c r="R4211">
        <v>54</v>
      </c>
      <c r="S4211">
        <v>0.00538277511962</v>
      </c>
      <c r="T4211" t="s">
        <v>6880</v>
      </c>
      <c r="U4211">
        <v>0</v>
      </c>
      <c r="V4211">
        <v>0</v>
      </c>
    </row>
    <row r="4212" spans="1:22">
      <c r="A4212">
        <v>4210</v>
      </c>
      <c r="B4212" t="s">
        <v>71</v>
      </c>
      <c r="C4212">
        <v>1390</v>
      </c>
      <c r="D4212">
        <v>8</v>
      </c>
      <c r="E4212" t="s">
        <v>3071</v>
      </c>
      <c r="F4212" t="s">
        <v>121</v>
      </c>
      <c r="G4212">
        <v>119833</v>
      </c>
      <c r="H4212">
        <v>6928</v>
      </c>
      <c r="I4212">
        <v>2224</v>
      </c>
      <c r="J4212">
        <v>9152</v>
      </c>
      <c r="K4212">
        <v>0.243006993007</v>
      </c>
      <c r="L4212">
        <v>0.756993006993</v>
      </c>
      <c r="M4212">
        <v>3.11510791367</v>
      </c>
      <c r="N4212">
        <v>202</v>
      </c>
      <c r="O4212">
        <v>233</v>
      </c>
      <c r="P4212">
        <v>233</v>
      </c>
      <c r="Q4212">
        <v>31</v>
      </c>
      <c r="R4212">
        <v>31</v>
      </c>
      <c r="S4212">
        <v>0.00447459584296</v>
      </c>
      <c r="T4212" t="s">
        <v>6881</v>
      </c>
      <c r="U4212">
        <v>0</v>
      </c>
      <c r="V4212">
        <v>0</v>
      </c>
    </row>
    <row r="4213" spans="1:22">
      <c r="A4213">
        <v>4211</v>
      </c>
      <c r="B4213" t="s">
        <v>71</v>
      </c>
      <c r="C4213">
        <v>1390</v>
      </c>
      <c r="D4213">
        <v>9</v>
      </c>
      <c r="E4213" t="s">
        <v>85</v>
      </c>
      <c r="F4213" t="s">
        <v>2031</v>
      </c>
      <c r="G4213">
        <v>130409</v>
      </c>
      <c r="H4213">
        <v>96</v>
      </c>
      <c r="I4213">
        <v>3648</v>
      </c>
      <c r="J4213">
        <v>3744</v>
      </c>
      <c r="K4213">
        <v>0.974358974359</v>
      </c>
      <c r="L4213">
        <v>0.025641025641</v>
      </c>
      <c r="M4213">
        <v>0.0263157894737</v>
      </c>
      <c r="N4213">
        <v>0</v>
      </c>
      <c r="O4213">
        <v>1</v>
      </c>
      <c r="P4213">
        <v>234</v>
      </c>
      <c r="Q4213">
        <v>1</v>
      </c>
      <c r="R4213">
        <v>1</v>
      </c>
      <c r="S4213">
        <v>0.0104166666667</v>
      </c>
      <c r="T4213" t="s">
        <v>3736</v>
      </c>
      <c r="U4213">
        <v>0</v>
      </c>
      <c r="V4213">
        <v>1</v>
      </c>
    </row>
    <row r="4214" spans="1:22">
      <c r="A4214">
        <v>4212</v>
      </c>
      <c r="B4214" t="s">
        <v>71</v>
      </c>
      <c r="C4214">
        <v>1390</v>
      </c>
      <c r="D4214">
        <v>10</v>
      </c>
      <c r="E4214" t="s">
        <v>3072</v>
      </c>
      <c r="F4214" t="s">
        <v>2031</v>
      </c>
      <c r="G4214">
        <v>141784</v>
      </c>
      <c r="H4214">
        <v>5648</v>
      </c>
      <c r="I4214">
        <v>11279</v>
      </c>
      <c r="J4214">
        <v>16927</v>
      </c>
      <c r="K4214">
        <v>0.666331895788</v>
      </c>
      <c r="L4214">
        <v>0.333668104212</v>
      </c>
      <c r="M4214">
        <v>0.500753612909</v>
      </c>
      <c r="N4214">
        <v>170</v>
      </c>
      <c r="O4214">
        <v>186</v>
      </c>
      <c r="P4214">
        <v>250</v>
      </c>
      <c r="Q4214">
        <v>16</v>
      </c>
      <c r="R4214">
        <v>16</v>
      </c>
      <c r="S4214">
        <v>0.0028328611898</v>
      </c>
      <c r="T4214" t="s">
        <v>6882</v>
      </c>
      <c r="U4214">
        <v>0</v>
      </c>
      <c r="V4214">
        <v>0</v>
      </c>
    </row>
    <row r="4215" spans="1:22">
      <c r="A4215">
        <v>4213</v>
      </c>
      <c r="B4215" t="s">
        <v>71</v>
      </c>
      <c r="C4215">
        <v>1390</v>
      </c>
      <c r="D4215">
        <v>11</v>
      </c>
      <c r="E4215" t="s">
        <v>3073</v>
      </c>
      <c r="F4215" t="s">
        <v>2031</v>
      </c>
      <c r="G4215">
        <v>149944</v>
      </c>
      <c r="H4215">
        <v>4032</v>
      </c>
      <c r="I4215">
        <v>2512</v>
      </c>
      <c r="J4215">
        <v>6544</v>
      </c>
      <c r="K4215">
        <v>0.383863080685</v>
      </c>
      <c r="L4215">
        <v>0.616136919315</v>
      </c>
      <c r="M4215">
        <v>1.6050955414</v>
      </c>
      <c r="N4215">
        <v>186</v>
      </c>
      <c r="O4215">
        <v>188</v>
      </c>
      <c r="P4215">
        <v>252</v>
      </c>
      <c r="Q4215">
        <v>2</v>
      </c>
      <c r="R4215">
        <v>14</v>
      </c>
      <c r="S4215">
        <v>0.00347222222222</v>
      </c>
      <c r="T4215" t="s">
        <v>6883</v>
      </c>
      <c r="U4215">
        <v>0</v>
      </c>
      <c r="V4215">
        <v>1</v>
      </c>
    </row>
    <row r="4216" spans="1:22">
      <c r="A4216">
        <v>4214</v>
      </c>
      <c r="B4216" t="s">
        <v>71</v>
      </c>
      <c r="C4216">
        <v>1390</v>
      </c>
      <c r="D4216">
        <v>12</v>
      </c>
      <c r="E4216" t="s">
        <v>3074</v>
      </c>
      <c r="F4216" t="s">
        <v>121</v>
      </c>
      <c r="G4216">
        <v>157432</v>
      </c>
      <c r="H4216">
        <v>9328</v>
      </c>
      <c r="I4216">
        <v>3456</v>
      </c>
      <c r="J4216">
        <v>12784</v>
      </c>
      <c r="K4216">
        <v>0.270337922403</v>
      </c>
      <c r="L4216">
        <v>0.729662077597</v>
      </c>
      <c r="M4216">
        <v>2.69907407407</v>
      </c>
      <c r="N4216">
        <v>252</v>
      </c>
      <c r="O4216">
        <v>293</v>
      </c>
      <c r="P4216">
        <v>293</v>
      </c>
      <c r="Q4216">
        <v>41</v>
      </c>
      <c r="R4216">
        <v>41</v>
      </c>
      <c r="S4216">
        <v>0.00439536878216</v>
      </c>
      <c r="T4216" t="s">
        <v>6884</v>
      </c>
      <c r="U4216">
        <v>0</v>
      </c>
      <c r="V4216">
        <v>0</v>
      </c>
    </row>
    <row r="4217" spans="1:22">
      <c r="A4217">
        <v>4215</v>
      </c>
      <c r="B4217" t="s">
        <v>71</v>
      </c>
      <c r="C4217">
        <v>1390</v>
      </c>
      <c r="D4217">
        <v>13</v>
      </c>
      <c r="E4217" t="s">
        <v>3075</v>
      </c>
      <c r="F4217" t="s">
        <v>2031</v>
      </c>
      <c r="G4217">
        <v>173736</v>
      </c>
      <c r="H4217">
        <v>2800</v>
      </c>
      <c r="I4217">
        <v>6976</v>
      </c>
      <c r="J4217">
        <v>9776</v>
      </c>
      <c r="K4217">
        <v>0.713584288052</v>
      </c>
      <c r="L4217">
        <v>0.286415711948</v>
      </c>
      <c r="M4217">
        <v>0.401376146789</v>
      </c>
      <c r="N4217">
        <v>170</v>
      </c>
      <c r="O4217">
        <v>179</v>
      </c>
      <c r="P4217">
        <v>302</v>
      </c>
      <c r="Q4217">
        <v>9</v>
      </c>
      <c r="R4217">
        <v>11</v>
      </c>
      <c r="S4217">
        <v>0.00392857142857</v>
      </c>
      <c r="T4217" t="s">
        <v>6885</v>
      </c>
      <c r="U4217">
        <v>0</v>
      </c>
      <c r="V4217">
        <v>0</v>
      </c>
    </row>
    <row r="4218" spans="1:22">
      <c r="A4218">
        <v>4216</v>
      </c>
      <c r="B4218" t="s">
        <v>71</v>
      </c>
      <c r="C4218">
        <v>1390</v>
      </c>
      <c r="D4218">
        <v>14</v>
      </c>
      <c r="E4218" t="s">
        <v>3076</v>
      </c>
      <c r="F4218" t="s">
        <v>2031</v>
      </c>
      <c r="G4218">
        <v>178680</v>
      </c>
      <c r="H4218">
        <v>1792</v>
      </c>
      <c r="I4218">
        <v>2144</v>
      </c>
      <c r="J4218">
        <v>3936</v>
      </c>
      <c r="K4218">
        <v>0.544715447154</v>
      </c>
      <c r="L4218">
        <v>0.455284552846</v>
      </c>
      <c r="M4218">
        <v>0.835820895522</v>
      </c>
      <c r="N4218">
        <v>179</v>
      </c>
      <c r="O4218">
        <v>184</v>
      </c>
      <c r="P4218">
        <v>307</v>
      </c>
      <c r="Q4218">
        <v>5</v>
      </c>
      <c r="R4218">
        <v>5</v>
      </c>
      <c r="S4218">
        <v>0.00279017857143</v>
      </c>
      <c r="T4218" t="s">
        <v>6886</v>
      </c>
      <c r="U4218">
        <v>0</v>
      </c>
      <c r="V4218">
        <v>0</v>
      </c>
    </row>
    <row r="4219" spans="1:22">
      <c r="A4219">
        <v>4217</v>
      </c>
      <c r="B4219" t="s">
        <v>71</v>
      </c>
      <c r="C4219">
        <v>1390</v>
      </c>
      <c r="D4219">
        <v>15</v>
      </c>
      <c r="E4219" t="s">
        <v>3077</v>
      </c>
      <c r="F4219" t="s">
        <v>121</v>
      </c>
      <c r="G4219">
        <v>185144</v>
      </c>
      <c r="H4219">
        <v>6048</v>
      </c>
      <c r="I4219">
        <v>4672</v>
      </c>
      <c r="J4219">
        <v>10720</v>
      </c>
      <c r="K4219">
        <v>0.435820895522</v>
      </c>
      <c r="L4219">
        <v>0.564179104478</v>
      </c>
      <c r="M4219">
        <v>1.29452054795</v>
      </c>
      <c r="N4219">
        <v>307</v>
      </c>
      <c r="O4219">
        <v>333</v>
      </c>
      <c r="P4219">
        <v>333</v>
      </c>
      <c r="Q4219">
        <v>26</v>
      </c>
      <c r="R4219">
        <v>32</v>
      </c>
      <c r="S4219">
        <v>0.00529100529101</v>
      </c>
      <c r="T4219" t="s">
        <v>6887</v>
      </c>
      <c r="U4219">
        <v>0</v>
      </c>
      <c r="V4219">
        <v>0</v>
      </c>
    </row>
    <row r="4220" spans="1:22">
      <c r="A4220">
        <v>4218</v>
      </c>
      <c r="B4220" t="s">
        <v>71</v>
      </c>
      <c r="C4220">
        <v>1390</v>
      </c>
      <c r="D4220">
        <v>16</v>
      </c>
      <c r="E4220" t="s">
        <v>3078</v>
      </c>
      <c r="F4220" t="s">
        <v>121</v>
      </c>
      <c r="G4220">
        <v>198471</v>
      </c>
      <c r="H4220">
        <v>10496</v>
      </c>
      <c r="I4220">
        <v>7279</v>
      </c>
      <c r="J4220">
        <v>17775</v>
      </c>
      <c r="K4220">
        <v>0.409507735584</v>
      </c>
      <c r="L4220">
        <v>0.590492264416</v>
      </c>
      <c r="M4220">
        <v>1.44195631268</v>
      </c>
      <c r="N4220">
        <v>333</v>
      </c>
      <c r="O4220">
        <v>389</v>
      </c>
      <c r="P4220">
        <v>389</v>
      </c>
      <c r="Q4220">
        <v>56</v>
      </c>
      <c r="R4220">
        <v>56</v>
      </c>
      <c r="S4220">
        <v>0.00533536585366</v>
      </c>
      <c r="T4220" t="s">
        <v>6888</v>
      </c>
      <c r="U4220">
        <v>0</v>
      </c>
      <c r="V4220">
        <v>0</v>
      </c>
    </row>
    <row r="4221" spans="1:22">
      <c r="A4221">
        <v>4219</v>
      </c>
      <c r="B4221" t="s">
        <v>71</v>
      </c>
      <c r="C4221">
        <v>1390</v>
      </c>
      <c r="D4221">
        <v>17</v>
      </c>
      <c r="E4221" t="s">
        <v>330</v>
      </c>
      <c r="F4221" t="s">
        <v>2031</v>
      </c>
      <c r="G4221">
        <v>214055</v>
      </c>
      <c r="H4221">
        <v>64</v>
      </c>
      <c r="I4221">
        <v>5088</v>
      </c>
      <c r="J4221">
        <v>5152</v>
      </c>
      <c r="K4221">
        <v>0.987577639752</v>
      </c>
      <c r="L4221">
        <v>0.0124223602484</v>
      </c>
      <c r="M4221">
        <v>0.0125786163522</v>
      </c>
      <c r="N4221">
        <v>321</v>
      </c>
      <c r="O4221">
        <v>322</v>
      </c>
      <c r="P4221">
        <v>390</v>
      </c>
      <c r="Q4221">
        <v>1</v>
      </c>
      <c r="R4221">
        <v>1</v>
      </c>
      <c r="S4221">
        <v>0.015625</v>
      </c>
      <c r="T4221" t="s">
        <v>330</v>
      </c>
      <c r="U4221">
        <v>0</v>
      </c>
      <c r="V4221">
        <v>1</v>
      </c>
    </row>
    <row r="4222" spans="1:22">
      <c r="A4222">
        <v>4220</v>
      </c>
      <c r="B4222" t="s">
        <v>71</v>
      </c>
      <c r="C4222">
        <v>1390</v>
      </c>
      <c r="D4222">
        <v>18</v>
      </c>
      <c r="E4222" t="s">
        <v>3079</v>
      </c>
      <c r="F4222" t="s">
        <v>121</v>
      </c>
      <c r="G4222">
        <v>222455</v>
      </c>
      <c r="H4222">
        <v>544</v>
      </c>
      <c r="I4222">
        <v>8336</v>
      </c>
      <c r="J4222">
        <v>8880</v>
      </c>
      <c r="K4222">
        <v>0.938738738739</v>
      </c>
      <c r="L4222">
        <v>0.0612612612613</v>
      </c>
      <c r="M4222">
        <v>0.0652591170825</v>
      </c>
      <c r="N4222">
        <v>390</v>
      </c>
      <c r="O4222">
        <v>394</v>
      </c>
      <c r="P4222">
        <v>394</v>
      </c>
      <c r="Q4222">
        <v>4</v>
      </c>
      <c r="R4222">
        <v>4</v>
      </c>
      <c r="S4222">
        <v>0.00735294117647</v>
      </c>
      <c r="T4222" t="s">
        <v>6889</v>
      </c>
      <c r="U4222">
        <v>0</v>
      </c>
      <c r="V4222">
        <v>2</v>
      </c>
    </row>
    <row r="4223" spans="1:22">
      <c r="A4223">
        <v>4221</v>
      </c>
      <c r="B4223" t="s">
        <v>71</v>
      </c>
      <c r="C4223">
        <v>1390</v>
      </c>
      <c r="D4223">
        <v>19</v>
      </c>
      <c r="E4223" t="s">
        <v>85</v>
      </c>
      <c r="F4223" t="s">
        <v>121</v>
      </c>
      <c r="G4223">
        <v>224487</v>
      </c>
      <c r="H4223">
        <v>80</v>
      </c>
      <c r="I4223">
        <v>1488</v>
      </c>
      <c r="J4223">
        <v>1568</v>
      </c>
      <c r="K4223">
        <v>0.948979591837</v>
      </c>
      <c r="L4223">
        <v>0.0510204081633</v>
      </c>
      <c r="M4223">
        <v>0.0537634408602</v>
      </c>
      <c r="N4223">
        <v>394</v>
      </c>
      <c r="O4223">
        <v>395</v>
      </c>
      <c r="P4223">
        <v>395</v>
      </c>
      <c r="Q4223">
        <v>1</v>
      </c>
      <c r="R4223">
        <v>1</v>
      </c>
      <c r="S4223">
        <v>0.0125</v>
      </c>
      <c r="T4223" t="s">
        <v>3649</v>
      </c>
      <c r="U4223">
        <v>0</v>
      </c>
      <c r="V4223">
        <v>1</v>
      </c>
    </row>
    <row r="4224" spans="1:22">
      <c r="A4224">
        <v>4222</v>
      </c>
      <c r="B4224" t="s">
        <v>71</v>
      </c>
      <c r="C4224">
        <v>1390</v>
      </c>
      <c r="D4224">
        <v>20</v>
      </c>
      <c r="E4224" t="s">
        <v>3080</v>
      </c>
      <c r="F4224" t="s">
        <v>121</v>
      </c>
      <c r="G4224">
        <v>226343</v>
      </c>
      <c r="H4224">
        <v>5904</v>
      </c>
      <c r="I4224">
        <v>1776</v>
      </c>
      <c r="J4224">
        <v>7680</v>
      </c>
      <c r="K4224">
        <v>0.23125</v>
      </c>
      <c r="L4224">
        <v>0.76875</v>
      </c>
      <c r="M4224">
        <v>3.32432432432</v>
      </c>
      <c r="N4224">
        <v>395</v>
      </c>
      <c r="O4224">
        <v>430</v>
      </c>
      <c r="P4224">
        <v>430</v>
      </c>
      <c r="Q4224">
        <v>35</v>
      </c>
      <c r="R4224">
        <v>35</v>
      </c>
      <c r="S4224">
        <v>0.00592818428184</v>
      </c>
      <c r="T4224" t="s">
        <v>6890</v>
      </c>
      <c r="U4224">
        <v>0</v>
      </c>
      <c r="V4224">
        <v>0</v>
      </c>
    </row>
    <row r="4225" spans="1:22">
      <c r="A4225">
        <v>4223</v>
      </c>
      <c r="B4225" t="s">
        <v>71</v>
      </c>
      <c r="C4225">
        <v>1390</v>
      </c>
      <c r="D4225">
        <v>21</v>
      </c>
      <c r="E4225" t="s">
        <v>85</v>
      </c>
      <c r="F4225" t="s">
        <v>121</v>
      </c>
      <c r="G4225">
        <v>236743</v>
      </c>
      <c r="H4225">
        <v>48</v>
      </c>
      <c r="I4225">
        <v>4496</v>
      </c>
      <c r="J4225">
        <v>4544</v>
      </c>
      <c r="K4225">
        <v>0.989436619718</v>
      </c>
      <c r="L4225">
        <v>0.0105633802817</v>
      </c>
      <c r="M4225">
        <v>0.0106761565836</v>
      </c>
      <c r="N4225">
        <v>430</v>
      </c>
      <c r="O4225">
        <v>431</v>
      </c>
      <c r="P4225">
        <v>431</v>
      </c>
      <c r="Q4225">
        <v>1</v>
      </c>
      <c r="R4225">
        <v>1</v>
      </c>
      <c r="S4225">
        <v>0.0208333333333</v>
      </c>
      <c r="T4225" t="s">
        <v>3649</v>
      </c>
      <c r="U4225">
        <v>0</v>
      </c>
      <c r="V4225">
        <v>1</v>
      </c>
    </row>
    <row r="4226" spans="1:22">
      <c r="A4226">
        <v>4224</v>
      </c>
      <c r="B4226" t="s">
        <v>71</v>
      </c>
      <c r="C4226">
        <v>1390</v>
      </c>
      <c r="D4226">
        <v>22</v>
      </c>
      <c r="E4226" t="s">
        <v>3081</v>
      </c>
      <c r="F4226" t="s">
        <v>121</v>
      </c>
      <c r="G4226">
        <v>253639</v>
      </c>
      <c r="H4226">
        <v>8831</v>
      </c>
      <c r="I4226">
        <v>16848</v>
      </c>
      <c r="J4226">
        <v>25679</v>
      </c>
      <c r="K4226">
        <v>0.656100315433</v>
      </c>
      <c r="L4226">
        <v>0.343899684567</v>
      </c>
      <c r="M4226">
        <v>0.524157169991</v>
      </c>
      <c r="N4226">
        <v>431</v>
      </c>
      <c r="O4226">
        <v>468</v>
      </c>
      <c r="P4226">
        <v>468</v>
      </c>
      <c r="Q4226">
        <v>37</v>
      </c>
      <c r="R4226">
        <v>37</v>
      </c>
      <c r="S4226">
        <v>0.0041897859812</v>
      </c>
      <c r="T4226" t="s">
        <v>6891</v>
      </c>
      <c r="U4226">
        <v>0</v>
      </c>
      <c r="V4226">
        <v>0</v>
      </c>
    </row>
    <row r="4227" spans="1:22">
      <c r="A4227">
        <v>4225</v>
      </c>
      <c r="B4227" t="s">
        <v>71</v>
      </c>
      <c r="C4227">
        <v>1390</v>
      </c>
      <c r="D4227">
        <v>23</v>
      </c>
      <c r="E4227" t="s">
        <v>3082</v>
      </c>
      <c r="F4227" t="s">
        <v>121</v>
      </c>
      <c r="G4227">
        <v>264486</v>
      </c>
      <c r="H4227">
        <v>6337</v>
      </c>
      <c r="I4227">
        <v>2016</v>
      </c>
      <c r="J4227">
        <v>8353</v>
      </c>
      <c r="K4227">
        <v>0.241350413025</v>
      </c>
      <c r="L4227">
        <v>0.758649586975</v>
      </c>
      <c r="M4227">
        <v>3.1433531746</v>
      </c>
      <c r="N4227">
        <v>468</v>
      </c>
      <c r="O4227">
        <v>494</v>
      </c>
      <c r="P4227">
        <v>494</v>
      </c>
      <c r="Q4227">
        <v>26</v>
      </c>
      <c r="R4227">
        <v>30</v>
      </c>
      <c r="S4227">
        <v>0.00473410130977</v>
      </c>
      <c r="T4227" t="s">
        <v>6892</v>
      </c>
      <c r="U4227">
        <v>0</v>
      </c>
      <c r="V4227">
        <v>0</v>
      </c>
    </row>
    <row r="4228" spans="1:22">
      <c r="A4228">
        <v>4226</v>
      </c>
      <c r="B4228" t="s">
        <v>71</v>
      </c>
      <c r="C4228">
        <v>1390</v>
      </c>
      <c r="D4228">
        <v>24</v>
      </c>
      <c r="E4228" t="s">
        <v>428</v>
      </c>
      <c r="F4228" t="s">
        <v>121</v>
      </c>
      <c r="G4228">
        <v>276118</v>
      </c>
      <c r="H4228">
        <v>384</v>
      </c>
      <c r="I4228">
        <v>5295</v>
      </c>
      <c r="J4228">
        <v>5679</v>
      </c>
      <c r="K4228">
        <v>0.932382461701</v>
      </c>
      <c r="L4228">
        <v>0.067617538299</v>
      </c>
      <c r="M4228">
        <v>0.0725212464589</v>
      </c>
      <c r="N4228">
        <v>494</v>
      </c>
      <c r="O4228">
        <v>497</v>
      </c>
      <c r="P4228">
        <v>497</v>
      </c>
      <c r="Q4228">
        <v>3</v>
      </c>
      <c r="R4228">
        <v>3</v>
      </c>
      <c r="S4228">
        <v>0.0078125</v>
      </c>
      <c r="T4228" t="s">
        <v>4268</v>
      </c>
      <c r="U4228">
        <v>0</v>
      </c>
      <c r="V4228">
        <v>1</v>
      </c>
    </row>
    <row r="4229" spans="1:22">
      <c r="A4229">
        <v>4227</v>
      </c>
      <c r="B4229" t="s">
        <v>71</v>
      </c>
      <c r="C4229">
        <v>1390</v>
      </c>
      <c r="D4229">
        <v>25</v>
      </c>
      <c r="E4229" t="s">
        <v>3083</v>
      </c>
      <c r="F4229" t="s">
        <v>121</v>
      </c>
      <c r="G4229">
        <v>277942</v>
      </c>
      <c r="H4229">
        <v>13216</v>
      </c>
      <c r="I4229">
        <v>1440</v>
      </c>
      <c r="J4229">
        <v>14656</v>
      </c>
      <c r="K4229">
        <v>0.0982532751092</v>
      </c>
      <c r="L4229">
        <v>0.9017467248910001</v>
      </c>
      <c r="M4229">
        <v>9.177777777779999</v>
      </c>
      <c r="N4229">
        <v>497</v>
      </c>
      <c r="O4229">
        <v>553</v>
      </c>
      <c r="P4229">
        <v>553</v>
      </c>
      <c r="Q4229">
        <v>56</v>
      </c>
      <c r="R4229">
        <v>64</v>
      </c>
      <c r="S4229">
        <v>0.00484261501211</v>
      </c>
      <c r="T4229" t="s">
        <v>6893</v>
      </c>
      <c r="U4229">
        <v>0</v>
      </c>
      <c r="V4229">
        <v>0</v>
      </c>
    </row>
    <row r="4230" spans="1:22">
      <c r="A4230">
        <v>4228</v>
      </c>
      <c r="B4230" t="s">
        <v>71</v>
      </c>
      <c r="C4230">
        <v>1390</v>
      </c>
      <c r="D4230">
        <v>26</v>
      </c>
      <c r="E4230" t="s">
        <v>86</v>
      </c>
      <c r="F4230" t="s">
        <v>3643</v>
      </c>
      <c r="G4230">
        <v>296102</v>
      </c>
      <c r="H4230">
        <v>64</v>
      </c>
      <c r="I4230">
        <v>4944</v>
      </c>
      <c r="J4230">
        <v>5008</v>
      </c>
      <c r="K4230">
        <v>0.987220447284</v>
      </c>
      <c r="L4230">
        <v>0.0127795527157</v>
      </c>
      <c r="M4230">
        <v>0.0129449838188</v>
      </c>
      <c r="N4230">
        <v>553</v>
      </c>
      <c r="O4230">
        <v>552</v>
      </c>
      <c r="P4230">
        <v>552</v>
      </c>
      <c r="Q4230">
        <v>-1</v>
      </c>
      <c r="R4230">
        <v>1</v>
      </c>
      <c r="S4230">
        <v>0.015625</v>
      </c>
      <c r="T4230" t="s">
        <v>3696</v>
      </c>
      <c r="U4230">
        <v>0</v>
      </c>
      <c r="V4230">
        <v>1</v>
      </c>
    </row>
    <row r="4231" spans="1:22">
      <c r="A4231">
        <v>4229</v>
      </c>
      <c r="B4231" t="s">
        <v>71</v>
      </c>
      <c r="C4231">
        <v>1390</v>
      </c>
      <c r="D4231">
        <v>27</v>
      </c>
      <c r="E4231" t="s">
        <v>201</v>
      </c>
      <c r="F4231" t="s">
        <v>3643</v>
      </c>
      <c r="G4231">
        <v>298278</v>
      </c>
      <c r="H4231">
        <v>1232</v>
      </c>
      <c r="I4231">
        <v>2112</v>
      </c>
      <c r="J4231">
        <v>3344</v>
      </c>
      <c r="K4231">
        <v>0.631578947368</v>
      </c>
      <c r="L4231">
        <v>0.368421052632</v>
      </c>
      <c r="M4231">
        <v>0.583333333333</v>
      </c>
      <c r="N4231">
        <v>537</v>
      </c>
      <c r="O4231">
        <v>537</v>
      </c>
      <c r="P4231">
        <v>551</v>
      </c>
      <c r="Q4231">
        <v>-1</v>
      </c>
      <c r="R4231">
        <v>3</v>
      </c>
      <c r="S4231">
        <v>0.00243506493506</v>
      </c>
      <c r="T4231" t="s">
        <v>6894</v>
      </c>
      <c r="U4231">
        <v>0</v>
      </c>
      <c r="V4231">
        <v>1</v>
      </c>
    </row>
    <row r="4232" spans="1:22">
      <c r="A4232">
        <v>4230</v>
      </c>
      <c r="B4232" t="s">
        <v>71</v>
      </c>
      <c r="C4232">
        <v>1390</v>
      </c>
      <c r="D4232">
        <v>28</v>
      </c>
      <c r="E4232" t="s">
        <v>3084</v>
      </c>
      <c r="F4232" t="s">
        <v>121</v>
      </c>
      <c r="G4232">
        <v>302982</v>
      </c>
      <c r="H4232">
        <v>1104</v>
      </c>
      <c r="I4232">
        <v>3472</v>
      </c>
      <c r="J4232">
        <v>4576</v>
      </c>
      <c r="K4232">
        <v>0.758741258741</v>
      </c>
      <c r="L4232">
        <v>0.241258741259</v>
      </c>
      <c r="M4232">
        <v>0.31797235023</v>
      </c>
      <c r="N4232">
        <v>551</v>
      </c>
      <c r="O4232">
        <v>554</v>
      </c>
      <c r="P4232">
        <v>554</v>
      </c>
      <c r="Q4232">
        <v>3</v>
      </c>
      <c r="R4232">
        <v>3</v>
      </c>
      <c r="S4232">
        <v>0.00271739130435</v>
      </c>
      <c r="T4232" t="s">
        <v>6895</v>
      </c>
      <c r="U4232">
        <v>0</v>
      </c>
      <c r="V4232">
        <v>2</v>
      </c>
    </row>
    <row r="4233" spans="1:22">
      <c r="A4233">
        <v>4231</v>
      </c>
      <c r="B4233" t="s">
        <v>71</v>
      </c>
      <c r="C4233">
        <v>1390</v>
      </c>
      <c r="D4233">
        <v>29</v>
      </c>
      <c r="E4233" t="s">
        <v>85</v>
      </c>
      <c r="F4233" t="s">
        <v>121</v>
      </c>
      <c r="G4233">
        <v>305558</v>
      </c>
      <c r="H4233">
        <v>64</v>
      </c>
      <c r="I4233">
        <v>1472</v>
      </c>
      <c r="J4233">
        <v>1536</v>
      </c>
      <c r="K4233">
        <v>0.958333333333</v>
      </c>
      <c r="L4233">
        <v>0.0416666666667</v>
      </c>
      <c r="M4233">
        <v>0.0434782608696</v>
      </c>
      <c r="N4233">
        <v>554</v>
      </c>
      <c r="O4233">
        <v>555</v>
      </c>
      <c r="P4233">
        <v>555</v>
      </c>
      <c r="Q4233">
        <v>1</v>
      </c>
      <c r="R4233">
        <v>1</v>
      </c>
      <c r="S4233">
        <v>0.015625</v>
      </c>
      <c r="T4233" t="s">
        <v>3736</v>
      </c>
      <c r="U4233">
        <v>0</v>
      </c>
      <c r="V4233">
        <v>1</v>
      </c>
    </row>
    <row r="4234" spans="1:22">
      <c r="A4234">
        <v>4232</v>
      </c>
      <c r="B4234" t="s">
        <v>71</v>
      </c>
      <c r="C4234">
        <v>1390</v>
      </c>
      <c r="D4234">
        <v>30</v>
      </c>
      <c r="E4234" t="s">
        <v>222</v>
      </c>
      <c r="F4234" t="s">
        <v>121</v>
      </c>
      <c r="G4234">
        <v>309430</v>
      </c>
      <c r="H4234">
        <v>5808</v>
      </c>
      <c r="I4234">
        <v>3808</v>
      </c>
      <c r="J4234">
        <v>9616</v>
      </c>
      <c r="K4234">
        <v>0.396006655574</v>
      </c>
      <c r="L4234">
        <v>0.6039933444259999</v>
      </c>
      <c r="M4234">
        <v>1.52521008403</v>
      </c>
      <c r="N4234">
        <v>555</v>
      </c>
      <c r="O4234">
        <v>569</v>
      </c>
      <c r="P4234">
        <v>569</v>
      </c>
      <c r="Q4234">
        <v>14</v>
      </c>
      <c r="R4234">
        <v>22</v>
      </c>
      <c r="S4234">
        <v>0.00378787878788</v>
      </c>
      <c r="T4234" t="s">
        <v>6896</v>
      </c>
      <c r="U4234">
        <v>0</v>
      </c>
      <c r="V4234">
        <v>0</v>
      </c>
    </row>
    <row r="4235" spans="1:22">
      <c r="A4235">
        <v>4233</v>
      </c>
      <c r="B4235" t="s">
        <v>71</v>
      </c>
      <c r="C4235">
        <v>1390</v>
      </c>
      <c r="D4235">
        <v>31</v>
      </c>
      <c r="E4235" t="s">
        <v>3085</v>
      </c>
      <c r="F4235" t="s">
        <v>121</v>
      </c>
      <c r="G4235">
        <v>337525</v>
      </c>
      <c r="H4235">
        <v>26896</v>
      </c>
      <c r="I4235">
        <v>22287</v>
      </c>
      <c r="J4235">
        <v>49183</v>
      </c>
      <c r="K4235">
        <v>0.453144379155</v>
      </c>
      <c r="L4235">
        <v>0.5468556208449999</v>
      </c>
      <c r="M4235">
        <v>1.20680217167</v>
      </c>
      <c r="N4235">
        <v>569</v>
      </c>
      <c r="O4235">
        <v>701</v>
      </c>
      <c r="P4235">
        <v>701</v>
      </c>
      <c r="Q4235">
        <v>132</v>
      </c>
      <c r="R4235">
        <v>154</v>
      </c>
      <c r="S4235">
        <v>0.0057257584771</v>
      </c>
      <c r="T4235" t="s">
        <v>6897</v>
      </c>
      <c r="U4235">
        <v>0</v>
      </c>
      <c r="V4235">
        <v>0</v>
      </c>
    </row>
    <row r="4236" spans="1:22">
      <c r="A4236">
        <v>4234</v>
      </c>
      <c r="B4236" t="s">
        <v>71</v>
      </c>
      <c r="C4236">
        <v>1390</v>
      </c>
      <c r="D4236">
        <v>32</v>
      </c>
      <c r="E4236" t="s">
        <v>3086</v>
      </c>
      <c r="F4236" t="s">
        <v>121</v>
      </c>
      <c r="G4236">
        <v>366917</v>
      </c>
      <c r="H4236">
        <v>24159</v>
      </c>
      <c r="I4236">
        <v>2496</v>
      </c>
      <c r="J4236">
        <v>26655</v>
      </c>
      <c r="K4236">
        <v>0.0936409679235</v>
      </c>
      <c r="L4236">
        <v>0.906359032077</v>
      </c>
      <c r="M4236">
        <v>9.67908653846</v>
      </c>
      <c r="N4236">
        <v>701</v>
      </c>
      <c r="O4236">
        <v>813</v>
      </c>
      <c r="P4236">
        <v>813</v>
      </c>
      <c r="Q4236">
        <v>112</v>
      </c>
      <c r="R4236">
        <v>138</v>
      </c>
      <c r="S4236">
        <v>0.00571215696014</v>
      </c>
      <c r="T4236" t="s">
        <v>6898</v>
      </c>
      <c r="U4236">
        <v>0</v>
      </c>
      <c r="V4236">
        <v>0</v>
      </c>
    </row>
    <row r="4237" spans="1:22">
      <c r="A4237">
        <v>4235</v>
      </c>
      <c r="B4237" t="s">
        <v>71</v>
      </c>
      <c r="C4237">
        <v>1390</v>
      </c>
      <c r="D4237">
        <v>33</v>
      </c>
      <c r="E4237" t="s">
        <v>85</v>
      </c>
      <c r="F4237" t="s">
        <v>121</v>
      </c>
      <c r="G4237">
        <v>404724</v>
      </c>
      <c r="H4237">
        <v>64</v>
      </c>
      <c r="I4237">
        <v>13648</v>
      </c>
      <c r="J4237">
        <v>13712</v>
      </c>
      <c r="K4237">
        <v>0.995332555426</v>
      </c>
      <c r="L4237">
        <v>0.0046674445741</v>
      </c>
      <c r="M4237">
        <v>0.00468933177022</v>
      </c>
      <c r="N4237">
        <v>813</v>
      </c>
      <c r="O4237">
        <v>814</v>
      </c>
      <c r="P4237">
        <v>814</v>
      </c>
      <c r="Q4237">
        <v>1</v>
      </c>
      <c r="R4237">
        <v>1</v>
      </c>
      <c r="S4237">
        <v>0.015625</v>
      </c>
      <c r="T4237" t="s">
        <v>3649</v>
      </c>
      <c r="U4237">
        <v>0</v>
      </c>
      <c r="V4237">
        <v>1</v>
      </c>
    </row>
    <row r="4238" spans="1:22">
      <c r="A4238">
        <v>4236</v>
      </c>
      <c r="B4238" t="s">
        <v>71</v>
      </c>
      <c r="C4238">
        <v>1390</v>
      </c>
      <c r="D4238">
        <v>34</v>
      </c>
      <c r="E4238" t="s">
        <v>3087</v>
      </c>
      <c r="F4238" t="s">
        <v>121</v>
      </c>
      <c r="G4238">
        <v>406372</v>
      </c>
      <c r="H4238">
        <v>11808</v>
      </c>
      <c r="I4238">
        <v>1584</v>
      </c>
      <c r="J4238">
        <v>13392</v>
      </c>
      <c r="K4238">
        <v>0.118279569892</v>
      </c>
      <c r="L4238">
        <v>0.8817204301080001</v>
      </c>
      <c r="M4238">
        <v>7.45454545455</v>
      </c>
      <c r="N4238">
        <v>814</v>
      </c>
      <c r="O4238">
        <v>872</v>
      </c>
      <c r="P4238">
        <v>872</v>
      </c>
      <c r="Q4238">
        <v>58</v>
      </c>
      <c r="R4238">
        <v>62</v>
      </c>
      <c r="S4238">
        <v>0.00525067750678</v>
      </c>
      <c r="T4238" t="s">
        <v>6899</v>
      </c>
      <c r="U4238">
        <v>0</v>
      </c>
      <c r="V4238">
        <v>0</v>
      </c>
    </row>
    <row r="4239" spans="1:22">
      <c r="A4239">
        <v>4237</v>
      </c>
      <c r="B4239" t="s">
        <v>71</v>
      </c>
      <c r="C4239">
        <v>1390</v>
      </c>
      <c r="D4239">
        <v>35</v>
      </c>
      <c r="E4239" t="s">
        <v>85</v>
      </c>
      <c r="F4239" t="s">
        <v>121</v>
      </c>
      <c r="G4239">
        <v>419588</v>
      </c>
      <c r="H4239">
        <v>16</v>
      </c>
      <c r="I4239">
        <v>1408</v>
      </c>
      <c r="J4239">
        <v>1424</v>
      </c>
      <c r="K4239">
        <v>0.9887640449440001</v>
      </c>
      <c r="L4239">
        <v>0.0112359550562</v>
      </c>
      <c r="M4239">
        <v>0.0113636363636</v>
      </c>
      <c r="N4239">
        <v>872</v>
      </c>
      <c r="O4239">
        <v>873</v>
      </c>
      <c r="P4239">
        <v>873</v>
      </c>
      <c r="Q4239">
        <v>1</v>
      </c>
      <c r="R4239">
        <v>1</v>
      </c>
      <c r="S4239">
        <v>0.0625</v>
      </c>
      <c r="T4239" t="s">
        <v>3649</v>
      </c>
      <c r="U4239">
        <v>0</v>
      </c>
      <c r="V4239">
        <v>1</v>
      </c>
    </row>
    <row r="4240" spans="1:22">
      <c r="A4240">
        <v>4238</v>
      </c>
      <c r="B4240" t="s">
        <v>71</v>
      </c>
      <c r="C4240">
        <v>1390</v>
      </c>
      <c r="D4240">
        <v>36</v>
      </c>
      <c r="E4240" t="s">
        <v>3088</v>
      </c>
      <c r="F4240" t="s">
        <v>121</v>
      </c>
      <c r="G4240">
        <v>421492</v>
      </c>
      <c r="H4240">
        <v>6192</v>
      </c>
      <c r="I4240">
        <v>1888</v>
      </c>
      <c r="J4240">
        <v>8080</v>
      </c>
      <c r="K4240">
        <v>0.233663366337</v>
      </c>
      <c r="L4240">
        <v>0.766336633663</v>
      </c>
      <c r="M4240">
        <v>3.27966101695</v>
      </c>
      <c r="N4240">
        <v>873</v>
      </c>
      <c r="O4240">
        <v>904</v>
      </c>
      <c r="P4240">
        <v>904</v>
      </c>
      <c r="Q4240">
        <v>31</v>
      </c>
      <c r="R4240">
        <v>33</v>
      </c>
      <c r="S4240">
        <v>0.00532945736434</v>
      </c>
      <c r="T4240" t="s">
        <v>6900</v>
      </c>
      <c r="U4240">
        <v>0</v>
      </c>
      <c r="V4240">
        <v>0</v>
      </c>
    </row>
    <row r="4241" spans="1:22">
      <c r="A4241">
        <v>4239</v>
      </c>
      <c r="B4241" t="s">
        <v>71</v>
      </c>
      <c r="C4241">
        <v>1390</v>
      </c>
      <c r="D4241">
        <v>37</v>
      </c>
      <c r="E4241" t="s">
        <v>3089</v>
      </c>
      <c r="F4241" t="s">
        <v>121</v>
      </c>
      <c r="G4241">
        <v>451491</v>
      </c>
      <c r="H4241">
        <v>5312</v>
      </c>
      <c r="I4241">
        <v>23807</v>
      </c>
      <c r="J4241">
        <v>29119</v>
      </c>
      <c r="K4241">
        <v>0.817576153027</v>
      </c>
      <c r="L4241">
        <v>0.182423846973</v>
      </c>
      <c r="M4241">
        <v>0.223127651531</v>
      </c>
      <c r="N4241">
        <v>904</v>
      </c>
      <c r="O4241">
        <v>918</v>
      </c>
      <c r="P4241">
        <v>918</v>
      </c>
      <c r="Q4241">
        <v>14</v>
      </c>
      <c r="R4241">
        <v>18</v>
      </c>
      <c r="S4241">
        <v>0.00338855421687</v>
      </c>
      <c r="T4241" t="s">
        <v>6901</v>
      </c>
      <c r="U4241">
        <v>0</v>
      </c>
      <c r="V4241">
        <v>0</v>
      </c>
    </row>
    <row r="4242" spans="1:22">
      <c r="A4242">
        <v>4240</v>
      </c>
      <c r="B4242" t="s">
        <v>71</v>
      </c>
      <c r="C4242">
        <v>1390</v>
      </c>
      <c r="D4242">
        <v>38</v>
      </c>
      <c r="E4242" t="s">
        <v>3090</v>
      </c>
      <c r="F4242" t="s">
        <v>121</v>
      </c>
      <c r="G4242">
        <v>459283</v>
      </c>
      <c r="H4242">
        <v>4928</v>
      </c>
      <c r="I4242">
        <v>2480</v>
      </c>
      <c r="J4242">
        <v>7408</v>
      </c>
      <c r="K4242">
        <v>0.334773218143</v>
      </c>
      <c r="L4242">
        <v>0.665226781857</v>
      </c>
      <c r="M4242">
        <v>1.98709677419</v>
      </c>
      <c r="N4242">
        <v>918</v>
      </c>
      <c r="O4242">
        <v>945</v>
      </c>
      <c r="P4242">
        <v>945</v>
      </c>
      <c r="Q4242">
        <v>27</v>
      </c>
      <c r="R4242">
        <v>27</v>
      </c>
      <c r="S4242">
        <v>0.0054788961039</v>
      </c>
      <c r="T4242" t="s">
        <v>6902</v>
      </c>
      <c r="U4242">
        <v>0</v>
      </c>
      <c r="V4242">
        <v>0</v>
      </c>
    </row>
    <row r="4243" spans="1:22">
      <c r="A4243">
        <v>4241</v>
      </c>
      <c r="B4243" t="s">
        <v>71</v>
      </c>
      <c r="C4243">
        <v>1390</v>
      </c>
      <c r="D4243">
        <v>39</v>
      </c>
      <c r="E4243" t="s">
        <v>3091</v>
      </c>
      <c r="F4243" t="s">
        <v>121</v>
      </c>
      <c r="G4243">
        <v>468371</v>
      </c>
      <c r="H4243">
        <v>20544</v>
      </c>
      <c r="I4243">
        <v>4160</v>
      </c>
      <c r="J4243">
        <v>24704</v>
      </c>
      <c r="K4243">
        <v>0.168393782383</v>
      </c>
      <c r="L4243">
        <v>0.831606217617</v>
      </c>
      <c r="M4243">
        <v>4.93846153846</v>
      </c>
      <c r="N4243">
        <v>945</v>
      </c>
      <c r="O4243">
        <v>1031</v>
      </c>
      <c r="P4243">
        <v>1032</v>
      </c>
      <c r="Q4243">
        <v>87</v>
      </c>
      <c r="R4243">
        <v>101</v>
      </c>
      <c r="S4243">
        <v>0.00491627725857</v>
      </c>
      <c r="T4243" t="s">
        <v>6903</v>
      </c>
      <c r="U4243">
        <v>1</v>
      </c>
      <c r="V4243">
        <v>0</v>
      </c>
    </row>
    <row r="4244" spans="1:22">
      <c r="A4244">
        <v>4242</v>
      </c>
      <c r="B4244" t="s">
        <v>71</v>
      </c>
      <c r="C4244">
        <v>1390</v>
      </c>
      <c r="D4244">
        <v>40</v>
      </c>
      <c r="E4244" t="s">
        <v>1469</v>
      </c>
      <c r="F4244" t="s">
        <v>3643</v>
      </c>
      <c r="G4244">
        <v>491602</v>
      </c>
      <c r="H4244">
        <v>913</v>
      </c>
      <c r="I4244">
        <v>2687</v>
      </c>
      <c r="J4244">
        <v>3600</v>
      </c>
      <c r="K4244">
        <v>0.746388888889</v>
      </c>
      <c r="L4244">
        <v>0.253611111111</v>
      </c>
      <c r="M4244">
        <v>0.339784145888</v>
      </c>
      <c r="N4244">
        <v>1013</v>
      </c>
      <c r="O4244">
        <v>1013</v>
      </c>
      <c r="P4244">
        <v>1032</v>
      </c>
      <c r="Q4244">
        <v>0</v>
      </c>
      <c r="R4244">
        <v>4</v>
      </c>
      <c r="S4244">
        <v>0.00438116100767</v>
      </c>
      <c r="T4244" t="s">
        <v>6904</v>
      </c>
      <c r="U4244">
        <v>0</v>
      </c>
      <c r="V4244">
        <v>1</v>
      </c>
    </row>
    <row r="4245" spans="1:22">
      <c r="A4245">
        <v>4243</v>
      </c>
      <c r="B4245" t="s">
        <v>71</v>
      </c>
      <c r="C4245">
        <v>1390</v>
      </c>
      <c r="D4245">
        <v>41</v>
      </c>
      <c r="E4245" t="s">
        <v>3092</v>
      </c>
      <c r="F4245" t="s">
        <v>121</v>
      </c>
      <c r="G4245">
        <v>500610</v>
      </c>
      <c r="H4245">
        <v>15040</v>
      </c>
      <c r="I4245">
        <v>8095</v>
      </c>
      <c r="J4245">
        <v>23135</v>
      </c>
      <c r="K4245">
        <v>0.349902744759</v>
      </c>
      <c r="L4245">
        <v>0.650097255241</v>
      </c>
      <c r="M4245">
        <v>1.85793699815</v>
      </c>
      <c r="N4245">
        <v>1032</v>
      </c>
      <c r="O4245">
        <v>1084</v>
      </c>
      <c r="P4245">
        <v>1084</v>
      </c>
      <c r="Q4245">
        <v>52</v>
      </c>
      <c r="R4245">
        <v>58</v>
      </c>
      <c r="S4245">
        <v>0.00385638297872</v>
      </c>
      <c r="T4245" t="s">
        <v>6905</v>
      </c>
      <c r="U4245">
        <v>0</v>
      </c>
      <c r="V4245">
        <v>0</v>
      </c>
    </row>
    <row r="4246" spans="1:22">
      <c r="A4246">
        <v>4244</v>
      </c>
      <c r="B4246" t="s">
        <v>71</v>
      </c>
      <c r="C4246">
        <v>1390</v>
      </c>
      <c r="D4246">
        <v>42</v>
      </c>
      <c r="E4246" t="s">
        <v>3093</v>
      </c>
      <c r="F4246" t="s">
        <v>3643</v>
      </c>
      <c r="G4246">
        <v>519362</v>
      </c>
      <c r="H4246">
        <v>1904</v>
      </c>
      <c r="I4246">
        <v>3712</v>
      </c>
      <c r="J4246">
        <v>5616</v>
      </c>
      <c r="K4246">
        <v>0.660968660969</v>
      </c>
      <c r="L4246">
        <v>0.339031339031</v>
      </c>
      <c r="M4246">
        <v>0.512931034483</v>
      </c>
      <c r="N4246">
        <v>1061</v>
      </c>
      <c r="O4246">
        <v>1077</v>
      </c>
      <c r="P4246">
        <v>1100</v>
      </c>
      <c r="Q4246">
        <v>16</v>
      </c>
      <c r="R4246">
        <v>16</v>
      </c>
      <c r="S4246">
        <v>0.008403361344540001</v>
      </c>
      <c r="T4246" t="s">
        <v>6906</v>
      </c>
      <c r="U4246">
        <v>0</v>
      </c>
      <c r="V4246">
        <v>2</v>
      </c>
    </row>
    <row r="4247" spans="1:22">
      <c r="A4247">
        <v>4245</v>
      </c>
      <c r="B4247" t="s">
        <v>71</v>
      </c>
      <c r="C4247">
        <v>1390</v>
      </c>
      <c r="D4247">
        <v>43</v>
      </c>
      <c r="E4247" t="s">
        <v>3094</v>
      </c>
      <c r="F4247" t="s">
        <v>121</v>
      </c>
      <c r="G4247">
        <v>522738</v>
      </c>
      <c r="H4247">
        <v>4112</v>
      </c>
      <c r="I4247">
        <v>1472</v>
      </c>
      <c r="J4247">
        <v>5584</v>
      </c>
      <c r="K4247">
        <v>0.263610315186</v>
      </c>
      <c r="L4247">
        <v>0.736389684814</v>
      </c>
      <c r="M4247">
        <v>2.79347826087</v>
      </c>
      <c r="N4247">
        <v>1100</v>
      </c>
      <c r="O4247">
        <v>1120</v>
      </c>
      <c r="P4247">
        <v>1120</v>
      </c>
      <c r="Q4247">
        <v>20</v>
      </c>
      <c r="R4247">
        <v>25</v>
      </c>
      <c r="S4247">
        <v>0.00607976653696</v>
      </c>
      <c r="T4247" t="s">
        <v>6907</v>
      </c>
      <c r="U4247">
        <v>0</v>
      </c>
      <c r="V4247">
        <v>0</v>
      </c>
    </row>
    <row r="4248" spans="1:22">
      <c r="A4248">
        <v>4246</v>
      </c>
      <c r="B4248" t="s">
        <v>71</v>
      </c>
      <c r="C4248">
        <v>1390</v>
      </c>
      <c r="D4248">
        <v>44</v>
      </c>
      <c r="E4248" t="s">
        <v>3095</v>
      </c>
      <c r="F4248" t="s">
        <v>121</v>
      </c>
      <c r="G4248">
        <v>533698</v>
      </c>
      <c r="H4248">
        <v>6288</v>
      </c>
      <c r="I4248">
        <v>6848</v>
      </c>
      <c r="J4248">
        <v>13136</v>
      </c>
      <c r="K4248">
        <v>0.52131546894</v>
      </c>
      <c r="L4248">
        <v>0.47868453106</v>
      </c>
      <c r="M4248">
        <v>0.918224299065</v>
      </c>
      <c r="N4248">
        <v>1120</v>
      </c>
      <c r="O4248">
        <v>1161</v>
      </c>
      <c r="P4248">
        <v>1161</v>
      </c>
      <c r="Q4248">
        <v>41</v>
      </c>
      <c r="R4248">
        <v>41</v>
      </c>
      <c r="S4248">
        <v>0.0065203562341</v>
      </c>
      <c r="T4248" t="s">
        <v>6908</v>
      </c>
      <c r="U4248">
        <v>0</v>
      </c>
      <c r="V4248">
        <v>0</v>
      </c>
    </row>
    <row r="4249" spans="1:22">
      <c r="A4249">
        <v>4247</v>
      </c>
      <c r="B4249" t="s">
        <v>71</v>
      </c>
      <c r="C4249">
        <v>1390</v>
      </c>
      <c r="D4249">
        <v>45</v>
      </c>
      <c r="E4249" t="s">
        <v>3096</v>
      </c>
      <c r="F4249" t="s">
        <v>121</v>
      </c>
      <c r="G4249">
        <v>544946</v>
      </c>
      <c r="H4249">
        <v>11887</v>
      </c>
      <c r="I4249">
        <v>4960</v>
      </c>
      <c r="J4249">
        <v>16847</v>
      </c>
      <c r="K4249">
        <v>0.294414435805</v>
      </c>
      <c r="L4249">
        <v>0.705585564195</v>
      </c>
      <c r="M4249">
        <v>2.39657258065</v>
      </c>
      <c r="N4249">
        <v>1161</v>
      </c>
      <c r="O4249">
        <v>1226</v>
      </c>
      <c r="P4249">
        <v>1226</v>
      </c>
      <c r="Q4249">
        <v>65</v>
      </c>
      <c r="R4249">
        <v>73</v>
      </c>
      <c r="S4249">
        <v>0.00614116261462</v>
      </c>
      <c r="T4249" t="s">
        <v>6909</v>
      </c>
      <c r="U4249">
        <v>0</v>
      </c>
      <c r="V4249">
        <v>0</v>
      </c>
    </row>
    <row r="4250" spans="1:22">
      <c r="A4250">
        <v>4248</v>
      </c>
      <c r="B4250" t="s">
        <v>71</v>
      </c>
      <c r="C4250">
        <v>1390</v>
      </c>
      <c r="D4250">
        <v>46</v>
      </c>
      <c r="E4250" t="s">
        <v>3097</v>
      </c>
      <c r="F4250" t="s">
        <v>121</v>
      </c>
      <c r="G4250">
        <v>560625</v>
      </c>
      <c r="H4250">
        <v>721</v>
      </c>
      <c r="I4250">
        <v>3792</v>
      </c>
      <c r="J4250">
        <v>4513</v>
      </c>
      <c r="K4250">
        <v>0.840239308664</v>
      </c>
      <c r="L4250">
        <v>0.159760691336</v>
      </c>
      <c r="M4250">
        <v>0.190137130802</v>
      </c>
      <c r="N4250">
        <v>1226</v>
      </c>
      <c r="O4250">
        <v>1231</v>
      </c>
      <c r="P4250">
        <v>1231</v>
      </c>
      <c r="Q4250">
        <v>5</v>
      </c>
      <c r="R4250">
        <v>5</v>
      </c>
      <c r="S4250">
        <v>0.00693481276006</v>
      </c>
      <c r="T4250" t="s">
        <v>6910</v>
      </c>
      <c r="U4250">
        <v>0</v>
      </c>
      <c r="V4250">
        <v>2</v>
      </c>
    </row>
    <row r="4251" spans="1:22">
      <c r="A4251">
        <v>4249</v>
      </c>
      <c r="B4251" t="s">
        <v>71</v>
      </c>
      <c r="C4251">
        <v>1390</v>
      </c>
      <c r="D4251">
        <v>47</v>
      </c>
      <c r="E4251" t="s">
        <v>3098</v>
      </c>
      <c r="F4251" t="s">
        <v>2031</v>
      </c>
      <c r="G4251">
        <v>567089</v>
      </c>
      <c r="H4251">
        <v>2512</v>
      </c>
      <c r="I4251">
        <v>5743</v>
      </c>
      <c r="J4251">
        <v>8255</v>
      </c>
      <c r="K4251">
        <v>0.695699576015</v>
      </c>
      <c r="L4251">
        <v>0.304300423985</v>
      </c>
      <c r="M4251">
        <v>0.437402054675</v>
      </c>
      <c r="N4251">
        <v>1131</v>
      </c>
      <c r="O4251">
        <v>1139</v>
      </c>
      <c r="P4251">
        <v>1239</v>
      </c>
      <c r="Q4251">
        <v>8</v>
      </c>
      <c r="R4251">
        <v>12</v>
      </c>
      <c r="S4251">
        <v>0.00477707006369</v>
      </c>
      <c r="T4251" t="s">
        <v>6911</v>
      </c>
      <c r="U4251">
        <v>0</v>
      </c>
      <c r="V4251">
        <v>0</v>
      </c>
    </row>
    <row r="4252" spans="1:22">
      <c r="A4252">
        <v>4250</v>
      </c>
      <c r="B4252" t="s">
        <v>71</v>
      </c>
      <c r="C4252">
        <v>1390</v>
      </c>
      <c r="D4252">
        <v>48</v>
      </c>
      <c r="E4252" t="s">
        <v>3099</v>
      </c>
      <c r="F4252" t="s">
        <v>3643</v>
      </c>
      <c r="G4252">
        <v>572769</v>
      </c>
      <c r="H4252">
        <v>2384</v>
      </c>
      <c r="I4252">
        <v>3168</v>
      </c>
      <c r="J4252">
        <v>5552</v>
      </c>
      <c r="K4252">
        <v>0.57060518732</v>
      </c>
      <c r="L4252">
        <v>0.42939481268</v>
      </c>
      <c r="M4252">
        <v>0.752525252525</v>
      </c>
      <c r="N4252">
        <v>1239</v>
      </c>
      <c r="O4252">
        <v>1239</v>
      </c>
      <c r="P4252">
        <v>1239</v>
      </c>
      <c r="Q4252">
        <v>0</v>
      </c>
      <c r="R4252">
        <v>10</v>
      </c>
      <c r="S4252">
        <v>0.00419463087248</v>
      </c>
      <c r="T4252" t="s">
        <v>6912</v>
      </c>
      <c r="U4252">
        <v>0</v>
      </c>
      <c r="V4252">
        <v>0</v>
      </c>
    </row>
    <row r="4253" spans="1:22">
      <c r="A4253">
        <v>4251</v>
      </c>
      <c r="B4253" t="s">
        <v>71</v>
      </c>
      <c r="C4253">
        <v>1390</v>
      </c>
      <c r="D4253">
        <v>49</v>
      </c>
      <c r="E4253" t="s">
        <v>3100</v>
      </c>
      <c r="F4253" t="s">
        <v>121</v>
      </c>
      <c r="G4253">
        <v>576593</v>
      </c>
      <c r="H4253">
        <v>5344</v>
      </c>
      <c r="I4253">
        <v>1440</v>
      </c>
      <c r="J4253">
        <v>6784</v>
      </c>
      <c r="K4253">
        <v>0.212264150943</v>
      </c>
      <c r="L4253">
        <v>0.787735849057</v>
      </c>
      <c r="M4253">
        <v>3.71111111111</v>
      </c>
      <c r="N4253">
        <v>1239</v>
      </c>
      <c r="O4253">
        <v>1269</v>
      </c>
      <c r="P4253">
        <v>1269</v>
      </c>
      <c r="Q4253">
        <v>30</v>
      </c>
      <c r="R4253">
        <v>30</v>
      </c>
      <c r="S4253">
        <v>0.00561377245509</v>
      </c>
      <c r="T4253" t="s">
        <v>6913</v>
      </c>
      <c r="U4253">
        <v>0</v>
      </c>
      <c r="V4253">
        <v>0</v>
      </c>
    </row>
    <row r="4254" spans="1:22">
      <c r="A4254">
        <v>4252</v>
      </c>
      <c r="B4254" t="s">
        <v>71</v>
      </c>
      <c r="C4254">
        <v>1390</v>
      </c>
      <c r="D4254">
        <v>50</v>
      </c>
      <c r="E4254" t="s">
        <v>85</v>
      </c>
      <c r="F4254" t="s">
        <v>121</v>
      </c>
      <c r="G4254">
        <v>583793</v>
      </c>
      <c r="H4254">
        <v>32</v>
      </c>
      <c r="I4254">
        <v>1856</v>
      </c>
      <c r="J4254">
        <v>1888</v>
      </c>
      <c r="K4254">
        <v>0.983050847458</v>
      </c>
      <c r="L4254">
        <v>0.0169491525424</v>
      </c>
      <c r="M4254">
        <v>0.0172413793103</v>
      </c>
      <c r="N4254">
        <v>1269</v>
      </c>
      <c r="O4254">
        <v>1270</v>
      </c>
      <c r="P4254">
        <v>1270</v>
      </c>
      <c r="Q4254">
        <v>1</v>
      </c>
      <c r="R4254">
        <v>1</v>
      </c>
      <c r="S4254">
        <v>0.03125</v>
      </c>
      <c r="T4254" t="s">
        <v>3649</v>
      </c>
      <c r="U4254">
        <v>0</v>
      </c>
      <c r="V4254">
        <v>1</v>
      </c>
    </row>
    <row r="4255" spans="1:22">
      <c r="A4255">
        <v>4253</v>
      </c>
      <c r="B4255" t="s">
        <v>71</v>
      </c>
      <c r="C4255">
        <v>1390</v>
      </c>
      <c r="D4255">
        <v>51</v>
      </c>
      <c r="E4255" t="s">
        <v>3101</v>
      </c>
      <c r="F4255" t="s">
        <v>121</v>
      </c>
      <c r="G4255">
        <v>586849</v>
      </c>
      <c r="H4255">
        <v>3872</v>
      </c>
      <c r="I4255">
        <v>3024</v>
      </c>
      <c r="J4255">
        <v>6896</v>
      </c>
      <c r="K4255">
        <v>0.438515081206</v>
      </c>
      <c r="L4255">
        <v>0.561484918794</v>
      </c>
      <c r="M4255">
        <v>1.28042328042</v>
      </c>
      <c r="N4255">
        <v>1270</v>
      </c>
      <c r="O4255">
        <v>1283</v>
      </c>
      <c r="P4255">
        <v>1283</v>
      </c>
      <c r="Q4255">
        <v>13</v>
      </c>
      <c r="R4255">
        <v>13</v>
      </c>
      <c r="S4255">
        <v>0.00335743801653</v>
      </c>
      <c r="T4255" t="s">
        <v>6914</v>
      </c>
      <c r="U4255">
        <v>0</v>
      </c>
      <c r="V4255">
        <v>0</v>
      </c>
    </row>
    <row r="4256" spans="1:22">
      <c r="A4256">
        <v>4254</v>
      </c>
      <c r="B4256" t="s">
        <v>71</v>
      </c>
      <c r="C4256">
        <v>1390</v>
      </c>
      <c r="D4256">
        <v>52</v>
      </c>
      <c r="E4256" t="s">
        <v>3102</v>
      </c>
      <c r="F4256" t="s">
        <v>121</v>
      </c>
      <c r="G4256">
        <v>592113</v>
      </c>
      <c r="H4256">
        <v>25663</v>
      </c>
      <c r="I4256">
        <v>1392</v>
      </c>
      <c r="J4256">
        <v>27055</v>
      </c>
      <c r="K4256">
        <v>0.0514507484753</v>
      </c>
      <c r="L4256">
        <v>0.948549251525</v>
      </c>
      <c r="M4256">
        <v>18.4360632184</v>
      </c>
      <c r="N4256">
        <v>1283</v>
      </c>
      <c r="O4256">
        <v>1404</v>
      </c>
      <c r="P4256">
        <v>1404</v>
      </c>
      <c r="Q4256">
        <v>121</v>
      </c>
      <c r="R4256">
        <v>137</v>
      </c>
      <c r="S4256">
        <v>0.0053384249698</v>
      </c>
      <c r="T4256" t="s">
        <v>6915</v>
      </c>
      <c r="U4256">
        <v>0</v>
      </c>
      <c r="V4256">
        <v>0</v>
      </c>
    </row>
    <row r="4257" spans="1:22">
      <c r="A4257">
        <v>4255</v>
      </c>
      <c r="B4257" t="s">
        <v>71</v>
      </c>
      <c r="C4257">
        <v>1390</v>
      </c>
      <c r="D4257">
        <v>53</v>
      </c>
      <c r="E4257" t="s">
        <v>3103</v>
      </c>
      <c r="F4257" t="s">
        <v>121</v>
      </c>
      <c r="G4257">
        <v>619344</v>
      </c>
      <c r="H4257">
        <v>3776</v>
      </c>
      <c r="I4257">
        <v>1568</v>
      </c>
      <c r="J4257">
        <v>5344</v>
      </c>
      <c r="K4257">
        <v>0.293413173653</v>
      </c>
      <c r="L4257">
        <v>0.706586826347</v>
      </c>
      <c r="M4257">
        <v>2.40816326531</v>
      </c>
      <c r="N4257">
        <v>1404</v>
      </c>
      <c r="O4257">
        <v>1425</v>
      </c>
      <c r="P4257">
        <v>1425</v>
      </c>
      <c r="Q4257">
        <v>21</v>
      </c>
      <c r="R4257">
        <v>21</v>
      </c>
      <c r="S4257">
        <v>0.00556144067797</v>
      </c>
      <c r="T4257" t="s">
        <v>6916</v>
      </c>
      <c r="U4257">
        <v>0</v>
      </c>
      <c r="V4257">
        <v>0</v>
      </c>
    </row>
    <row r="4258" spans="1:22">
      <c r="A4258">
        <v>4256</v>
      </c>
      <c r="B4258" t="s">
        <v>71</v>
      </c>
      <c r="C4258">
        <v>1390</v>
      </c>
      <c r="D4258">
        <v>54</v>
      </c>
      <c r="E4258" t="s">
        <v>3104</v>
      </c>
      <c r="F4258" t="s">
        <v>3643</v>
      </c>
      <c r="G4258">
        <v>641936</v>
      </c>
      <c r="H4258">
        <v>5488</v>
      </c>
      <c r="I4258">
        <v>18816</v>
      </c>
      <c r="J4258">
        <v>24304</v>
      </c>
      <c r="K4258">
        <v>0.7741935483870001</v>
      </c>
      <c r="L4258">
        <v>0.225806451613</v>
      </c>
      <c r="M4258">
        <v>0.291666666667</v>
      </c>
      <c r="N4258">
        <v>1425</v>
      </c>
      <c r="O4258">
        <v>1455</v>
      </c>
      <c r="P4258">
        <v>1455</v>
      </c>
      <c r="Q4258">
        <v>30</v>
      </c>
      <c r="R4258">
        <v>32</v>
      </c>
      <c r="S4258">
        <v>0.00583090379009</v>
      </c>
      <c r="T4258" t="s">
        <v>6917</v>
      </c>
      <c r="U4258">
        <v>0</v>
      </c>
      <c r="V4258">
        <v>0</v>
      </c>
    </row>
    <row r="4259" spans="1:22">
      <c r="A4259">
        <v>4257</v>
      </c>
      <c r="B4259" t="s">
        <v>71</v>
      </c>
      <c r="C4259">
        <v>1390</v>
      </c>
      <c r="D4259">
        <v>55</v>
      </c>
      <c r="E4259" t="s">
        <v>3105</v>
      </c>
      <c r="F4259" t="s">
        <v>121</v>
      </c>
      <c r="G4259">
        <v>649072</v>
      </c>
      <c r="H4259">
        <v>2976</v>
      </c>
      <c r="I4259">
        <v>1648</v>
      </c>
      <c r="J4259">
        <v>4624</v>
      </c>
      <c r="K4259">
        <v>0.356401384083</v>
      </c>
      <c r="L4259">
        <v>0.643598615917</v>
      </c>
      <c r="M4259">
        <v>1.80582524272</v>
      </c>
      <c r="N4259">
        <v>1455</v>
      </c>
      <c r="O4259">
        <v>1467</v>
      </c>
      <c r="P4259">
        <v>1467</v>
      </c>
      <c r="Q4259">
        <v>12</v>
      </c>
      <c r="R4259">
        <v>12</v>
      </c>
      <c r="S4259">
        <v>0.00403225806452</v>
      </c>
      <c r="T4259" t="s">
        <v>6918</v>
      </c>
      <c r="U4259">
        <v>0</v>
      </c>
      <c r="V4259">
        <v>0</v>
      </c>
    </row>
    <row r="4260" spans="1:22">
      <c r="A4260">
        <v>4258</v>
      </c>
      <c r="B4260" t="s">
        <v>71</v>
      </c>
      <c r="C4260">
        <v>1390</v>
      </c>
      <c r="D4260">
        <v>56</v>
      </c>
      <c r="E4260" t="s">
        <v>3106</v>
      </c>
      <c r="F4260" t="s">
        <v>2031</v>
      </c>
      <c r="G4260">
        <v>663920</v>
      </c>
      <c r="H4260">
        <v>768</v>
      </c>
      <c r="I4260">
        <v>11872</v>
      </c>
      <c r="J4260">
        <v>12640</v>
      </c>
      <c r="K4260">
        <v>0.939240506329</v>
      </c>
      <c r="L4260">
        <v>0.0607594936709</v>
      </c>
      <c r="M4260">
        <v>0.06469002695419999</v>
      </c>
      <c r="N4260">
        <v>1053</v>
      </c>
      <c r="O4260">
        <v>1059</v>
      </c>
      <c r="P4260">
        <v>1473</v>
      </c>
      <c r="Q4260">
        <v>6</v>
      </c>
      <c r="R4260">
        <v>6</v>
      </c>
      <c r="S4260">
        <v>0.0078125</v>
      </c>
      <c r="T4260" t="s">
        <v>3106</v>
      </c>
      <c r="U4260">
        <v>0</v>
      </c>
      <c r="V4260">
        <v>1</v>
      </c>
    </row>
    <row r="4261" spans="1:22">
      <c r="A4261">
        <v>4259</v>
      </c>
      <c r="B4261" t="s">
        <v>71</v>
      </c>
      <c r="C4261">
        <v>1390</v>
      </c>
      <c r="D4261">
        <v>57</v>
      </c>
      <c r="E4261" t="s">
        <v>3107</v>
      </c>
      <c r="F4261" t="s">
        <v>2031</v>
      </c>
      <c r="G4261">
        <v>709359</v>
      </c>
      <c r="H4261">
        <v>4880</v>
      </c>
      <c r="I4261">
        <v>44671</v>
      </c>
      <c r="J4261">
        <v>49551</v>
      </c>
      <c r="K4261">
        <v>0.9015156101789999</v>
      </c>
      <c r="L4261">
        <v>0.0984843898206</v>
      </c>
      <c r="M4261">
        <v>0.109243133129</v>
      </c>
      <c r="N4261">
        <v>518</v>
      </c>
      <c r="O4261">
        <v>535</v>
      </c>
      <c r="P4261">
        <v>1490</v>
      </c>
      <c r="Q4261">
        <v>17</v>
      </c>
      <c r="R4261">
        <v>25</v>
      </c>
      <c r="S4261">
        <v>0.00512295081967</v>
      </c>
      <c r="T4261" t="s">
        <v>6919</v>
      </c>
      <c r="U4261">
        <v>0</v>
      </c>
      <c r="V4261">
        <v>0</v>
      </c>
    </row>
    <row r="4262" spans="1:22">
      <c r="A4262">
        <v>4260</v>
      </c>
      <c r="B4262" t="s">
        <v>71</v>
      </c>
      <c r="C4262">
        <v>1390</v>
      </c>
      <c r="D4262">
        <v>58</v>
      </c>
      <c r="E4262" t="s">
        <v>3108</v>
      </c>
      <c r="F4262" t="s">
        <v>2031</v>
      </c>
      <c r="G4262">
        <v>730622</v>
      </c>
      <c r="H4262">
        <v>26256</v>
      </c>
      <c r="I4262">
        <v>16383</v>
      </c>
      <c r="J4262">
        <v>42639</v>
      </c>
      <c r="K4262">
        <v>0.384225708858</v>
      </c>
      <c r="L4262">
        <v>0.615774291142</v>
      </c>
      <c r="M4262">
        <v>1.60263687969</v>
      </c>
      <c r="N4262">
        <v>921</v>
      </c>
      <c r="O4262">
        <v>1049</v>
      </c>
      <c r="P4262">
        <v>1618</v>
      </c>
      <c r="Q4262">
        <v>128</v>
      </c>
      <c r="R4262">
        <v>136</v>
      </c>
      <c r="S4262">
        <v>0.00517976843388</v>
      </c>
      <c r="T4262" t="s">
        <v>6920</v>
      </c>
      <c r="U4262">
        <v>0</v>
      </c>
      <c r="V4262">
        <v>0</v>
      </c>
    </row>
    <row r="4263" spans="1:22">
      <c r="A4263">
        <v>4261</v>
      </c>
      <c r="B4263" t="s">
        <v>71</v>
      </c>
      <c r="C4263">
        <v>1390</v>
      </c>
      <c r="D4263">
        <v>59</v>
      </c>
      <c r="E4263" t="s">
        <v>3109</v>
      </c>
      <c r="F4263" t="s">
        <v>2031</v>
      </c>
      <c r="G4263">
        <v>767022</v>
      </c>
      <c r="H4263">
        <v>9312</v>
      </c>
      <c r="I4263">
        <v>10144</v>
      </c>
      <c r="J4263">
        <v>19456</v>
      </c>
      <c r="K4263">
        <v>0.521381578947</v>
      </c>
      <c r="L4263">
        <v>0.478618421053</v>
      </c>
      <c r="M4263">
        <v>0.9179810725550001</v>
      </c>
      <c r="N4263">
        <v>1049</v>
      </c>
      <c r="O4263">
        <v>1107</v>
      </c>
      <c r="P4263">
        <v>1676</v>
      </c>
      <c r="Q4263">
        <v>58</v>
      </c>
      <c r="R4263">
        <v>58</v>
      </c>
      <c r="S4263">
        <v>0.00622852233677</v>
      </c>
      <c r="T4263" t="s">
        <v>6921</v>
      </c>
      <c r="U4263">
        <v>0</v>
      </c>
      <c r="V4263">
        <v>0</v>
      </c>
    </row>
    <row r="4264" spans="1:22">
      <c r="A4264">
        <v>4262</v>
      </c>
      <c r="B4264" t="s">
        <v>71</v>
      </c>
      <c r="C4264">
        <v>1390</v>
      </c>
      <c r="D4264">
        <v>60</v>
      </c>
      <c r="E4264" t="s">
        <v>3110</v>
      </c>
      <c r="F4264" t="s">
        <v>2031</v>
      </c>
      <c r="G4264">
        <v>953675</v>
      </c>
      <c r="H4264">
        <v>9151</v>
      </c>
      <c r="I4264">
        <v>177341</v>
      </c>
      <c r="J4264">
        <v>186492</v>
      </c>
      <c r="K4264">
        <v>0.950930871029</v>
      </c>
      <c r="L4264">
        <v>0.0490691289707</v>
      </c>
      <c r="M4264">
        <v>0.0516011525817</v>
      </c>
      <c r="N4264">
        <v>921</v>
      </c>
      <c r="O4264">
        <v>941</v>
      </c>
      <c r="P4264">
        <v>1696</v>
      </c>
      <c r="Q4264">
        <v>20</v>
      </c>
      <c r="R4264">
        <v>36</v>
      </c>
      <c r="S4264">
        <v>0.00393399628456</v>
      </c>
      <c r="T4264" t="s">
        <v>6922</v>
      </c>
      <c r="U4264">
        <v>0</v>
      </c>
      <c r="V4264">
        <v>0</v>
      </c>
    </row>
    <row r="4265" spans="1:22">
      <c r="A4265">
        <v>4263</v>
      </c>
      <c r="B4265" t="s">
        <v>71</v>
      </c>
      <c r="C4265">
        <v>1390</v>
      </c>
      <c r="D4265">
        <v>61</v>
      </c>
      <c r="E4265" t="s">
        <v>3111</v>
      </c>
      <c r="F4265" t="s">
        <v>2031</v>
      </c>
      <c r="G4265">
        <v>969946</v>
      </c>
      <c r="H4265">
        <v>4592</v>
      </c>
      <c r="I4265">
        <v>7120</v>
      </c>
      <c r="J4265">
        <v>11712</v>
      </c>
      <c r="K4265">
        <v>0.607923497268</v>
      </c>
      <c r="L4265">
        <v>0.392076502732</v>
      </c>
      <c r="M4265">
        <v>0.644943820225</v>
      </c>
      <c r="N4265">
        <v>941</v>
      </c>
      <c r="O4265">
        <v>964</v>
      </c>
      <c r="P4265">
        <v>1719</v>
      </c>
      <c r="Q4265">
        <v>23</v>
      </c>
      <c r="R4265">
        <v>23</v>
      </c>
      <c r="S4265">
        <v>0.00500871080139</v>
      </c>
      <c r="T4265" t="s">
        <v>6923</v>
      </c>
      <c r="U4265">
        <v>0</v>
      </c>
      <c r="V4265">
        <v>0</v>
      </c>
    </row>
    <row r="4266" spans="1:22">
      <c r="A4266">
        <v>4264</v>
      </c>
      <c r="B4266" t="s">
        <v>71</v>
      </c>
      <c r="C4266">
        <v>1390</v>
      </c>
      <c r="D4266">
        <v>62</v>
      </c>
      <c r="E4266" t="s">
        <v>3112</v>
      </c>
      <c r="F4266" t="s">
        <v>2031</v>
      </c>
      <c r="G4266">
        <v>980074</v>
      </c>
      <c r="H4266">
        <v>8512</v>
      </c>
      <c r="I4266">
        <v>5536</v>
      </c>
      <c r="J4266">
        <v>14048</v>
      </c>
      <c r="K4266">
        <v>0.394077448747</v>
      </c>
      <c r="L4266">
        <v>0.605922551253</v>
      </c>
      <c r="M4266">
        <v>1.53757225434</v>
      </c>
      <c r="N4266">
        <v>964</v>
      </c>
      <c r="O4266">
        <v>995</v>
      </c>
      <c r="P4266">
        <v>1750</v>
      </c>
      <c r="Q4266">
        <v>31</v>
      </c>
      <c r="R4266">
        <v>37</v>
      </c>
      <c r="S4266">
        <v>0.00434680451128</v>
      </c>
      <c r="T4266" t="s">
        <v>6924</v>
      </c>
      <c r="U4266">
        <v>0</v>
      </c>
      <c r="V4266">
        <v>0</v>
      </c>
    </row>
    <row r="4267" spans="1:22">
      <c r="A4267">
        <v>4265</v>
      </c>
      <c r="B4267" t="s">
        <v>71</v>
      </c>
      <c r="C4267">
        <v>1390</v>
      </c>
      <c r="D4267">
        <v>63</v>
      </c>
      <c r="E4267" t="s">
        <v>3113</v>
      </c>
      <c r="F4267" t="s">
        <v>2031</v>
      </c>
      <c r="G4267">
        <v>1061689</v>
      </c>
      <c r="H4267">
        <v>2608</v>
      </c>
      <c r="I4267">
        <v>73103</v>
      </c>
      <c r="J4267">
        <v>75711</v>
      </c>
      <c r="K4267">
        <v>0.965553222121</v>
      </c>
      <c r="L4267">
        <v>0.034446777879</v>
      </c>
      <c r="M4267">
        <v>0.0356756904641</v>
      </c>
      <c r="N4267">
        <v>1181</v>
      </c>
      <c r="O4267">
        <v>1191</v>
      </c>
      <c r="P4267">
        <v>1760</v>
      </c>
      <c r="Q4267">
        <v>10</v>
      </c>
      <c r="R4267">
        <v>10</v>
      </c>
      <c r="S4267">
        <v>0.00383435582822</v>
      </c>
      <c r="T4267" t="s">
        <v>6925</v>
      </c>
      <c r="U4267">
        <v>0</v>
      </c>
      <c r="V4267">
        <v>2</v>
      </c>
    </row>
    <row r="4268" spans="1:22">
      <c r="A4268">
        <v>4266</v>
      </c>
      <c r="B4268" t="s">
        <v>71</v>
      </c>
      <c r="C4268">
        <v>1390</v>
      </c>
      <c r="D4268">
        <v>64</v>
      </c>
      <c r="E4268" t="s">
        <v>3114</v>
      </c>
      <c r="F4268" t="s">
        <v>2031</v>
      </c>
      <c r="G4268">
        <v>1066201</v>
      </c>
      <c r="H4268">
        <v>21503</v>
      </c>
      <c r="I4268">
        <v>1904</v>
      </c>
      <c r="J4268">
        <v>23407</v>
      </c>
      <c r="K4268">
        <v>0.0813431879352</v>
      </c>
      <c r="L4268">
        <v>0.9186568120650001</v>
      </c>
      <c r="M4268">
        <v>11.293592437</v>
      </c>
      <c r="N4268">
        <v>1191</v>
      </c>
      <c r="O4268">
        <v>1271</v>
      </c>
      <c r="P4268">
        <v>1840</v>
      </c>
      <c r="Q4268">
        <v>80</v>
      </c>
      <c r="R4268">
        <v>100</v>
      </c>
      <c r="S4268">
        <v>0.00465051388178</v>
      </c>
      <c r="T4268" t="s">
        <v>6926</v>
      </c>
      <c r="U4268">
        <v>0</v>
      </c>
      <c r="V4268">
        <v>0</v>
      </c>
    </row>
    <row r="4269" spans="1:22">
      <c r="A4269">
        <v>4267</v>
      </c>
      <c r="B4269" t="s">
        <v>71</v>
      </c>
      <c r="C4269">
        <v>1390</v>
      </c>
      <c r="D4269">
        <v>65</v>
      </c>
      <c r="E4269" t="s">
        <v>3115</v>
      </c>
      <c r="F4269" t="s">
        <v>2031</v>
      </c>
      <c r="G4269">
        <v>1090504</v>
      </c>
      <c r="H4269">
        <v>80</v>
      </c>
      <c r="I4269">
        <v>2800</v>
      </c>
      <c r="J4269">
        <v>2880</v>
      </c>
      <c r="K4269">
        <v>0.9722222222220001</v>
      </c>
      <c r="L4269">
        <v>0.0277777777778</v>
      </c>
      <c r="M4269">
        <v>0.0285714285714</v>
      </c>
      <c r="N4269">
        <v>1271</v>
      </c>
      <c r="O4269">
        <v>1272</v>
      </c>
      <c r="P4269">
        <v>1841</v>
      </c>
      <c r="Q4269">
        <v>1</v>
      </c>
      <c r="R4269">
        <v>1</v>
      </c>
      <c r="S4269">
        <v>0.0125</v>
      </c>
      <c r="T4269" t="s">
        <v>3115</v>
      </c>
      <c r="U4269">
        <v>0</v>
      </c>
      <c r="V4269">
        <v>1</v>
      </c>
    </row>
    <row r="4270" spans="1:22">
      <c r="A4270">
        <v>4268</v>
      </c>
      <c r="B4270" t="s">
        <v>71</v>
      </c>
      <c r="C4270">
        <v>1390</v>
      </c>
      <c r="D4270">
        <v>66</v>
      </c>
      <c r="E4270" t="s">
        <v>3116</v>
      </c>
      <c r="F4270" t="s">
        <v>2031</v>
      </c>
      <c r="G4270">
        <v>1095800</v>
      </c>
      <c r="H4270">
        <v>18080</v>
      </c>
      <c r="I4270">
        <v>5216</v>
      </c>
      <c r="J4270">
        <v>23296</v>
      </c>
      <c r="K4270">
        <v>0.223901098901</v>
      </c>
      <c r="L4270">
        <v>0.776098901099</v>
      </c>
      <c r="M4270">
        <v>3.46625766871</v>
      </c>
      <c r="N4270">
        <v>1272</v>
      </c>
      <c r="O4270">
        <v>1351</v>
      </c>
      <c r="P4270">
        <v>1920</v>
      </c>
      <c r="Q4270">
        <v>79</v>
      </c>
      <c r="R4270">
        <v>83</v>
      </c>
      <c r="S4270">
        <v>0.0045907079646</v>
      </c>
      <c r="T4270" t="s">
        <v>6927</v>
      </c>
      <c r="U4270">
        <v>0</v>
      </c>
      <c r="V4270">
        <v>0</v>
      </c>
    </row>
    <row r="4271" spans="1:22">
      <c r="A4271">
        <v>4269</v>
      </c>
      <c r="B4271" t="s">
        <v>71</v>
      </c>
      <c r="C4271">
        <v>1390</v>
      </c>
      <c r="D4271">
        <v>67</v>
      </c>
      <c r="E4271" t="s">
        <v>3117</v>
      </c>
      <c r="F4271" t="s">
        <v>2031</v>
      </c>
      <c r="G4271">
        <v>1118536</v>
      </c>
      <c r="H4271">
        <v>8464</v>
      </c>
      <c r="I4271">
        <v>4656</v>
      </c>
      <c r="J4271">
        <v>13120</v>
      </c>
      <c r="K4271">
        <v>0.35487804878</v>
      </c>
      <c r="L4271">
        <v>0.64512195122</v>
      </c>
      <c r="M4271">
        <v>1.81786941581</v>
      </c>
      <c r="N4271">
        <v>1351</v>
      </c>
      <c r="O4271">
        <v>1385</v>
      </c>
      <c r="P4271">
        <v>1954</v>
      </c>
      <c r="Q4271">
        <v>34</v>
      </c>
      <c r="R4271">
        <v>40</v>
      </c>
      <c r="S4271">
        <v>0.0047258979206</v>
      </c>
      <c r="T4271" t="s">
        <v>6928</v>
      </c>
      <c r="U4271">
        <v>0</v>
      </c>
      <c r="V4271">
        <v>0</v>
      </c>
    </row>
    <row r="4272" spans="1:22">
      <c r="A4272">
        <v>4270</v>
      </c>
      <c r="B4272" t="s">
        <v>71</v>
      </c>
      <c r="C4272">
        <v>1390</v>
      </c>
      <c r="D4272">
        <v>68</v>
      </c>
      <c r="E4272" t="s">
        <v>86</v>
      </c>
      <c r="F4272" t="s">
        <v>2031</v>
      </c>
      <c r="G4272">
        <v>1144775</v>
      </c>
      <c r="H4272">
        <v>2832</v>
      </c>
      <c r="I4272">
        <v>17775</v>
      </c>
      <c r="J4272">
        <v>20607</v>
      </c>
      <c r="K4272">
        <v>0.862570971029</v>
      </c>
      <c r="L4272">
        <v>0.137429028971</v>
      </c>
      <c r="M4272">
        <v>0.159324894515</v>
      </c>
      <c r="N4272">
        <v>1385</v>
      </c>
      <c r="O4272">
        <v>1366</v>
      </c>
      <c r="P4272">
        <v>1935</v>
      </c>
      <c r="Q4272">
        <v>-19</v>
      </c>
      <c r="R4272">
        <v>19</v>
      </c>
      <c r="S4272">
        <v>0.00670903954802</v>
      </c>
      <c r="T4272" t="s">
        <v>3970</v>
      </c>
      <c r="U4272">
        <v>0</v>
      </c>
      <c r="V4272">
        <v>1</v>
      </c>
    </row>
    <row r="4273" spans="1:22">
      <c r="A4273">
        <v>4271</v>
      </c>
      <c r="B4273" t="s">
        <v>71</v>
      </c>
      <c r="C4273">
        <v>1390</v>
      </c>
      <c r="D4273">
        <v>69</v>
      </c>
      <c r="E4273" t="s">
        <v>86</v>
      </c>
      <c r="F4273" t="s">
        <v>2031</v>
      </c>
      <c r="G4273">
        <v>1151447</v>
      </c>
      <c r="H4273">
        <v>128</v>
      </c>
      <c r="I4273">
        <v>3840</v>
      </c>
      <c r="J4273">
        <v>3968</v>
      </c>
      <c r="K4273">
        <v>0.967741935484</v>
      </c>
      <c r="L4273">
        <v>0.0322580645161</v>
      </c>
      <c r="M4273">
        <v>0.0333333333333</v>
      </c>
      <c r="N4273">
        <v>1366</v>
      </c>
      <c r="O4273">
        <v>1365</v>
      </c>
      <c r="P4273">
        <v>1934</v>
      </c>
      <c r="Q4273">
        <v>-1</v>
      </c>
      <c r="R4273">
        <v>1</v>
      </c>
      <c r="S4273">
        <v>0.0078125</v>
      </c>
      <c r="T4273" t="s">
        <v>3696</v>
      </c>
      <c r="U4273">
        <v>0</v>
      </c>
      <c r="V4273">
        <v>1</v>
      </c>
    </row>
    <row r="4274" spans="1:22">
      <c r="A4274">
        <v>4272</v>
      </c>
      <c r="B4274" t="s">
        <v>71</v>
      </c>
      <c r="C4274">
        <v>1390</v>
      </c>
      <c r="D4274">
        <v>70</v>
      </c>
      <c r="E4274" t="s">
        <v>86</v>
      </c>
      <c r="F4274" t="s">
        <v>2031</v>
      </c>
      <c r="G4274">
        <v>1157047</v>
      </c>
      <c r="H4274">
        <v>80</v>
      </c>
      <c r="I4274">
        <v>5472</v>
      </c>
      <c r="J4274">
        <v>5552</v>
      </c>
      <c r="K4274">
        <v>0.985590778098</v>
      </c>
      <c r="L4274">
        <v>0.014409221902</v>
      </c>
      <c r="M4274">
        <v>0.0146198830409</v>
      </c>
      <c r="N4274">
        <v>1365</v>
      </c>
      <c r="O4274">
        <v>1364</v>
      </c>
      <c r="P4274">
        <v>1933</v>
      </c>
      <c r="Q4274">
        <v>-1</v>
      </c>
      <c r="R4274">
        <v>1</v>
      </c>
      <c r="S4274">
        <v>0.0125</v>
      </c>
      <c r="T4274" t="s">
        <v>3696</v>
      </c>
      <c r="U4274">
        <v>0</v>
      </c>
      <c r="V4274">
        <v>1</v>
      </c>
    </row>
    <row r="4275" spans="1:22">
      <c r="A4275">
        <v>4273</v>
      </c>
      <c r="B4275" t="s">
        <v>71</v>
      </c>
      <c r="C4275">
        <v>1390</v>
      </c>
      <c r="D4275">
        <v>71</v>
      </c>
      <c r="E4275" t="s">
        <v>3118</v>
      </c>
      <c r="F4275" t="s">
        <v>2031</v>
      </c>
      <c r="G4275">
        <v>1158855</v>
      </c>
      <c r="H4275">
        <v>4512</v>
      </c>
      <c r="I4275">
        <v>1728</v>
      </c>
      <c r="J4275">
        <v>6240</v>
      </c>
      <c r="K4275">
        <v>0.276923076923</v>
      </c>
      <c r="L4275">
        <v>0.723076923077</v>
      </c>
      <c r="M4275">
        <v>2.61111111111</v>
      </c>
      <c r="N4275">
        <v>1364</v>
      </c>
      <c r="O4275">
        <v>1363</v>
      </c>
      <c r="P4275">
        <v>1932</v>
      </c>
      <c r="Q4275">
        <v>-1</v>
      </c>
      <c r="R4275">
        <v>17</v>
      </c>
      <c r="S4275">
        <v>0.00376773049645</v>
      </c>
      <c r="T4275" t="s">
        <v>6929</v>
      </c>
      <c r="U4275">
        <v>0</v>
      </c>
      <c r="V4275">
        <v>2</v>
      </c>
    </row>
    <row r="4276" spans="1:22">
      <c r="A4276">
        <v>4274</v>
      </c>
      <c r="B4276" t="s">
        <v>71</v>
      </c>
      <c r="C4276">
        <v>1390</v>
      </c>
      <c r="D4276">
        <v>72</v>
      </c>
      <c r="E4276" t="s">
        <v>3119</v>
      </c>
      <c r="F4276" t="s">
        <v>2031</v>
      </c>
      <c r="G4276">
        <v>1165127</v>
      </c>
      <c r="H4276">
        <v>304</v>
      </c>
      <c r="I4276">
        <v>1760</v>
      </c>
      <c r="J4276">
        <v>2064</v>
      </c>
      <c r="K4276">
        <v>0.852713178295</v>
      </c>
      <c r="L4276">
        <v>0.147286821705</v>
      </c>
      <c r="M4276">
        <v>0.172727272727</v>
      </c>
      <c r="N4276">
        <v>1363</v>
      </c>
      <c r="O4276">
        <v>1365</v>
      </c>
      <c r="P4276">
        <v>1934</v>
      </c>
      <c r="Q4276">
        <v>2</v>
      </c>
      <c r="R4276">
        <v>2</v>
      </c>
      <c r="S4276">
        <v>0.00657894736842</v>
      </c>
      <c r="T4276" t="s">
        <v>3119</v>
      </c>
      <c r="U4276">
        <v>0</v>
      </c>
      <c r="V4276">
        <v>1</v>
      </c>
    </row>
    <row r="4277" spans="1:22">
      <c r="A4277">
        <v>4275</v>
      </c>
      <c r="B4277" t="s">
        <v>71</v>
      </c>
      <c r="C4277">
        <v>1390</v>
      </c>
      <c r="D4277">
        <v>73</v>
      </c>
      <c r="E4277" t="s">
        <v>3120</v>
      </c>
      <c r="F4277" t="s">
        <v>2031</v>
      </c>
      <c r="G4277">
        <v>1167447</v>
      </c>
      <c r="H4277">
        <v>13952</v>
      </c>
      <c r="I4277">
        <v>2016</v>
      </c>
      <c r="J4277">
        <v>15968</v>
      </c>
      <c r="K4277">
        <v>0.12625250501</v>
      </c>
      <c r="L4277">
        <v>0.87374749499</v>
      </c>
      <c r="M4277">
        <v>6.92063492063</v>
      </c>
      <c r="N4277">
        <v>1365</v>
      </c>
      <c r="O4277">
        <v>1396</v>
      </c>
      <c r="P4277">
        <v>1965</v>
      </c>
      <c r="Q4277">
        <v>31</v>
      </c>
      <c r="R4277">
        <v>63</v>
      </c>
      <c r="S4277">
        <v>0.00451548165138</v>
      </c>
      <c r="T4277" t="s">
        <v>6930</v>
      </c>
      <c r="U4277">
        <v>0</v>
      </c>
      <c r="V4277">
        <v>0</v>
      </c>
    </row>
    <row r="4278" spans="1:22">
      <c r="A4278">
        <v>4276</v>
      </c>
      <c r="B4278" t="s">
        <v>71</v>
      </c>
      <c r="C4278">
        <v>1390</v>
      </c>
      <c r="D4278">
        <v>74</v>
      </c>
      <c r="E4278" t="s">
        <v>86</v>
      </c>
      <c r="F4278" t="s">
        <v>2031</v>
      </c>
      <c r="G4278">
        <v>1184279</v>
      </c>
      <c r="H4278">
        <v>3808</v>
      </c>
      <c r="I4278">
        <v>2880</v>
      </c>
      <c r="J4278">
        <v>6688</v>
      </c>
      <c r="K4278">
        <v>0.430622009569</v>
      </c>
      <c r="L4278">
        <v>0.569377990431</v>
      </c>
      <c r="M4278">
        <v>1.32222222222</v>
      </c>
      <c r="N4278">
        <v>1396</v>
      </c>
      <c r="O4278">
        <v>1389</v>
      </c>
      <c r="P4278">
        <v>1958</v>
      </c>
      <c r="Q4278">
        <v>-7</v>
      </c>
      <c r="R4278">
        <v>21</v>
      </c>
      <c r="S4278">
        <v>0.00551470588235</v>
      </c>
      <c r="T4278" t="s">
        <v>6931</v>
      </c>
      <c r="U4278">
        <v>0</v>
      </c>
      <c r="V4278">
        <v>1</v>
      </c>
    </row>
    <row r="4279" spans="1:22">
      <c r="A4279">
        <v>4277</v>
      </c>
      <c r="B4279" t="s">
        <v>71</v>
      </c>
      <c r="C4279">
        <v>1390</v>
      </c>
      <c r="D4279">
        <v>75</v>
      </c>
      <c r="E4279" t="s">
        <v>3121</v>
      </c>
      <c r="F4279" t="s">
        <v>2031</v>
      </c>
      <c r="G4279">
        <v>1189671</v>
      </c>
      <c r="H4279">
        <v>2607</v>
      </c>
      <c r="I4279">
        <v>1584</v>
      </c>
      <c r="J4279">
        <v>4191</v>
      </c>
      <c r="K4279">
        <v>0.377952755906</v>
      </c>
      <c r="L4279">
        <v>0.622047244094</v>
      </c>
      <c r="M4279">
        <v>1.64583333333</v>
      </c>
      <c r="N4279">
        <v>1389</v>
      </c>
      <c r="O4279">
        <v>1392</v>
      </c>
      <c r="P4279">
        <v>1961</v>
      </c>
      <c r="Q4279">
        <v>3</v>
      </c>
      <c r="R4279">
        <v>9</v>
      </c>
      <c r="S4279">
        <v>0.00345224395857</v>
      </c>
      <c r="T4279" t="s">
        <v>6932</v>
      </c>
      <c r="U4279">
        <v>0</v>
      </c>
      <c r="V4279">
        <v>2</v>
      </c>
    </row>
    <row r="4280" spans="1:22">
      <c r="A4280">
        <v>4278</v>
      </c>
      <c r="B4280" t="s">
        <v>71</v>
      </c>
      <c r="C4280">
        <v>1390</v>
      </c>
      <c r="D4280">
        <v>76</v>
      </c>
      <c r="E4280" t="s">
        <v>3122</v>
      </c>
      <c r="F4280" t="s">
        <v>2031</v>
      </c>
      <c r="G4280">
        <v>1194342</v>
      </c>
      <c r="H4280">
        <v>34368</v>
      </c>
      <c r="I4280">
        <v>2064</v>
      </c>
      <c r="J4280">
        <v>36432</v>
      </c>
      <c r="K4280">
        <v>0.0566534914361</v>
      </c>
      <c r="L4280">
        <v>0.943346508564</v>
      </c>
      <c r="M4280">
        <v>16.6511627907</v>
      </c>
      <c r="N4280">
        <v>1392</v>
      </c>
      <c r="O4280">
        <v>1534</v>
      </c>
      <c r="P4280">
        <v>2103</v>
      </c>
      <c r="Q4280">
        <v>142</v>
      </c>
      <c r="R4280">
        <v>184</v>
      </c>
      <c r="S4280">
        <v>0.00535381750466</v>
      </c>
      <c r="T4280" t="s">
        <v>6933</v>
      </c>
      <c r="U4280">
        <v>0</v>
      </c>
      <c r="V4280">
        <v>0</v>
      </c>
    </row>
    <row r="4281" spans="1:22">
      <c r="A4281">
        <v>4279</v>
      </c>
      <c r="B4281" t="s">
        <v>71</v>
      </c>
      <c r="C4281">
        <v>1390</v>
      </c>
      <c r="D4281">
        <v>77</v>
      </c>
      <c r="E4281" t="s">
        <v>3123</v>
      </c>
      <c r="F4281" t="s">
        <v>121</v>
      </c>
      <c r="G4281">
        <v>1243814</v>
      </c>
      <c r="H4281">
        <v>1056</v>
      </c>
      <c r="I4281">
        <v>15104</v>
      </c>
      <c r="J4281">
        <v>16160</v>
      </c>
      <c r="K4281">
        <v>0.934653465347</v>
      </c>
      <c r="L4281">
        <v>0.0653465346535</v>
      </c>
      <c r="M4281">
        <v>0.0699152542373</v>
      </c>
      <c r="N4281">
        <v>2103</v>
      </c>
      <c r="O4281">
        <v>2110</v>
      </c>
      <c r="P4281">
        <v>2110</v>
      </c>
      <c r="Q4281">
        <v>7</v>
      </c>
      <c r="R4281">
        <v>7</v>
      </c>
      <c r="S4281">
        <v>0.00662878787879</v>
      </c>
      <c r="T4281" t="s">
        <v>6934</v>
      </c>
      <c r="U4281">
        <v>0</v>
      </c>
      <c r="V4281">
        <v>2</v>
      </c>
    </row>
    <row r="4282" spans="1:22">
      <c r="A4282">
        <v>4280</v>
      </c>
      <c r="B4282" t="s">
        <v>71</v>
      </c>
      <c r="C4282">
        <v>1390</v>
      </c>
      <c r="D4282">
        <v>78</v>
      </c>
      <c r="E4282" t="s">
        <v>3124</v>
      </c>
      <c r="F4282" t="s">
        <v>121</v>
      </c>
      <c r="G4282">
        <v>1250037</v>
      </c>
      <c r="H4282">
        <v>14848</v>
      </c>
      <c r="I4282">
        <v>5167</v>
      </c>
      <c r="J4282">
        <v>20015</v>
      </c>
      <c r="K4282">
        <v>0.258156382713</v>
      </c>
      <c r="L4282">
        <v>0.741843617287</v>
      </c>
      <c r="M4282">
        <v>2.87362105671</v>
      </c>
      <c r="N4282">
        <v>2110</v>
      </c>
      <c r="O4282">
        <v>2183</v>
      </c>
      <c r="P4282">
        <v>2183</v>
      </c>
      <c r="Q4282">
        <v>73</v>
      </c>
      <c r="R4282">
        <v>83</v>
      </c>
      <c r="S4282">
        <v>0.00558997844828</v>
      </c>
      <c r="T4282" t="s">
        <v>6935</v>
      </c>
      <c r="U4282">
        <v>0</v>
      </c>
      <c r="V4282">
        <v>0</v>
      </c>
    </row>
    <row r="4283" spans="1:22">
      <c r="A4283">
        <v>4281</v>
      </c>
      <c r="B4283" t="s">
        <v>71</v>
      </c>
      <c r="C4283">
        <v>1390</v>
      </c>
      <c r="D4283">
        <v>79</v>
      </c>
      <c r="E4283" t="s">
        <v>3125</v>
      </c>
      <c r="F4283" t="s">
        <v>121</v>
      </c>
      <c r="G4283">
        <v>1266965</v>
      </c>
      <c r="H4283">
        <v>8256</v>
      </c>
      <c r="I4283">
        <v>2080</v>
      </c>
      <c r="J4283">
        <v>10336</v>
      </c>
      <c r="K4283">
        <v>0.201238390093</v>
      </c>
      <c r="L4283">
        <v>0.798761609907</v>
      </c>
      <c r="M4283">
        <v>3.96923076923</v>
      </c>
      <c r="N4283">
        <v>2183</v>
      </c>
      <c r="O4283">
        <v>2220</v>
      </c>
      <c r="P4283">
        <v>2220</v>
      </c>
      <c r="Q4283">
        <v>37</v>
      </c>
      <c r="R4283">
        <v>39</v>
      </c>
      <c r="S4283">
        <v>0.0047238372093</v>
      </c>
      <c r="T4283" t="s">
        <v>6936</v>
      </c>
      <c r="U4283">
        <v>0</v>
      </c>
      <c r="V4283">
        <v>0</v>
      </c>
    </row>
    <row r="4284" spans="1:22">
      <c r="A4284">
        <v>4282</v>
      </c>
      <c r="B4284" t="s">
        <v>71</v>
      </c>
      <c r="C4284">
        <v>1390</v>
      </c>
      <c r="D4284">
        <v>80</v>
      </c>
      <c r="E4284" t="s">
        <v>3126</v>
      </c>
      <c r="F4284" t="s">
        <v>121</v>
      </c>
      <c r="G4284">
        <v>1279381</v>
      </c>
      <c r="H4284">
        <v>3904</v>
      </c>
      <c r="I4284">
        <v>4160</v>
      </c>
      <c r="J4284">
        <v>8064</v>
      </c>
      <c r="K4284">
        <v>0.5158730158730001</v>
      </c>
      <c r="L4284">
        <v>0.484126984127</v>
      </c>
      <c r="M4284">
        <v>0.938461538462</v>
      </c>
      <c r="N4284">
        <v>2220</v>
      </c>
      <c r="O4284">
        <v>2234</v>
      </c>
      <c r="P4284">
        <v>2234</v>
      </c>
      <c r="Q4284">
        <v>14</v>
      </c>
      <c r="R4284">
        <v>14</v>
      </c>
      <c r="S4284">
        <v>0.00358606557377</v>
      </c>
      <c r="T4284" t="s">
        <v>6937</v>
      </c>
      <c r="U4284">
        <v>0</v>
      </c>
      <c r="V4284">
        <v>0</v>
      </c>
    </row>
    <row r="4285" spans="1:22">
      <c r="A4285">
        <v>4283</v>
      </c>
      <c r="B4285" t="s">
        <v>71</v>
      </c>
      <c r="C4285">
        <v>1390</v>
      </c>
      <c r="D4285">
        <v>81</v>
      </c>
      <c r="E4285" t="s">
        <v>3127</v>
      </c>
      <c r="F4285" t="s">
        <v>121</v>
      </c>
      <c r="G4285">
        <v>1292901</v>
      </c>
      <c r="H4285">
        <v>5680</v>
      </c>
      <c r="I4285">
        <v>9616</v>
      </c>
      <c r="J4285">
        <v>15296</v>
      </c>
      <c r="K4285">
        <v>0.6286610878659999</v>
      </c>
      <c r="L4285">
        <v>0.371338912134</v>
      </c>
      <c r="M4285">
        <v>0.590682196339</v>
      </c>
      <c r="N4285">
        <v>2234</v>
      </c>
      <c r="O4285">
        <v>2267</v>
      </c>
      <c r="P4285">
        <v>2267</v>
      </c>
      <c r="Q4285">
        <v>33</v>
      </c>
      <c r="R4285">
        <v>33</v>
      </c>
      <c r="S4285">
        <v>0.00580985915493</v>
      </c>
      <c r="T4285" t="s">
        <v>6938</v>
      </c>
      <c r="U4285">
        <v>0</v>
      </c>
      <c r="V4285">
        <v>0</v>
      </c>
    </row>
    <row r="4286" spans="1:22">
      <c r="A4286">
        <v>4284</v>
      </c>
      <c r="B4286" t="s">
        <v>71</v>
      </c>
      <c r="C4286">
        <v>1390</v>
      </c>
      <c r="D4286">
        <v>82</v>
      </c>
      <c r="E4286" t="s">
        <v>3128</v>
      </c>
      <c r="F4286" t="s">
        <v>121</v>
      </c>
      <c r="G4286">
        <v>1302293</v>
      </c>
      <c r="H4286">
        <v>12031</v>
      </c>
      <c r="I4286">
        <v>3712</v>
      </c>
      <c r="J4286">
        <v>15743</v>
      </c>
      <c r="K4286">
        <v>0.235787334053</v>
      </c>
      <c r="L4286">
        <v>0.764212665947</v>
      </c>
      <c r="M4286">
        <v>3.24110991379</v>
      </c>
      <c r="N4286">
        <v>2267</v>
      </c>
      <c r="O4286">
        <v>2307</v>
      </c>
      <c r="P4286">
        <v>2307</v>
      </c>
      <c r="Q4286">
        <v>40</v>
      </c>
      <c r="R4286">
        <v>48</v>
      </c>
      <c r="S4286">
        <v>0.00398969329233</v>
      </c>
      <c r="T4286" t="s">
        <v>6939</v>
      </c>
      <c r="U4286">
        <v>0</v>
      </c>
      <c r="V4286">
        <v>0</v>
      </c>
    </row>
    <row r="4287" spans="1:22">
      <c r="A4287">
        <v>4285</v>
      </c>
      <c r="B4287" t="s">
        <v>71</v>
      </c>
      <c r="C4287">
        <v>1390</v>
      </c>
      <c r="D4287">
        <v>83</v>
      </c>
      <c r="E4287" t="s">
        <v>3129</v>
      </c>
      <c r="F4287" t="s">
        <v>2031</v>
      </c>
      <c r="G4287">
        <v>1451442</v>
      </c>
      <c r="H4287">
        <v>6320</v>
      </c>
      <c r="I4287">
        <v>137118</v>
      </c>
      <c r="J4287">
        <v>143438</v>
      </c>
      <c r="K4287">
        <v>0.95593915141</v>
      </c>
      <c r="L4287">
        <v>0.0440608485896</v>
      </c>
      <c r="M4287">
        <v>0.0460916874517</v>
      </c>
      <c r="N4287">
        <v>184</v>
      </c>
      <c r="O4287">
        <v>182</v>
      </c>
      <c r="P4287">
        <v>2305</v>
      </c>
      <c r="Q4287">
        <v>-2</v>
      </c>
      <c r="R4287">
        <v>8</v>
      </c>
      <c r="S4287">
        <v>0.00126582278481</v>
      </c>
      <c r="T4287" t="s">
        <v>6940</v>
      </c>
      <c r="U4287">
        <v>0</v>
      </c>
      <c r="V4287">
        <v>2</v>
      </c>
    </row>
    <row r="4288" spans="1:22">
      <c r="A4288">
        <v>4286</v>
      </c>
      <c r="B4288" t="s">
        <v>71</v>
      </c>
      <c r="C4288">
        <v>1390</v>
      </c>
      <c r="D4288">
        <v>84</v>
      </c>
      <c r="E4288" t="s">
        <v>3130</v>
      </c>
      <c r="F4288" t="s">
        <v>2031</v>
      </c>
      <c r="G4288">
        <v>1471522</v>
      </c>
      <c r="H4288">
        <v>800</v>
      </c>
      <c r="I4288">
        <v>13760</v>
      </c>
      <c r="J4288">
        <v>14560</v>
      </c>
      <c r="K4288">
        <v>0.945054945055</v>
      </c>
      <c r="L4288">
        <v>0.0549450549451</v>
      </c>
      <c r="M4288">
        <v>0.0581395348837</v>
      </c>
      <c r="N4288">
        <v>336</v>
      </c>
      <c r="O4288">
        <v>339</v>
      </c>
      <c r="P4288">
        <v>2308</v>
      </c>
      <c r="Q4288">
        <v>3</v>
      </c>
      <c r="R4288">
        <v>5</v>
      </c>
      <c r="S4288">
        <v>0.00625</v>
      </c>
      <c r="T4288" t="s">
        <v>6941</v>
      </c>
      <c r="U4288">
        <v>0</v>
      </c>
      <c r="V4288">
        <v>1</v>
      </c>
    </row>
    <row r="4289" spans="1:22">
      <c r="A4289">
        <v>4287</v>
      </c>
      <c r="B4289" t="s">
        <v>71</v>
      </c>
      <c r="C4289">
        <v>1390</v>
      </c>
      <c r="D4289">
        <v>85</v>
      </c>
      <c r="E4289" t="s">
        <v>3131</v>
      </c>
      <c r="F4289" t="s">
        <v>2031</v>
      </c>
      <c r="G4289">
        <v>1501521</v>
      </c>
      <c r="H4289">
        <v>21584</v>
      </c>
      <c r="I4289">
        <v>29199</v>
      </c>
      <c r="J4289">
        <v>50783</v>
      </c>
      <c r="K4289">
        <v>0.5749758777540001</v>
      </c>
      <c r="L4289">
        <v>0.425024122246</v>
      </c>
      <c r="M4289">
        <v>0.739203397377</v>
      </c>
      <c r="N4289">
        <v>921</v>
      </c>
      <c r="O4289">
        <v>1011</v>
      </c>
      <c r="P4289">
        <v>2398</v>
      </c>
      <c r="Q4289">
        <v>90</v>
      </c>
      <c r="R4289">
        <v>110</v>
      </c>
      <c r="S4289">
        <v>0.00509636767976</v>
      </c>
      <c r="T4289" t="s">
        <v>6942</v>
      </c>
      <c r="U4289">
        <v>0</v>
      </c>
      <c r="V4289">
        <v>0</v>
      </c>
    </row>
    <row r="4290" spans="1:22">
      <c r="A4290">
        <v>4288</v>
      </c>
      <c r="B4290" t="s">
        <v>71</v>
      </c>
      <c r="C4290">
        <v>1390</v>
      </c>
      <c r="D4290">
        <v>86</v>
      </c>
      <c r="E4290" t="s">
        <v>3132</v>
      </c>
      <c r="F4290" t="s">
        <v>2031</v>
      </c>
      <c r="G4290">
        <v>1525057</v>
      </c>
      <c r="H4290">
        <v>11856</v>
      </c>
      <c r="I4290">
        <v>1952</v>
      </c>
      <c r="J4290">
        <v>13808</v>
      </c>
      <c r="K4290">
        <v>0.141367323291</v>
      </c>
      <c r="L4290">
        <v>0.858632676709</v>
      </c>
      <c r="M4290">
        <v>6.0737704918</v>
      </c>
      <c r="N4290">
        <v>1011</v>
      </c>
      <c r="O4290">
        <v>1062</v>
      </c>
      <c r="P4290">
        <v>2449</v>
      </c>
      <c r="Q4290">
        <v>51</v>
      </c>
      <c r="R4290">
        <v>72</v>
      </c>
      <c r="S4290">
        <v>0.00607287449393</v>
      </c>
      <c r="T4290" t="s">
        <v>6943</v>
      </c>
      <c r="U4290">
        <v>0</v>
      </c>
      <c r="V4290">
        <v>0</v>
      </c>
    </row>
    <row r="4291" spans="1:22">
      <c r="A4291">
        <v>4289</v>
      </c>
      <c r="B4291" t="s">
        <v>71</v>
      </c>
      <c r="C4291">
        <v>1390</v>
      </c>
      <c r="D4291">
        <v>87</v>
      </c>
      <c r="E4291" t="s">
        <v>211</v>
      </c>
      <c r="F4291" t="s">
        <v>2031</v>
      </c>
      <c r="G4291">
        <v>1553184</v>
      </c>
      <c r="H4291">
        <v>2288</v>
      </c>
      <c r="I4291">
        <v>16271</v>
      </c>
      <c r="J4291">
        <v>18559</v>
      </c>
      <c r="K4291">
        <v>0.876717495555</v>
      </c>
      <c r="L4291">
        <v>0.123282504445</v>
      </c>
      <c r="M4291">
        <v>0.140618277918</v>
      </c>
      <c r="N4291">
        <v>1064</v>
      </c>
      <c r="O4291">
        <v>1067</v>
      </c>
      <c r="P4291">
        <v>2451</v>
      </c>
      <c r="Q4291">
        <v>2</v>
      </c>
      <c r="R4291">
        <v>6</v>
      </c>
      <c r="S4291">
        <v>0.00262237762238</v>
      </c>
      <c r="T4291" t="s">
        <v>6944</v>
      </c>
      <c r="U4291">
        <v>0</v>
      </c>
      <c r="V4291">
        <v>1</v>
      </c>
    </row>
    <row r="4292" spans="1:22">
      <c r="A4292">
        <v>4290</v>
      </c>
      <c r="B4292" t="s">
        <v>71</v>
      </c>
      <c r="C4292">
        <v>1390</v>
      </c>
      <c r="D4292">
        <v>88</v>
      </c>
      <c r="E4292" t="s">
        <v>174</v>
      </c>
      <c r="F4292" t="s">
        <v>2031</v>
      </c>
      <c r="G4292">
        <v>1573904</v>
      </c>
      <c r="H4292">
        <v>64</v>
      </c>
      <c r="I4292">
        <v>18432</v>
      </c>
      <c r="J4292">
        <v>18496</v>
      </c>
      <c r="K4292">
        <v>0.9965397923879999</v>
      </c>
      <c r="L4292">
        <v>0.00346020761246</v>
      </c>
      <c r="M4292">
        <v>0.00347222222222</v>
      </c>
      <c r="N4292">
        <v>944</v>
      </c>
      <c r="O4292">
        <v>945</v>
      </c>
      <c r="P4292">
        <v>2452</v>
      </c>
      <c r="Q4292">
        <v>1</v>
      </c>
      <c r="R4292">
        <v>1</v>
      </c>
      <c r="S4292">
        <v>0.015625</v>
      </c>
      <c r="T4292" t="s">
        <v>174</v>
      </c>
      <c r="U4292">
        <v>0</v>
      </c>
      <c r="V4292">
        <v>1</v>
      </c>
    </row>
    <row r="4293" spans="1:22">
      <c r="A4293">
        <v>4291</v>
      </c>
      <c r="B4293" t="s">
        <v>71</v>
      </c>
      <c r="C4293">
        <v>1390</v>
      </c>
      <c r="D4293">
        <v>89</v>
      </c>
      <c r="E4293" t="s">
        <v>3133</v>
      </c>
      <c r="F4293" t="s">
        <v>2031</v>
      </c>
      <c r="G4293">
        <v>1582960</v>
      </c>
      <c r="H4293">
        <v>2400</v>
      </c>
      <c r="I4293">
        <v>8992</v>
      </c>
      <c r="J4293">
        <v>11392</v>
      </c>
      <c r="K4293">
        <v>0.789325842697</v>
      </c>
      <c r="L4293">
        <v>0.210674157303</v>
      </c>
      <c r="M4293">
        <v>0.266903914591</v>
      </c>
      <c r="N4293">
        <v>1077</v>
      </c>
      <c r="O4293">
        <v>1093</v>
      </c>
      <c r="P4293">
        <v>2468</v>
      </c>
      <c r="Q4293">
        <v>16</v>
      </c>
      <c r="R4293">
        <v>16</v>
      </c>
      <c r="S4293">
        <v>0.00666666666667</v>
      </c>
      <c r="T4293" t="s">
        <v>6945</v>
      </c>
      <c r="U4293">
        <v>0</v>
      </c>
      <c r="V4293">
        <v>2</v>
      </c>
    </row>
    <row r="4294" spans="1:22">
      <c r="A4294">
        <v>4292</v>
      </c>
      <c r="B4294" t="s">
        <v>71</v>
      </c>
      <c r="C4294">
        <v>1390</v>
      </c>
      <c r="D4294">
        <v>90</v>
      </c>
      <c r="E4294" t="s">
        <v>3134</v>
      </c>
      <c r="F4294" t="s">
        <v>2031</v>
      </c>
      <c r="G4294">
        <v>1586992</v>
      </c>
      <c r="H4294">
        <v>1040</v>
      </c>
      <c r="I4294">
        <v>1632</v>
      </c>
      <c r="J4294">
        <v>2672</v>
      </c>
      <c r="K4294">
        <v>0.610778443114</v>
      </c>
      <c r="L4294">
        <v>0.389221556886</v>
      </c>
      <c r="M4294">
        <v>0.637254901961</v>
      </c>
      <c r="N4294">
        <v>1093</v>
      </c>
      <c r="O4294">
        <v>1101</v>
      </c>
      <c r="P4294">
        <v>2476</v>
      </c>
      <c r="Q4294">
        <v>8</v>
      </c>
      <c r="R4294">
        <v>8</v>
      </c>
      <c r="S4294">
        <v>0.00769230769231</v>
      </c>
      <c r="T4294" t="s">
        <v>6946</v>
      </c>
      <c r="U4294">
        <v>0</v>
      </c>
      <c r="V4294">
        <v>1</v>
      </c>
    </row>
    <row r="4295" spans="1:22">
      <c r="A4295">
        <v>4293</v>
      </c>
      <c r="B4295" t="s">
        <v>71</v>
      </c>
      <c r="C4295">
        <v>1390</v>
      </c>
      <c r="D4295">
        <v>91</v>
      </c>
      <c r="E4295" t="s">
        <v>3135</v>
      </c>
      <c r="F4295" t="s">
        <v>2031</v>
      </c>
      <c r="G4295">
        <v>1661406</v>
      </c>
      <c r="H4295">
        <v>7440</v>
      </c>
      <c r="I4295">
        <v>73374</v>
      </c>
      <c r="J4295">
        <v>80814</v>
      </c>
      <c r="K4295">
        <v>0.907936743634</v>
      </c>
      <c r="L4295">
        <v>0.09206325636649999</v>
      </c>
      <c r="M4295">
        <v>0.10139831548</v>
      </c>
      <c r="N4295">
        <v>2435</v>
      </c>
      <c r="O4295">
        <v>2470</v>
      </c>
      <c r="P4295">
        <v>2511</v>
      </c>
      <c r="Q4295">
        <v>35</v>
      </c>
      <c r="R4295">
        <v>35</v>
      </c>
      <c r="S4295">
        <v>0.00470430107527</v>
      </c>
      <c r="T4295" t="s">
        <v>6947</v>
      </c>
      <c r="U4295">
        <v>0</v>
      </c>
      <c r="V4295">
        <v>0</v>
      </c>
    </row>
    <row r="4296" spans="1:22">
      <c r="A4296">
        <v>4294</v>
      </c>
      <c r="B4296" t="s">
        <v>71</v>
      </c>
      <c r="C4296">
        <v>1390</v>
      </c>
      <c r="D4296">
        <v>92</v>
      </c>
      <c r="E4296" t="s">
        <v>187</v>
      </c>
      <c r="F4296" t="s">
        <v>2031</v>
      </c>
      <c r="G4296">
        <v>1672846</v>
      </c>
      <c r="H4296">
        <v>192</v>
      </c>
      <c r="I4296">
        <v>4000</v>
      </c>
      <c r="J4296">
        <v>4192</v>
      </c>
      <c r="K4296">
        <v>0.954198473282</v>
      </c>
      <c r="L4296">
        <v>0.0458015267176</v>
      </c>
      <c r="M4296">
        <v>0.048</v>
      </c>
      <c r="N4296">
        <v>2441</v>
      </c>
      <c r="O4296">
        <v>2443</v>
      </c>
      <c r="P4296">
        <v>2513</v>
      </c>
      <c r="Q4296">
        <v>2</v>
      </c>
      <c r="R4296">
        <v>2</v>
      </c>
      <c r="S4296">
        <v>0.0104166666667</v>
      </c>
      <c r="T4296" t="s">
        <v>187</v>
      </c>
      <c r="U4296">
        <v>0</v>
      </c>
      <c r="V4296">
        <v>1</v>
      </c>
    </row>
    <row r="4297" spans="1:22">
      <c r="A4297">
        <v>4295</v>
      </c>
      <c r="B4297" t="s">
        <v>72</v>
      </c>
      <c r="C4297">
        <v>3139</v>
      </c>
      <c r="D4297">
        <v>1</v>
      </c>
      <c r="E4297" t="s">
        <v>3136</v>
      </c>
      <c r="F4297" t="s">
        <v>121</v>
      </c>
      <c r="G4297">
        <v>16974</v>
      </c>
      <c r="H4297">
        <v>8416</v>
      </c>
      <c r="I4297">
        <v>0</v>
      </c>
      <c r="J4297">
        <v>8416</v>
      </c>
      <c r="K4297">
        <v>0</v>
      </c>
      <c r="L4297">
        <v>1</v>
      </c>
      <c r="N4297">
        <v>0</v>
      </c>
      <c r="O4297">
        <v>26</v>
      </c>
      <c r="P4297">
        <v>26</v>
      </c>
      <c r="Q4297">
        <v>26</v>
      </c>
      <c r="R4297">
        <v>26</v>
      </c>
      <c r="S4297">
        <v>0.00308935361217</v>
      </c>
      <c r="T4297" t="s">
        <v>6948</v>
      </c>
      <c r="U4297">
        <v>0</v>
      </c>
      <c r="V4297">
        <v>0</v>
      </c>
    </row>
    <row r="4298" spans="1:22">
      <c r="A4298">
        <v>4296</v>
      </c>
      <c r="B4298" t="s">
        <v>72</v>
      </c>
      <c r="C4298">
        <v>3139</v>
      </c>
      <c r="D4298">
        <v>2</v>
      </c>
      <c r="E4298" t="s">
        <v>3137</v>
      </c>
      <c r="F4298" t="s">
        <v>3643</v>
      </c>
      <c r="G4298">
        <v>40781</v>
      </c>
      <c r="H4298">
        <v>37216</v>
      </c>
      <c r="I4298">
        <v>15391</v>
      </c>
      <c r="J4298">
        <v>52607</v>
      </c>
      <c r="K4298">
        <v>0.292565628148</v>
      </c>
      <c r="L4298">
        <v>0.707434371852</v>
      </c>
      <c r="M4298">
        <v>2.41803651485</v>
      </c>
      <c r="N4298">
        <v>26</v>
      </c>
      <c r="O4298">
        <v>109</v>
      </c>
      <c r="P4298">
        <v>109</v>
      </c>
      <c r="Q4298">
        <v>83</v>
      </c>
      <c r="R4298">
        <v>135</v>
      </c>
      <c r="S4298">
        <v>0.00362747205503</v>
      </c>
      <c r="T4298" t="s">
        <v>6949</v>
      </c>
      <c r="U4298">
        <v>0</v>
      </c>
      <c r="V4298">
        <v>0</v>
      </c>
    </row>
    <row r="4299" spans="1:22">
      <c r="A4299">
        <v>4297</v>
      </c>
      <c r="B4299" t="s">
        <v>72</v>
      </c>
      <c r="C4299">
        <v>3139</v>
      </c>
      <c r="D4299">
        <v>3</v>
      </c>
      <c r="E4299" t="s">
        <v>293</v>
      </c>
      <c r="F4299" t="s">
        <v>121</v>
      </c>
      <c r="G4299">
        <v>85613</v>
      </c>
      <c r="H4299">
        <v>3136</v>
      </c>
      <c r="I4299">
        <v>7616</v>
      </c>
      <c r="J4299">
        <v>10752</v>
      </c>
      <c r="K4299">
        <v>0.708333333333</v>
      </c>
      <c r="L4299">
        <v>0.291666666667</v>
      </c>
      <c r="M4299">
        <v>0.411764705882</v>
      </c>
      <c r="N4299">
        <v>109</v>
      </c>
      <c r="O4299">
        <v>111</v>
      </c>
      <c r="P4299">
        <v>111</v>
      </c>
      <c r="Q4299">
        <v>2</v>
      </c>
      <c r="R4299">
        <v>2</v>
      </c>
      <c r="S4299">
        <v>0.000637755102041</v>
      </c>
      <c r="T4299" t="s">
        <v>3879</v>
      </c>
      <c r="U4299">
        <v>0</v>
      </c>
      <c r="V4299">
        <v>1</v>
      </c>
    </row>
    <row r="4300" spans="1:22">
      <c r="A4300">
        <v>4298</v>
      </c>
      <c r="B4300" t="s">
        <v>72</v>
      </c>
      <c r="C4300">
        <v>3139</v>
      </c>
      <c r="D4300">
        <v>4</v>
      </c>
      <c r="E4300" t="s">
        <v>3138</v>
      </c>
      <c r="F4300" t="s">
        <v>2031</v>
      </c>
      <c r="G4300">
        <v>113020</v>
      </c>
      <c r="H4300">
        <v>704</v>
      </c>
      <c r="I4300">
        <v>24271</v>
      </c>
      <c r="J4300">
        <v>24975</v>
      </c>
      <c r="K4300">
        <v>0.971811811812</v>
      </c>
      <c r="L4300">
        <v>0.0281881881882</v>
      </c>
      <c r="M4300">
        <v>0.0290058094022</v>
      </c>
      <c r="N4300">
        <v>22</v>
      </c>
      <c r="O4300">
        <v>22</v>
      </c>
      <c r="P4300">
        <v>111</v>
      </c>
      <c r="Q4300">
        <v>0</v>
      </c>
      <c r="R4300">
        <v>4</v>
      </c>
      <c r="S4300">
        <v>0.00568181818182</v>
      </c>
      <c r="T4300" t="s">
        <v>6950</v>
      </c>
      <c r="U4300">
        <v>0</v>
      </c>
      <c r="V4300">
        <v>1</v>
      </c>
    </row>
    <row r="4301" spans="1:22">
      <c r="A4301">
        <v>4299</v>
      </c>
      <c r="B4301" t="s">
        <v>72</v>
      </c>
      <c r="C4301">
        <v>3139</v>
      </c>
      <c r="D4301">
        <v>5</v>
      </c>
      <c r="E4301" t="s">
        <v>3139</v>
      </c>
      <c r="F4301" t="s">
        <v>121</v>
      </c>
      <c r="G4301">
        <v>156044</v>
      </c>
      <c r="H4301">
        <v>15728</v>
      </c>
      <c r="I4301">
        <v>42320</v>
      </c>
      <c r="J4301">
        <v>58048</v>
      </c>
      <c r="K4301">
        <v>0.729051819184</v>
      </c>
      <c r="L4301">
        <v>0.270948180816</v>
      </c>
      <c r="M4301">
        <v>0.371644612476</v>
      </c>
      <c r="N4301">
        <v>111</v>
      </c>
      <c r="O4301">
        <v>162</v>
      </c>
      <c r="P4301">
        <v>162</v>
      </c>
      <c r="Q4301">
        <v>51</v>
      </c>
      <c r="R4301">
        <v>52</v>
      </c>
      <c r="S4301">
        <v>0.00330620549339</v>
      </c>
      <c r="T4301" t="s">
        <v>6951</v>
      </c>
      <c r="U4301">
        <v>0</v>
      </c>
      <c r="V4301">
        <v>0</v>
      </c>
    </row>
    <row r="4302" spans="1:22">
      <c r="A4302">
        <v>4300</v>
      </c>
      <c r="B4302" t="s">
        <v>72</v>
      </c>
      <c r="C4302">
        <v>3139</v>
      </c>
      <c r="D4302">
        <v>6</v>
      </c>
      <c r="E4302" t="s">
        <v>3140</v>
      </c>
      <c r="F4302" t="s">
        <v>121</v>
      </c>
      <c r="G4302">
        <v>228475</v>
      </c>
      <c r="H4302">
        <v>23776</v>
      </c>
      <c r="I4302">
        <v>56703</v>
      </c>
      <c r="J4302">
        <v>80479</v>
      </c>
      <c r="K4302">
        <v>0.704568893749</v>
      </c>
      <c r="L4302">
        <v>0.295431106251</v>
      </c>
      <c r="M4302">
        <v>0.419307620408</v>
      </c>
      <c r="N4302">
        <v>162</v>
      </c>
      <c r="O4302">
        <v>216</v>
      </c>
      <c r="P4302">
        <v>216</v>
      </c>
      <c r="Q4302">
        <v>54</v>
      </c>
      <c r="R4302">
        <v>72</v>
      </c>
      <c r="S4302">
        <v>0.00302826379542</v>
      </c>
      <c r="T4302" t="s">
        <v>6952</v>
      </c>
      <c r="U4302">
        <v>0</v>
      </c>
      <c r="V4302">
        <v>0</v>
      </c>
    </row>
    <row r="4303" spans="1:22">
      <c r="A4303">
        <v>4301</v>
      </c>
      <c r="B4303" t="s">
        <v>72</v>
      </c>
      <c r="C4303">
        <v>3139</v>
      </c>
      <c r="D4303">
        <v>7</v>
      </c>
      <c r="E4303" t="s">
        <v>3141</v>
      </c>
      <c r="F4303" t="s">
        <v>121</v>
      </c>
      <c r="G4303">
        <v>267034</v>
      </c>
      <c r="H4303">
        <v>6160</v>
      </c>
      <c r="I4303">
        <v>14783</v>
      </c>
      <c r="J4303">
        <v>20943</v>
      </c>
      <c r="K4303">
        <v>0.70586830922</v>
      </c>
      <c r="L4303">
        <v>0.29413169078</v>
      </c>
      <c r="M4303">
        <v>0.416694852195</v>
      </c>
      <c r="N4303">
        <v>216</v>
      </c>
      <c r="O4303">
        <v>236</v>
      </c>
      <c r="P4303">
        <v>236</v>
      </c>
      <c r="Q4303">
        <v>20</v>
      </c>
      <c r="R4303">
        <v>20</v>
      </c>
      <c r="S4303">
        <v>0.00324675324675</v>
      </c>
      <c r="T4303" t="s">
        <v>6953</v>
      </c>
      <c r="U4303">
        <v>0</v>
      </c>
      <c r="V4303">
        <v>0</v>
      </c>
    </row>
    <row r="4304" spans="1:22">
      <c r="A4304">
        <v>4302</v>
      </c>
      <c r="B4304" t="s">
        <v>72</v>
      </c>
      <c r="C4304">
        <v>3139</v>
      </c>
      <c r="D4304">
        <v>8</v>
      </c>
      <c r="E4304" t="s">
        <v>3142</v>
      </c>
      <c r="F4304" t="s">
        <v>121</v>
      </c>
      <c r="G4304">
        <v>276490</v>
      </c>
      <c r="H4304">
        <v>23904</v>
      </c>
      <c r="I4304">
        <v>3296</v>
      </c>
      <c r="J4304">
        <v>27200</v>
      </c>
      <c r="K4304">
        <v>0.121176470588</v>
      </c>
      <c r="L4304">
        <v>0.878823529412</v>
      </c>
      <c r="M4304">
        <v>7.25242718447</v>
      </c>
      <c r="N4304">
        <v>236</v>
      </c>
      <c r="O4304">
        <v>315</v>
      </c>
      <c r="P4304">
        <v>315</v>
      </c>
      <c r="Q4304">
        <v>79</v>
      </c>
      <c r="R4304">
        <v>84</v>
      </c>
      <c r="S4304">
        <v>0.0035140562249</v>
      </c>
      <c r="T4304" t="s">
        <v>6954</v>
      </c>
      <c r="U4304">
        <v>0</v>
      </c>
      <c r="V4304">
        <v>0</v>
      </c>
    </row>
    <row r="4305" spans="1:22">
      <c r="A4305">
        <v>4303</v>
      </c>
      <c r="B4305" t="s">
        <v>72</v>
      </c>
      <c r="C4305">
        <v>3139</v>
      </c>
      <c r="D4305">
        <v>9</v>
      </c>
      <c r="E4305" t="s">
        <v>3143</v>
      </c>
      <c r="F4305" t="s">
        <v>121</v>
      </c>
      <c r="G4305">
        <v>304282</v>
      </c>
      <c r="H4305">
        <v>17344</v>
      </c>
      <c r="I4305">
        <v>3888</v>
      </c>
      <c r="J4305">
        <v>21232</v>
      </c>
      <c r="K4305">
        <v>0.183119819141</v>
      </c>
      <c r="L4305">
        <v>0.816880180859</v>
      </c>
      <c r="M4305">
        <v>4.46090534979</v>
      </c>
      <c r="N4305">
        <v>315</v>
      </c>
      <c r="O4305">
        <v>350</v>
      </c>
      <c r="P4305">
        <v>350</v>
      </c>
      <c r="Q4305">
        <v>35</v>
      </c>
      <c r="R4305">
        <v>35</v>
      </c>
      <c r="S4305">
        <v>0.00201798892989</v>
      </c>
      <c r="T4305" t="s">
        <v>6955</v>
      </c>
      <c r="U4305">
        <v>0</v>
      </c>
      <c r="V4305">
        <v>0</v>
      </c>
    </row>
    <row r="4306" spans="1:22">
      <c r="A4306">
        <v>4304</v>
      </c>
      <c r="B4306" t="s">
        <v>72</v>
      </c>
      <c r="C4306">
        <v>3139</v>
      </c>
      <c r="D4306">
        <v>10</v>
      </c>
      <c r="E4306" t="s">
        <v>3144</v>
      </c>
      <c r="F4306" t="s">
        <v>121</v>
      </c>
      <c r="G4306">
        <v>330890</v>
      </c>
      <c r="H4306">
        <v>15503</v>
      </c>
      <c r="I4306">
        <v>9264</v>
      </c>
      <c r="J4306">
        <v>24767</v>
      </c>
      <c r="K4306">
        <v>0.374046109743</v>
      </c>
      <c r="L4306">
        <v>0.625953890257</v>
      </c>
      <c r="M4306">
        <v>1.6734671848</v>
      </c>
      <c r="N4306">
        <v>350</v>
      </c>
      <c r="O4306">
        <v>380</v>
      </c>
      <c r="P4306">
        <v>380</v>
      </c>
      <c r="Q4306">
        <v>30</v>
      </c>
      <c r="R4306">
        <v>38</v>
      </c>
      <c r="S4306">
        <v>0.00245113848932</v>
      </c>
      <c r="T4306" t="s">
        <v>6956</v>
      </c>
      <c r="U4306">
        <v>0</v>
      </c>
      <c r="V4306">
        <v>0</v>
      </c>
    </row>
    <row r="4307" spans="1:22">
      <c r="A4307">
        <v>4305</v>
      </c>
      <c r="B4307" t="s">
        <v>72</v>
      </c>
      <c r="C4307">
        <v>3139</v>
      </c>
      <c r="D4307">
        <v>11</v>
      </c>
      <c r="E4307" t="s">
        <v>164</v>
      </c>
      <c r="F4307" t="s">
        <v>2031</v>
      </c>
      <c r="G4307">
        <v>385705</v>
      </c>
      <c r="H4307">
        <v>544</v>
      </c>
      <c r="I4307">
        <v>39312</v>
      </c>
      <c r="J4307">
        <v>39856</v>
      </c>
      <c r="K4307">
        <v>0.986350863107</v>
      </c>
      <c r="L4307">
        <v>0.0136491368928</v>
      </c>
      <c r="M4307">
        <v>0.013838013838</v>
      </c>
      <c r="N4307">
        <v>248</v>
      </c>
      <c r="O4307">
        <v>248</v>
      </c>
      <c r="P4307">
        <v>380</v>
      </c>
      <c r="Q4307">
        <v>0</v>
      </c>
      <c r="R4307">
        <v>2</v>
      </c>
      <c r="S4307">
        <v>0.00367647058824</v>
      </c>
      <c r="T4307" t="s">
        <v>5598</v>
      </c>
      <c r="U4307">
        <v>0</v>
      </c>
      <c r="V4307">
        <v>1</v>
      </c>
    </row>
    <row r="4308" spans="1:22">
      <c r="A4308">
        <v>4306</v>
      </c>
      <c r="B4308" t="s">
        <v>72</v>
      </c>
      <c r="C4308">
        <v>3139</v>
      </c>
      <c r="D4308">
        <v>12</v>
      </c>
      <c r="E4308" t="s">
        <v>3145</v>
      </c>
      <c r="F4308" t="s">
        <v>2031</v>
      </c>
      <c r="G4308">
        <v>399625</v>
      </c>
      <c r="H4308">
        <v>11087</v>
      </c>
      <c r="I4308">
        <v>13376</v>
      </c>
      <c r="J4308">
        <v>24463</v>
      </c>
      <c r="K4308">
        <v>0.546784940522</v>
      </c>
      <c r="L4308">
        <v>0.453215059478</v>
      </c>
      <c r="M4308">
        <v>0.828872607656</v>
      </c>
      <c r="N4308">
        <v>327</v>
      </c>
      <c r="O4308">
        <v>336</v>
      </c>
      <c r="P4308">
        <v>389</v>
      </c>
      <c r="Q4308">
        <v>9</v>
      </c>
      <c r="R4308">
        <v>49</v>
      </c>
      <c r="S4308">
        <v>0.00441959051141</v>
      </c>
      <c r="T4308" t="s">
        <v>6957</v>
      </c>
      <c r="U4308">
        <v>0</v>
      </c>
      <c r="V4308">
        <v>0</v>
      </c>
    </row>
    <row r="4309" spans="1:22">
      <c r="A4309">
        <v>4307</v>
      </c>
      <c r="B4309" t="s">
        <v>72</v>
      </c>
      <c r="C4309">
        <v>3139</v>
      </c>
      <c r="D4309">
        <v>13</v>
      </c>
      <c r="E4309" t="s">
        <v>3146</v>
      </c>
      <c r="F4309" t="s">
        <v>2031</v>
      </c>
      <c r="G4309">
        <v>418232</v>
      </c>
      <c r="H4309">
        <v>2368</v>
      </c>
      <c r="I4309">
        <v>7520</v>
      </c>
      <c r="J4309">
        <v>9888</v>
      </c>
      <c r="K4309">
        <v>0.760517799353</v>
      </c>
      <c r="L4309">
        <v>0.239482200647</v>
      </c>
      <c r="M4309">
        <v>0.314893617021</v>
      </c>
      <c r="N4309">
        <v>358</v>
      </c>
      <c r="O4309">
        <v>362</v>
      </c>
      <c r="P4309">
        <v>393</v>
      </c>
      <c r="Q4309">
        <v>4</v>
      </c>
      <c r="R4309">
        <v>10</v>
      </c>
      <c r="S4309">
        <v>0.00422297297297</v>
      </c>
      <c r="T4309" t="s">
        <v>6958</v>
      </c>
      <c r="U4309">
        <v>0</v>
      </c>
      <c r="V4309">
        <v>1</v>
      </c>
    </row>
    <row r="4310" spans="1:22">
      <c r="A4310">
        <v>4308</v>
      </c>
      <c r="B4310" t="s">
        <v>72</v>
      </c>
      <c r="C4310">
        <v>3139</v>
      </c>
      <c r="D4310">
        <v>14</v>
      </c>
      <c r="E4310" t="s">
        <v>3147</v>
      </c>
      <c r="F4310" t="s">
        <v>121</v>
      </c>
      <c r="G4310">
        <v>426504</v>
      </c>
      <c r="H4310">
        <v>35984</v>
      </c>
      <c r="I4310">
        <v>5904</v>
      </c>
      <c r="J4310">
        <v>41888</v>
      </c>
      <c r="K4310">
        <v>0.140947288006</v>
      </c>
      <c r="L4310">
        <v>0.859052711994</v>
      </c>
      <c r="M4310">
        <v>6.09485094851</v>
      </c>
      <c r="N4310">
        <v>393</v>
      </c>
      <c r="O4310">
        <v>471</v>
      </c>
      <c r="P4310">
        <v>471</v>
      </c>
      <c r="Q4310">
        <v>78</v>
      </c>
      <c r="R4310">
        <v>101</v>
      </c>
      <c r="S4310">
        <v>0.00280680302357</v>
      </c>
      <c r="T4310" t="s">
        <v>6959</v>
      </c>
      <c r="U4310">
        <v>0</v>
      </c>
      <c r="V4310">
        <v>0</v>
      </c>
    </row>
    <row r="4311" spans="1:22">
      <c r="A4311">
        <v>4309</v>
      </c>
      <c r="B4311" t="s">
        <v>72</v>
      </c>
      <c r="C4311">
        <v>3139</v>
      </c>
      <c r="D4311">
        <v>15</v>
      </c>
      <c r="E4311" t="s">
        <v>85</v>
      </c>
      <c r="F4311" t="s">
        <v>3643</v>
      </c>
      <c r="G4311">
        <v>467576</v>
      </c>
      <c r="H4311">
        <v>1392</v>
      </c>
      <c r="I4311">
        <v>5088</v>
      </c>
      <c r="J4311">
        <v>6480</v>
      </c>
      <c r="K4311">
        <v>0.785185185185</v>
      </c>
      <c r="L4311">
        <v>0.214814814815</v>
      </c>
      <c r="M4311">
        <v>0.27358490566</v>
      </c>
      <c r="N4311">
        <v>471</v>
      </c>
      <c r="O4311">
        <v>468</v>
      </c>
      <c r="P4311">
        <v>468</v>
      </c>
      <c r="Q4311">
        <v>-3</v>
      </c>
      <c r="R4311">
        <v>5</v>
      </c>
      <c r="S4311">
        <v>0.00359195402299</v>
      </c>
      <c r="T4311" t="s">
        <v>4269</v>
      </c>
      <c r="U4311">
        <v>0</v>
      </c>
      <c r="V4311">
        <v>1</v>
      </c>
    </row>
    <row r="4312" spans="1:22">
      <c r="A4312">
        <v>4310</v>
      </c>
      <c r="B4312" t="s">
        <v>72</v>
      </c>
      <c r="C4312">
        <v>3139</v>
      </c>
      <c r="D4312">
        <v>16</v>
      </c>
      <c r="E4312" t="s">
        <v>3148</v>
      </c>
      <c r="F4312" t="s">
        <v>121</v>
      </c>
      <c r="G4312">
        <v>487351</v>
      </c>
      <c r="H4312">
        <v>19552</v>
      </c>
      <c r="I4312">
        <v>18383</v>
      </c>
      <c r="J4312">
        <v>37935</v>
      </c>
      <c r="K4312">
        <v>0.484592065375</v>
      </c>
      <c r="L4312">
        <v>0.515407934625</v>
      </c>
      <c r="M4312">
        <v>1.06359136158</v>
      </c>
      <c r="N4312">
        <v>468</v>
      </c>
      <c r="O4312">
        <v>524</v>
      </c>
      <c r="P4312">
        <v>524</v>
      </c>
      <c r="Q4312">
        <v>56</v>
      </c>
      <c r="R4312">
        <v>64</v>
      </c>
      <c r="S4312">
        <v>0.00327332242226</v>
      </c>
      <c r="T4312" t="s">
        <v>6960</v>
      </c>
      <c r="U4312">
        <v>0</v>
      </c>
      <c r="V4312">
        <v>0</v>
      </c>
    </row>
    <row r="4313" spans="1:22">
      <c r="A4313">
        <v>4311</v>
      </c>
      <c r="B4313" t="s">
        <v>72</v>
      </c>
      <c r="C4313">
        <v>3139</v>
      </c>
      <c r="D4313">
        <v>17</v>
      </c>
      <c r="E4313" t="s">
        <v>3149</v>
      </c>
      <c r="F4313" t="s">
        <v>3643</v>
      </c>
      <c r="G4313">
        <v>525959</v>
      </c>
      <c r="H4313">
        <v>1744</v>
      </c>
      <c r="I4313">
        <v>19056</v>
      </c>
      <c r="J4313">
        <v>20800</v>
      </c>
      <c r="K4313">
        <v>0.916153846154</v>
      </c>
      <c r="L4313">
        <v>0.08384615384620001</v>
      </c>
      <c r="M4313">
        <v>0.0915197313182</v>
      </c>
      <c r="N4313">
        <v>471</v>
      </c>
      <c r="O4313">
        <v>471</v>
      </c>
      <c r="P4313">
        <v>524</v>
      </c>
      <c r="Q4313">
        <v>0</v>
      </c>
      <c r="R4313">
        <v>6</v>
      </c>
      <c r="S4313">
        <v>0.00344036697248</v>
      </c>
      <c r="T4313" t="s">
        <v>6961</v>
      </c>
      <c r="U4313">
        <v>0</v>
      </c>
      <c r="V4313">
        <v>1</v>
      </c>
    </row>
    <row r="4314" spans="1:22">
      <c r="A4314">
        <v>4312</v>
      </c>
      <c r="B4314" t="s">
        <v>72</v>
      </c>
      <c r="C4314">
        <v>3139</v>
      </c>
      <c r="D4314">
        <v>18</v>
      </c>
      <c r="E4314" t="s">
        <v>330</v>
      </c>
      <c r="F4314" t="s">
        <v>121</v>
      </c>
      <c r="G4314">
        <v>533399</v>
      </c>
      <c r="H4314">
        <v>96</v>
      </c>
      <c r="I4314">
        <v>5696</v>
      </c>
      <c r="J4314">
        <v>5792</v>
      </c>
      <c r="K4314">
        <v>0.983425414365</v>
      </c>
      <c r="L4314">
        <v>0.0165745856354</v>
      </c>
      <c r="M4314">
        <v>0.0168539325843</v>
      </c>
      <c r="N4314">
        <v>524</v>
      </c>
      <c r="O4314">
        <v>525</v>
      </c>
      <c r="P4314">
        <v>525</v>
      </c>
      <c r="Q4314">
        <v>1</v>
      </c>
      <c r="R4314">
        <v>1</v>
      </c>
      <c r="S4314">
        <v>0.0104166666667</v>
      </c>
      <c r="T4314" t="s">
        <v>330</v>
      </c>
      <c r="U4314">
        <v>0</v>
      </c>
      <c r="V4314">
        <v>1</v>
      </c>
    </row>
    <row r="4315" spans="1:22">
      <c r="A4315">
        <v>4313</v>
      </c>
      <c r="B4315" t="s">
        <v>72</v>
      </c>
      <c r="C4315">
        <v>3139</v>
      </c>
      <c r="D4315">
        <v>19</v>
      </c>
      <c r="E4315" t="s">
        <v>3150</v>
      </c>
      <c r="F4315" t="s">
        <v>2031</v>
      </c>
      <c r="G4315">
        <v>612102</v>
      </c>
      <c r="H4315">
        <v>5648</v>
      </c>
      <c r="I4315">
        <v>78607</v>
      </c>
      <c r="J4315">
        <v>84255</v>
      </c>
      <c r="K4315">
        <v>0.932965402647</v>
      </c>
      <c r="L4315">
        <v>0.0670345973533</v>
      </c>
      <c r="M4315">
        <v>0.0718511074077</v>
      </c>
      <c r="N4315">
        <v>289</v>
      </c>
      <c r="O4315">
        <v>301</v>
      </c>
      <c r="P4315">
        <v>537</v>
      </c>
      <c r="Q4315">
        <v>12</v>
      </c>
      <c r="R4315">
        <v>18</v>
      </c>
      <c r="S4315">
        <v>0.00318696883853</v>
      </c>
      <c r="T4315" t="s">
        <v>6962</v>
      </c>
      <c r="U4315">
        <v>0</v>
      </c>
      <c r="V4315">
        <v>0</v>
      </c>
    </row>
    <row r="4316" spans="1:22">
      <c r="A4316">
        <v>4314</v>
      </c>
      <c r="B4316" t="s">
        <v>72</v>
      </c>
      <c r="C4316">
        <v>3139</v>
      </c>
      <c r="D4316">
        <v>20</v>
      </c>
      <c r="E4316" t="s">
        <v>3151</v>
      </c>
      <c r="F4316" t="s">
        <v>2031</v>
      </c>
      <c r="G4316">
        <v>627622</v>
      </c>
      <c r="H4316">
        <v>2400</v>
      </c>
      <c r="I4316">
        <v>9872</v>
      </c>
      <c r="J4316">
        <v>12272</v>
      </c>
      <c r="K4316">
        <v>0.80443285528</v>
      </c>
      <c r="L4316">
        <v>0.19556714472</v>
      </c>
      <c r="M4316">
        <v>0.243111831442</v>
      </c>
      <c r="N4316">
        <v>270</v>
      </c>
      <c r="O4316">
        <v>279</v>
      </c>
      <c r="P4316">
        <v>546</v>
      </c>
      <c r="Q4316">
        <v>9</v>
      </c>
      <c r="R4316">
        <v>9</v>
      </c>
      <c r="S4316">
        <v>0.00375</v>
      </c>
      <c r="T4316" t="s">
        <v>6963</v>
      </c>
      <c r="U4316">
        <v>0</v>
      </c>
      <c r="V4316">
        <v>2</v>
      </c>
    </row>
    <row r="4317" spans="1:22">
      <c r="A4317">
        <v>4315</v>
      </c>
      <c r="B4317" t="s">
        <v>72</v>
      </c>
      <c r="C4317">
        <v>3139</v>
      </c>
      <c r="D4317">
        <v>21</v>
      </c>
      <c r="E4317" t="s">
        <v>85</v>
      </c>
      <c r="F4317" t="s">
        <v>121</v>
      </c>
      <c r="G4317">
        <v>634789</v>
      </c>
      <c r="H4317">
        <v>64</v>
      </c>
      <c r="I4317">
        <v>4767</v>
      </c>
      <c r="J4317">
        <v>4831</v>
      </c>
      <c r="K4317">
        <v>0.986752225212</v>
      </c>
      <c r="L4317">
        <v>0.0132477747878</v>
      </c>
      <c r="M4317">
        <v>0.013425634571</v>
      </c>
      <c r="N4317">
        <v>546</v>
      </c>
      <c r="O4317">
        <v>547</v>
      </c>
      <c r="P4317">
        <v>547</v>
      </c>
      <c r="Q4317">
        <v>1</v>
      </c>
      <c r="R4317">
        <v>1</v>
      </c>
      <c r="S4317">
        <v>0.015625</v>
      </c>
      <c r="T4317" t="s">
        <v>3649</v>
      </c>
      <c r="U4317">
        <v>0</v>
      </c>
      <c r="V4317">
        <v>1</v>
      </c>
    </row>
    <row r="4318" spans="1:22">
      <c r="A4318">
        <v>4316</v>
      </c>
      <c r="B4318" t="s">
        <v>72</v>
      </c>
      <c r="C4318">
        <v>3139</v>
      </c>
      <c r="D4318">
        <v>22</v>
      </c>
      <c r="E4318" t="s">
        <v>3152</v>
      </c>
      <c r="F4318" t="s">
        <v>121</v>
      </c>
      <c r="G4318">
        <v>638629</v>
      </c>
      <c r="H4318">
        <v>2832</v>
      </c>
      <c r="I4318">
        <v>3776</v>
      </c>
      <c r="J4318">
        <v>6608</v>
      </c>
      <c r="K4318">
        <v>0.5714285714290001</v>
      </c>
      <c r="L4318">
        <v>0.428571428571</v>
      </c>
      <c r="M4318">
        <v>0.75</v>
      </c>
      <c r="N4318">
        <v>547</v>
      </c>
      <c r="O4318">
        <v>558</v>
      </c>
      <c r="P4318">
        <v>558</v>
      </c>
      <c r="Q4318">
        <v>11</v>
      </c>
      <c r="R4318">
        <v>11</v>
      </c>
      <c r="S4318">
        <v>0.00388418079096</v>
      </c>
      <c r="T4318" t="s">
        <v>3152</v>
      </c>
      <c r="U4318">
        <v>0</v>
      </c>
      <c r="V4318">
        <v>2</v>
      </c>
    </row>
    <row r="4319" spans="1:22">
      <c r="A4319">
        <v>4317</v>
      </c>
      <c r="B4319" t="s">
        <v>72</v>
      </c>
      <c r="C4319">
        <v>3139</v>
      </c>
      <c r="D4319">
        <v>23</v>
      </c>
      <c r="E4319" t="s">
        <v>3153</v>
      </c>
      <c r="F4319" t="s">
        <v>2031</v>
      </c>
      <c r="G4319">
        <v>651109</v>
      </c>
      <c r="H4319">
        <v>4528</v>
      </c>
      <c r="I4319">
        <v>9648</v>
      </c>
      <c r="J4319">
        <v>14176</v>
      </c>
      <c r="K4319">
        <v>0.680586907449</v>
      </c>
      <c r="L4319">
        <v>0.319413092551</v>
      </c>
      <c r="M4319">
        <v>0.469320066335</v>
      </c>
      <c r="N4319">
        <v>542</v>
      </c>
      <c r="O4319">
        <v>566</v>
      </c>
      <c r="P4319">
        <v>566</v>
      </c>
      <c r="Q4319">
        <v>8</v>
      </c>
      <c r="R4319">
        <v>10</v>
      </c>
      <c r="S4319">
        <v>0.00220848056537</v>
      </c>
      <c r="T4319" t="s">
        <v>6964</v>
      </c>
      <c r="U4319">
        <v>0</v>
      </c>
      <c r="V4319">
        <v>0</v>
      </c>
    </row>
    <row r="4320" spans="1:22">
      <c r="A4320">
        <v>4318</v>
      </c>
      <c r="B4320" t="s">
        <v>72</v>
      </c>
      <c r="C4320">
        <v>3139</v>
      </c>
      <c r="D4320">
        <v>24</v>
      </c>
      <c r="E4320" t="s">
        <v>86</v>
      </c>
      <c r="F4320" t="s">
        <v>3643</v>
      </c>
      <c r="G4320">
        <v>665877</v>
      </c>
      <c r="H4320">
        <v>80</v>
      </c>
      <c r="I4320">
        <v>10240</v>
      </c>
      <c r="J4320">
        <v>10320</v>
      </c>
      <c r="K4320">
        <v>0.992248062016</v>
      </c>
      <c r="L4320">
        <v>0.0077519379845</v>
      </c>
      <c r="M4320">
        <v>0.0078125</v>
      </c>
      <c r="N4320">
        <v>566</v>
      </c>
      <c r="O4320">
        <v>565</v>
      </c>
      <c r="P4320">
        <v>565</v>
      </c>
      <c r="Q4320">
        <v>-1</v>
      </c>
      <c r="R4320">
        <v>1</v>
      </c>
      <c r="S4320">
        <v>0.0125</v>
      </c>
      <c r="T4320" t="s">
        <v>3696</v>
      </c>
      <c r="U4320">
        <v>0</v>
      </c>
      <c r="V4320">
        <v>1</v>
      </c>
    </row>
    <row r="4321" spans="1:22">
      <c r="A4321">
        <v>4319</v>
      </c>
      <c r="B4321" t="s">
        <v>72</v>
      </c>
      <c r="C4321">
        <v>3139</v>
      </c>
      <c r="D4321">
        <v>25</v>
      </c>
      <c r="E4321" t="s">
        <v>818</v>
      </c>
      <c r="F4321" t="s">
        <v>2031</v>
      </c>
      <c r="G4321">
        <v>742340</v>
      </c>
      <c r="H4321">
        <v>2368</v>
      </c>
      <c r="I4321">
        <v>76383</v>
      </c>
      <c r="J4321">
        <v>78751</v>
      </c>
      <c r="K4321">
        <v>0.9699305405650001</v>
      </c>
      <c r="L4321">
        <v>0.0300694594354</v>
      </c>
      <c r="M4321">
        <v>0.0310016626736</v>
      </c>
      <c r="N4321">
        <v>450</v>
      </c>
      <c r="O4321">
        <v>450</v>
      </c>
      <c r="P4321">
        <v>565</v>
      </c>
      <c r="Q4321">
        <v>0</v>
      </c>
      <c r="R4321">
        <v>6</v>
      </c>
      <c r="S4321">
        <v>0.00253378378378</v>
      </c>
      <c r="T4321" t="s">
        <v>6965</v>
      </c>
      <c r="U4321">
        <v>0</v>
      </c>
      <c r="V4321">
        <v>2</v>
      </c>
    </row>
    <row r="4322" spans="1:22">
      <c r="A4322">
        <v>4320</v>
      </c>
      <c r="B4322" t="s">
        <v>72</v>
      </c>
      <c r="C4322">
        <v>3139</v>
      </c>
      <c r="D4322">
        <v>26</v>
      </c>
      <c r="E4322" t="s">
        <v>3154</v>
      </c>
      <c r="F4322" t="s">
        <v>2031</v>
      </c>
      <c r="G4322">
        <v>752308</v>
      </c>
      <c r="H4322">
        <v>10672</v>
      </c>
      <c r="I4322">
        <v>7600</v>
      </c>
      <c r="J4322">
        <v>18272</v>
      </c>
      <c r="K4322">
        <v>0.415936952715</v>
      </c>
      <c r="L4322">
        <v>0.584063047285</v>
      </c>
      <c r="M4322">
        <v>1.40421052632</v>
      </c>
      <c r="N4322">
        <v>488</v>
      </c>
      <c r="O4322">
        <v>498</v>
      </c>
      <c r="P4322">
        <v>575</v>
      </c>
      <c r="Q4322">
        <v>10</v>
      </c>
      <c r="R4322">
        <v>32</v>
      </c>
      <c r="S4322">
        <v>0.00299850074963</v>
      </c>
      <c r="T4322" t="s">
        <v>6966</v>
      </c>
      <c r="U4322">
        <v>0</v>
      </c>
      <c r="V4322">
        <v>2</v>
      </c>
    </row>
    <row r="4323" spans="1:22">
      <c r="A4323">
        <v>4321</v>
      </c>
      <c r="B4323" t="s">
        <v>72</v>
      </c>
      <c r="C4323">
        <v>3139</v>
      </c>
      <c r="D4323">
        <v>27</v>
      </c>
      <c r="E4323" t="s">
        <v>86</v>
      </c>
      <c r="F4323" t="s">
        <v>2031</v>
      </c>
      <c r="G4323">
        <v>767028</v>
      </c>
      <c r="H4323">
        <v>832</v>
      </c>
      <c r="I4323">
        <v>4048</v>
      </c>
      <c r="J4323">
        <v>4880</v>
      </c>
      <c r="K4323">
        <v>0.829508196721</v>
      </c>
      <c r="L4323">
        <v>0.170491803279</v>
      </c>
      <c r="M4323">
        <v>0.205533596838</v>
      </c>
      <c r="N4323">
        <v>502</v>
      </c>
      <c r="O4323">
        <v>498</v>
      </c>
      <c r="P4323">
        <v>571</v>
      </c>
      <c r="Q4323">
        <v>-4</v>
      </c>
      <c r="R4323">
        <v>4</v>
      </c>
      <c r="S4323">
        <v>0.00480769230769</v>
      </c>
      <c r="T4323" t="s">
        <v>4133</v>
      </c>
      <c r="U4323">
        <v>0</v>
      </c>
      <c r="V4323">
        <v>1</v>
      </c>
    </row>
    <row r="4324" spans="1:22">
      <c r="A4324">
        <v>4322</v>
      </c>
      <c r="B4324" t="s">
        <v>72</v>
      </c>
      <c r="C4324">
        <v>3139</v>
      </c>
      <c r="D4324">
        <v>28</v>
      </c>
      <c r="E4324" t="s">
        <v>3155</v>
      </c>
      <c r="F4324" t="s">
        <v>2031</v>
      </c>
      <c r="G4324">
        <v>780388</v>
      </c>
      <c r="H4324">
        <v>5232</v>
      </c>
      <c r="I4324">
        <v>12528</v>
      </c>
      <c r="J4324">
        <v>17760</v>
      </c>
      <c r="K4324">
        <v>0.705405405405</v>
      </c>
      <c r="L4324">
        <v>0.294594594595</v>
      </c>
      <c r="M4324">
        <v>0.417624521073</v>
      </c>
      <c r="N4324">
        <v>549</v>
      </c>
      <c r="O4324">
        <v>552</v>
      </c>
      <c r="P4324">
        <v>574</v>
      </c>
      <c r="Q4324">
        <v>3</v>
      </c>
      <c r="R4324">
        <v>11</v>
      </c>
      <c r="S4324">
        <v>0.00210244648318</v>
      </c>
      <c r="T4324" t="s">
        <v>6967</v>
      </c>
      <c r="U4324">
        <v>0</v>
      </c>
      <c r="V4324">
        <v>2</v>
      </c>
    </row>
    <row r="4325" spans="1:22">
      <c r="A4325">
        <v>4323</v>
      </c>
      <c r="B4325" t="s">
        <v>72</v>
      </c>
      <c r="C4325">
        <v>3139</v>
      </c>
      <c r="D4325">
        <v>29</v>
      </c>
      <c r="E4325" t="s">
        <v>86</v>
      </c>
      <c r="F4325" t="s">
        <v>3643</v>
      </c>
      <c r="G4325">
        <v>808467</v>
      </c>
      <c r="H4325">
        <v>592</v>
      </c>
      <c r="I4325">
        <v>22847</v>
      </c>
      <c r="J4325">
        <v>23439</v>
      </c>
      <c r="K4325">
        <v>0.974742949785</v>
      </c>
      <c r="L4325">
        <v>0.0252570502155</v>
      </c>
      <c r="M4325">
        <v>0.0259114982273</v>
      </c>
      <c r="N4325">
        <v>574</v>
      </c>
      <c r="O4325">
        <v>571</v>
      </c>
      <c r="P4325">
        <v>571</v>
      </c>
      <c r="Q4325">
        <v>-3</v>
      </c>
      <c r="R4325">
        <v>3</v>
      </c>
      <c r="S4325">
        <v>0.00506756756757</v>
      </c>
      <c r="T4325" t="s">
        <v>3752</v>
      </c>
      <c r="U4325">
        <v>0</v>
      </c>
      <c r="V4325">
        <v>1</v>
      </c>
    </row>
    <row r="4326" spans="1:22">
      <c r="A4326">
        <v>4324</v>
      </c>
      <c r="B4326" t="s">
        <v>72</v>
      </c>
      <c r="C4326">
        <v>3139</v>
      </c>
      <c r="D4326">
        <v>30</v>
      </c>
      <c r="E4326" t="s">
        <v>3156</v>
      </c>
      <c r="F4326" t="s">
        <v>2031</v>
      </c>
      <c r="G4326">
        <v>827971</v>
      </c>
      <c r="H4326">
        <v>4096</v>
      </c>
      <c r="I4326">
        <v>18912</v>
      </c>
      <c r="J4326">
        <v>23008</v>
      </c>
      <c r="K4326">
        <v>0.821974965229</v>
      </c>
      <c r="L4326">
        <v>0.178025034771</v>
      </c>
      <c r="M4326">
        <v>0.216582064298</v>
      </c>
      <c r="N4326">
        <v>252</v>
      </c>
      <c r="O4326">
        <v>256</v>
      </c>
      <c r="P4326">
        <v>575</v>
      </c>
      <c r="Q4326">
        <v>4</v>
      </c>
      <c r="R4326">
        <v>10</v>
      </c>
      <c r="S4326">
        <v>0.00244140625</v>
      </c>
      <c r="T4326" t="s">
        <v>6968</v>
      </c>
      <c r="U4326">
        <v>0</v>
      </c>
      <c r="V4326">
        <v>1</v>
      </c>
    </row>
    <row r="4327" spans="1:22">
      <c r="A4327">
        <v>4325</v>
      </c>
      <c r="B4327" t="s">
        <v>72</v>
      </c>
      <c r="C4327">
        <v>3139</v>
      </c>
      <c r="D4327">
        <v>31</v>
      </c>
      <c r="E4327" t="s">
        <v>3157</v>
      </c>
      <c r="F4327" t="s">
        <v>2031</v>
      </c>
      <c r="G4327">
        <v>854035</v>
      </c>
      <c r="H4327">
        <v>4288</v>
      </c>
      <c r="I4327">
        <v>21968</v>
      </c>
      <c r="J4327">
        <v>26256</v>
      </c>
      <c r="K4327">
        <v>0.836684948202</v>
      </c>
      <c r="L4327">
        <v>0.163315051798</v>
      </c>
      <c r="M4327">
        <v>0.195193008012</v>
      </c>
      <c r="N4327">
        <v>379</v>
      </c>
      <c r="O4327">
        <v>397</v>
      </c>
      <c r="P4327">
        <v>593</v>
      </c>
      <c r="Q4327">
        <v>18</v>
      </c>
      <c r="R4327">
        <v>18</v>
      </c>
      <c r="S4327">
        <v>0.00419776119403</v>
      </c>
      <c r="T4327" t="s">
        <v>6969</v>
      </c>
      <c r="U4327">
        <v>0</v>
      </c>
      <c r="V4327">
        <v>0</v>
      </c>
    </row>
    <row r="4328" spans="1:22">
      <c r="A4328">
        <v>4326</v>
      </c>
      <c r="B4328" t="s">
        <v>72</v>
      </c>
      <c r="C4328">
        <v>3139</v>
      </c>
      <c r="D4328">
        <v>32</v>
      </c>
      <c r="E4328" t="s">
        <v>3158</v>
      </c>
      <c r="F4328" t="s">
        <v>2031</v>
      </c>
      <c r="G4328">
        <v>868322</v>
      </c>
      <c r="H4328">
        <v>3921</v>
      </c>
      <c r="I4328">
        <v>9999</v>
      </c>
      <c r="J4328">
        <v>13920</v>
      </c>
      <c r="K4328">
        <v>0.718318965517</v>
      </c>
      <c r="L4328">
        <v>0.281681034483</v>
      </c>
      <c r="M4328">
        <v>0.392139213921</v>
      </c>
      <c r="N4328">
        <v>405</v>
      </c>
      <c r="O4328">
        <v>405</v>
      </c>
      <c r="P4328">
        <v>593</v>
      </c>
      <c r="Q4328">
        <v>0</v>
      </c>
      <c r="R4328">
        <v>16</v>
      </c>
      <c r="S4328">
        <v>0.00408059168579</v>
      </c>
      <c r="T4328" t="s">
        <v>6970</v>
      </c>
      <c r="U4328">
        <v>0</v>
      </c>
      <c r="V4328">
        <v>2</v>
      </c>
    </row>
    <row r="4329" spans="1:22">
      <c r="A4329">
        <v>4327</v>
      </c>
      <c r="B4329" t="s">
        <v>72</v>
      </c>
      <c r="C4329">
        <v>3139</v>
      </c>
      <c r="D4329">
        <v>33</v>
      </c>
      <c r="E4329" t="s">
        <v>3159</v>
      </c>
      <c r="F4329" t="s">
        <v>121</v>
      </c>
      <c r="G4329">
        <v>890850</v>
      </c>
      <c r="H4329">
        <v>38688</v>
      </c>
      <c r="I4329">
        <v>18607</v>
      </c>
      <c r="J4329">
        <v>57295</v>
      </c>
      <c r="K4329">
        <v>0.324757832272</v>
      </c>
      <c r="L4329">
        <v>0.6752421677280001</v>
      </c>
      <c r="M4329">
        <v>2.07921749879</v>
      </c>
      <c r="N4329">
        <v>593</v>
      </c>
      <c r="O4329">
        <v>638</v>
      </c>
      <c r="P4329">
        <v>638</v>
      </c>
      <c r="Q4329">
        <v>45</v>
      </c>
      <c r="R4329">
        <v>101</v>
      </c>
      <c r="S4329">
        <v>0.00261062861869</v>
      </c>
      <c r="T4329" t="s">
        <v>6971</v>
      </c>
      <c r="U4329">
        <v>0</v>
      </c>
      <c r="V4329">
        <v>0</v>
      </c>
    </row>
    <row r="4330" spans="1:22">
      <c r="A4330">
        <v>4328</v>
      </c>
      <c r="B4330" t="s">
        <v>72</v>
      </c>
      <c r="C4330">
        <v>3139</v>
      </c>
      <c r="D4330">
        <v>34</v>
      </c>
      <c r="E4330" t="s">
        <v>86</v>
      </c>
      <c r="F4330" t="s">
        <v>3643</v>
      </c>
      <c r="G4330">
        <v>941969</v>
      </c>
      <c r="H4330">
        <v>1888</v>
      </c>
      <c r="I4330">
        <v>12431</v>
      </c>
      <c r="J4330">
        <v>14319</v>
      </c>
      <c r="K4330">
        <v>0.868147216984</v>
      </c>
      <c r="L4330">
        <v>0.131852783016</v>
      </c>
      <c r="M4330">
        <v>0.151878368595</v>
      </c>
      <c r="N4330">
        <v>638</v>
      </c>
      <c r="O4330">
        <v>633</v>
      </c>
      <c r="P4330">
        <v>633</v>
      </c>
      <c r="Q4330">
        <v>-5</v>
      </c>
      <c r="R4330">
        <v>5</v>
      </c>
      <c r="S4330">
        <v>0.00264830508475</v>
      </c>
      <c r="T4330" t="s">
        <v>3764</v>
      </c>
      <c r="U4330">
        <v>0</v>
      </c>
      <c r="V4330">
        <v>1</v>
      </c>
    </row>
    <row r="4331" spans="1:22">
      <c r="A4331">
        <v>4329</v>
      </c>
      <c r="B4331" t="s">
        <v>72</v>
      </c>
      <c r="C4331">
        <v>3139</v>
      </c>
      <c r="D4331">
        <v>35</v>
      </c>
      <c r="E4331" t="s">
        <v>3160</v>
      </c>
      <c r="F4331" t="s">
        <v>121</v>
      </c>
      <c r="G4331">
        <v>1007985</v>
      </c>
      <c r="H4331">
        <v>19503</v>
      </c>
      <c r="I4331">
        <v>64128</v>
      </c>
      <c r="J4331">
        <v>83631</v>
      </c>
      <c r="K4331">
        <v>0.766797001112</v>
      </c>
      <c r="L4331">
        <v>0.233202998888</v>
      </c>
      <c r="M4331">
        <v>0.304126122754</v>
      </c>
      <c r="N4331">
        <v>633</v>
      </c>
      <c r="O4331">
        <v>683</v>
      </c>
      <c r="P4331">
        <v>683</v>
      </c>
      <c r="Q4331">
        <v>50</v>
      </c>
      <c r="R4331">
        <v>68</v>
      </c>
      <c r="S4331">
        <v>0.00348664308055</v>
      </c>
      <c r="T4331" t="s">
        <v>6972</v>
      </c>
      <c r="U4331">
        <v>0</v>
      </c>
      <c r="V4331">
        <v>0</v>
      </c>
    </row>
    <row r="4332" spans="1:22">
      <c r="A4332">
        <v>4330</v>
      </c>
      <c r="B4332" t="s">
        <v>72</v>
      </c>
      <c r="C4332">
        <v>3139</v>
      </c>
      <c r="D4332">
        <v>36</v>
      </c>
      <c r="E4332" t="s">
        <v>3161</v>
      </c>
      <c r="F4332" t="s">
        <v>3643</v>
      </c>
      <c r="G4332">
        <v>1031968</v>
      </c>
      <c r="H4332">
        <v>5776</v>
      </c>
      <c r="I4332">
        <v>4480</v>
      </c>
      <c r="J4332">
        <v>10256</v>
      </c>
      <c r="K4332">
        <v>0.436817472699</v>
      </c>
      <c r="L4332">
        <v>0.563182527301</v>
      </c>
      <c r="M4332">
        <v>1.28928571429</v>
      </c>
      <c r="N4332">
        <v>672</v>
      </c>
      <c r="O4332">
        <v>687</v>
      </c>
      <c r="P4332">
        <v>696</v>
      </c>
      <c r="Q4332">
        <v>13</v>
      </c>
      <c r="R4332">
        <v>13</v>
      </c>
      <c r="S4332">
        <v>0.00225069252078</v>
      </c>
      <c r="T4332" t="s">
        <v>6973</v>
      </c>
      <c r="U4332">
        <v>0</v>
      </c>
      <c r="V4332">
        <v>0</v>
      </c>
    </row>
    <row r="4333" spans="1:22">
      <c r="A4333">
        <v>4331</v>
      </c>
      <c r="B4333" t="s">
        <v>72</v>
      </c>
      <c r="C4333">
        <v>3139</v>
      </c>
      <c r="D4333">
        <v>37</v>
      </c>
      <c r="E4333" t="s">
        <v>3162</v>
      </c>
      <c r="F4333" t="s">
        <v>121</v>
      </c>
      <c r="G4333">
        <v>1053280</v>
      </c>
      <c r="H4333">
        <v>41759</v>
      </c>
      <c r="I4333">
        <v>15536</v>
      </c>
      <c r="J4333">
        <v>57295</v>
      </c>
      <c r="K4333">
        <v>0.271158041714</v>
      </c>
      <c r="L4333">
        <v>0.728841958286</v>
      </c>
      <c r="M4333">
        <v>2.68788619979</v>
      </c>
      <c r="N4333">
        <v>696</v>
      </c>
      <c r="O4333">
        <v>806</v>
      </c>
      <c r="P4333">
        <v>806</v>
      </c>
      <c r="Q4333">
        <v>110</v>
      </c>
      <c r="R4333">
        <v>117</v>
      </c>
      <c r="S4333">
        <v>0.00280179123063</v>
      </c>
      <c r="T4333" t="s">
        <v>6974</v>
      </c>
      <c r="U4333">
        <v>0</v>
      </c>
      <c r="V4333">
        <v>0</v>
      </c>
    </row>
    <row r="4334" spans="1:22">
      <c r="A4334">
        <v>4332</v>
      </c>
      <c r="B4334" t="s">
        <v>72</v>
      </c>
      <c r="C4334">
        <v>3139</v>
      </c>
      <c r="D4334">
        <v>38</v>
      </c>
      <c r="E4334" t="s">
        <v>3163</v>
      </c>
      <c r="F4334" t="s">
        <v>121</v>
      </c>
      <c r="G4334">
        <v>1100319</v>
      </c>
      <c r="H4334">
        <v>4336</v>
      </c>
      <c r="I4334">
        <v>5280</v>
      </c>
      <c r="J4334">
        <v>9616</v>
      </c>
      <c r="K4334">
        <v>0.549084858569</v>
      </c>
      <c r="L4334">
        <v>0.450915141431</v>
      </c>
      <c r="M4334">
        <v>0.821212121212</v>
      </c>
      <c r="N4334">
        <v>806</v>
      </c>
      <c r="O4334">
        <v>820</v>
      </c>
      <c r="P4334">
        <v>820</v>
      </c>
      <c r="Q4334">
        <v>14</v>
      </c>
      <c r="R4334">
        <v>14</v>
      </c>
      <c r="S4334">
        <v>0.00322878228782</v>
      </c>
      <c r="T4334" t="s">
        <v>6975</v>
      </c>
      <c r="U4334">
        <v>0</v>
      </c>
      <c r="V4334">
        <v>0</v>
      </c>
    </row>
    <row r="4335" spans="1:22">
      <c r="A4335">
        <v>4333</v>
      </c>
      <c r="B4335" t="s">
        <v>72</v>
      </c>
      <c r="C4335">
        <v>3139</v>
      </c>
      <c r="D4335">
        <v>39</v>
      </c>
      <c r="E4335" t="s">
        <v>3164</v>
      </c>
      <c r="F4335" t="s">
        <v>121</v>
      </c>
      <c r="G4335">
        <v>1108975</v>
      </c>
      <c r="H4335">
        <v>1296</v>
      </c>
      <c r="I4335">
        <v>4320</v>
      </c>
      <c r="J4335">
        <v>5616</v>
      </c>
      <c r="K4335">
        <v>0.769230769231</v>
      </c>
      <c r="L4335">
        <v>0.230769230769</v>
      </c>
      <c r="M4335">
        <v>0.3</v>
      </c>
      <c r="N4335">
        <v>820</v>
      </c>
      <c r="O4335">
        <v>827</v>
      </c>
      <c r="P4335">
        <v>827</v>
      </c>
      <c r="Q4335">
        <v>7</v>
      </c>
      <c r="R4335">
        <v>7</v>
      </c>
      <c r="S4335">
        <v>0.0054012345679</v>
      </c>
      <c r="T4335" t="s">
        <v>6976</v>
      </c>
      <c r="U4335">
        <v>0</v>
      </c>
      <c r="V4335">
        <v>2</v>
      </c>
    </row>
    <row r="4336" spans="1:22">
      <c r="A4336">
        <v>4334</v>
      </c>
      <c r="B4336" t="s">
        <v>72</v>
      </c>
      <c r="C4336">
        <v>3139</v>
      </c>
      <c r="D4336">
        <v>40</v>
      </c>
      <c r="E4336" t="s">
        <v>330</v>
      </c>
      <c r="F4336" t="s">
        <v>2031</v>
      </c>
      <c r="G4336">
        <v>1130351</v>
      </c>
      <c r="H4336">
        <v>1136</v>
      </c>
      <c r="I4336">
        <v>20080</v>
      </c>
      <c r="J4336">
        <v>21216</v>
      </c>
      <c r="K4336">
        <v>0.946455505279</v>
      </c>
      <c r="L4336">
        <v>0.053544494721</v>
      </c>
      <c r="M4336">
        <v>0.0565737051793</v>
      </c>
      <c r="N4336">
        <v>661</v>
      </c>
      <c r="O4336">
        <v>662</v>
      </c>
      <c r="P4336">
        <v>828</v>
      </c>
      <c r="Q4336">
        <v>1</v>
      </c>
      <c r="R4336">
        <v>3</v>
      </c>
      <c r="S4336">
        <v>0.00264084507042</v>
      </c>
      <c r="T4336" t="s">
        <v>6210</v>
      </c>
      <c r="U4336">
        <v>0</v>
      </c>
      <c r="V4336">
        <v>1</v>
      </c>
    </row>
    <row r="4337" spans="1:22">
      <c r="A4337">
        <v>4335</v>
      </c>
      <c r="B4337" t="s">
        <v>72</v>
      </c>
      <c r="C4337">
        <v>3139</v>
      </c>
      <c r="D4337">
        <v>41</v>
      </c>
      <c r="E4337" t="s">
        <v>3165</v>
      </c>
      <c r="F4337" t="s">
        <v>121</v>
      </c>
      <c r="G4337">
        <v>1135951</v>
      </c>
      <c r="H4337">
        <v>8640</v>
      </c>
      <c r="I4337">
        <v>4464</v>
      </c>
      <c r="J4337">
        <v>13104</v>
      </c>
      <c r="K4337">
        <v>0.340659340659</v>
      </c>
      <c r="L4337">
        <v>0.6593406593409999</v>
      </c>
      <c r="M4337">
        <v>1.93548387097</v>
      </c>
      <c r="N4337">
        <v>828</v>
      </c>
      <c r="O4337">
        <v>848</v>
      </c>
      <c r="P4337">
        <v>848</v>
      </c>
      <c r="Q4337">
        <v>20</v>
      </c>
      <c r="R4337">
        <v>24</v>
      </c>
      <c r="S4337">
        <v>0.00277777777778</v>
      </c>
      <c r="T4337" t="s">
        <v>6977</v>
      </c>
      <c r="U4337">
        <v>0</v>
      </c>
      <c r="V4337">
        <v>0</v>
      </c>
    </row>
    <row r="4338" spans="1:22">
      <c r="A4338">
        <v>4336</v>
      </c>
      <c r="B4338" t="s">
        <v>72</v>
      </c>
      <c r="C4338">
        <v>3139</v>
      </c>
      <c r="D4338">
        <v>42</v>
      </c>
      <c r="E4338" t="s">
        <v>86</v>
      </c>
      <c r="F4338" t="s">
        <v>3643</v>
      </c>
      <c r="G4338">
        <v>1190414</v>
      </c>
      <c r="H4338">
        <v>64</v>
      </c>
      <c r="I4338">
        <v>45823</v>
      </c>
      <c r="J4338">
        <v>45887</v>
      </c>
      <c r="K4338">
        <v>0.998605269466</v>
      </c>
      <c r="L4338">
        <v>0.0013947305337</v>
      </c>
      <c r="M4338">
        <v>0.00139667852389</v>
      </c>
      <c r="N4338">
        <v>848</v>
      </c>
      <c r="O4338">
        <v>847</v>
      </c>
      <c r="P4338">
        <v>847</v>
      </c>
      <c r="Q4338">
        <v>-1</v>
      </c>
      <c r="R4338">
        <v>1</v>
      </c>
      <c r="S4338">
        <v>0.015625</v>
      </c>
      <c r="T4338" t="s">
        <v>3696</v>
      </c>
      <c r="U4338">
        <v>0</v>
      </c>
      <c r="V4338">
        <v>1</v>
      </c>
    </row>
    <row r="4339" spans="1:22">
      <c r="A4339">
        <v>4337</v>
      </c>
      <c r="B4339" t="s">
        <v>72</v>
      </c>
      <c r="C4339">
        <v>3139</v>
      </c>
      <c r="D4339">
        <v>43</v>
      </c>
      <c r="E4339" t="s">
        <v>85</v>
      </c>
      <c r="F4339" t="s">
        <v>2031</v>
      </c>
      <c r="G4339">
        <v>1215790</v>
      </c>
      <c r="H4339">
        <v>80</v>
      </c>
      <c r="I4339">
        <v>25312</v>
      </c>
      <c r="J4339">
        <v>25392</v>
      </c>
      <c r="K4339">
        <v>0.996849401386</v>
      </c>
      <c r="L4339">
        <v>0.00315059861374</v>
      </c>
      <c r="M4339">
        <v>0.0031605562579</v>
      </c>
      <c r="N4339">
        <v>327</v>
      </c>
      <c r="O4339">
        <v>328</v>
      </c>
      <c r="P4339">
        <v>848</v>
      </c>
      <c r="Q4339">
        <v>1</v>
      </c>
      <c r="R4339">
        <v>1</v>
      </c>
      <c r="S4339">
        <v>0.0125</v>
      </c>
      <c r="T4339" t="s">
        <v>3772</v>
      </c>
      <c r="U4339">
        <v>0</v>
      </c>
      <c r="V4339">
        <v>1</v>
      </c>
    </row>
    <row r="4340" spans="1:22">
      <c r="A4340">
        <v>4338</v>
      </c>
      <c r="B4340" t="s">
        <v>72</v>
      </c>
      <c r="C4340">
        <v>3139</v>
      </c>
      <c r="D4340">
        <v>44</v>
      </c>
      <c r="E4340" t="s">
        <v>85</v>
      </c>
      <c r="F4340" t="s">
        <v>2031</v>
      </c>
      <c r="G4340">
        <v>1239790</v>
      </c>
      <c r="H4340">
        <v>80</v>
      </c>
      <c r="I4340">
        <v>23920</v>
      </c>
      <c r="J4340">
        <v>24000</v>
      </c>
      <c r="K4340">
        <v>0.996666666667</v>
      </c>
      <c r="L4340">
        <v>0.00333333333333</v>
      </c>
      <c r="M4340">
        <v>0.00334448160535</v>
      </c>
      <c r="N4340">
        <v>0</v>
      </c>
      <c r="O4340">
        <v>1</v>
      </c>
      <c r="P4340">
        <v>849</v>
      </c>
      <c r="Q4340">
        <v>1</v>
      </c>
      <c r="R4340">
        <v>1</v>
      </c>
      <c r="S4340">
        <v>0.0125</v>
      </c>
      <c r="T4340" t="s">
        <v>3736</v>
      </c>
      <c r="U4340">
        <v>0</v>
      </c>
      <c r="V4340">
        <v>1</v>
      </c>
    </row>
    <row r="4341" spans="1:22">
      <c r="A4341">
        <v>4339</v>
      </c>
      <c r="B4341" t="s">
        <v>72</v>
      </c>
      <c r="C4341">
        <v>3139</v>
      </c>
      <c r="D4341">
        <v>45</v>
      </c>
      <c r="E4341" t="s">
        <v>207</v>
      </c>
      <c r="F4341" t="s">
        <v>2031</v>
      </c>
      <c r="G4341">
        <v>1267885</v>
      </c>
      <c r="H4341">
        <v>1920</v>
      </c>
      <c r="I4341">
        <v>28015</v>
      </c>
      <c r="J4341">
        <v>29935</v>
      </c>
      <c r="K4341">
        <v>0.935861032237</v>
      </c>
      <c r="L4341">
        <v>0.0641389677635</v>
      </c>
      <c r="M4341">
        <v>0.0685347135463</v>
      </c>
      <c r="N4341">
        <v>112</v>
      </c>
      <c r="O4341">
        <v>113</v>
      </c>
      <c r="P4341">
        <v>850</v>
      </c>
      <c r="Q4341">
        <v>1</v>
      </c>
      <c r="R4341">
        <v>3</v>
      </c>
      <c r="S4341">
        <v>0.0015625</v>
      </c>
      <c r="T4341" t="s">
        <v>6978</v>
      </c>
      <c r="U4341">
        <v>0</v>
      </c>
      <c r="V4341">
        <v>1</v>
      </c>
    </row>
    <row r="4342" spans="1:22">
      <c r="A4342">
        <v>4340</v>
      </c>
      <c r="B4342" t="s">
        <v>72</v>
      </c>
      <c r="C4342">
        <v>3139</v>
      </c>
      <c r="D4342">
        <v>46</v>
      </c>
      <c r="E4342" t="s">
        <v>85</v>
      </c>
      <c r="F4342" t="s">
        <v>2031</v>
      </c>
      <c r="G4342">
        <v>1301805</v>
      </c>
      <c r="H4342">
        <v>64</v>
      </c>
      <c r="I4342">
        <v>32000</v>
      </c>
      <c r="J4342">
        <v>32064</v>
      </c>
      <c r="K4342">
        <v>0.998003992016</v>
      </c>
      <c r="L4342">
        <v>0.00199600798403</v>
      </c>
      <c r="M4342">
        <v>0.002</v>
      </c>
      <c r="N4342">
        <v>330</v>
      </c>
      <c r="O4342">
        <v>331</v>
      </c>
      <c r="P4342">
        <v>851</v>
      </c>
      <c r="Q4342">
        <v>1</v>
      </c>
      <c r="R4342">
        <v>1</v>
      </c>
      <c r="S4342">
        <v>0.015625</v>
      </c>
      <c r="T4342" t="s">
        <v>3736</v>
      </c>
      <c r="U4342">
        <v>0</v>
      </c>
      <c r="V4342">
        <v>1</v>
      </c>
    </row>
    <row r="4343" spans="1:22">
      <c r="A4343">
        <v>4341</v>
      </c>
      <c r="B4343" t="s">
        <v>72</v>
      </c>
      <c r="C4343">
        <v>3139</v>
      </c>
      <c r="D4343">
        <v>47</v>
      </c>
      <c r="E4343" t="s">
        <v>490</v>
      </c>
      <c r="F4343" t="s">
        <v>2031</v>
      </c>
      <c r="G4343">
        <v>1340588</v>
      </c>
      <c r="H4343">
        <v>96</v>
      </c>
      <c r="I4343">
        <v>38719</v>
      </c>
      <c r="J4343">
        <v>38815</v>
      </c>
      <c r="K4343">
        <v>0.997526729357</v>
      </c>
      <c r="L4343">
        <v>0.00247327064279</v>
      </c>
      <c r="M4343">
        <v>0.00247940287714</v>
      </c>
      <c r="N4343">
        <v>609</v>
      </c>
      <c r="O4343">
        <v>610</v>
      </c>
      <c r="P4343">
        <v>852</v>
      </c>
      <c r="Q4343">
        <v>1</v>
      </c>
      <c r="R4343">
        <v>1</v>
      </c>
      <c r="S4343">
        <v>0.0104166666667</v>
      </c>
      <c r="T4343" t="s">
        <v>490</v>
      </c>
      <c r="U4343">
        <v>0</v>
      </c>
      <c r="V4343">
        <v>1</v>
      </c>
    </row>
    <row r="4344" spans="1:22">
      <c r="A4344">
        <v>4342</v>
      </c>
      <c r="B4344" t="s">
        <v>72</v>
      </c>
      <c r="C4344">
        <v>3139</v>
      </c>
      <c r="D4344">
        <v>48</v>
      </c>
      <c r="E4344" t="s">
        <v>3166</v>
      </c>
      <c r="F4344" t="s">
        <v>2031</v>
      </c>
      <c r="G4344">
        <v>1389420</v>
      </c>
      <c r="H4344">
        <v>6623</v>
      </c>
      <c r="I4344">
        <v>48736</v>
      </c>
      <c r="J4344">
        <v>55359</v>
      </c>
      <c r="K4344">
        <v>0.880362723315</v>
      </c>
      <c r="L4344">
        <v>0.119637276685</v>
      </c>
      <c r="M4344">
        <v>0.135895436638</v>
      </c>
      <c r="N4344">
        <v>703</v>
      </c>
      <c r="O4344">
        <v>722</v>
      </c>
      <c r="P4344">
        <v>871</v>
      </c>
      <c r="Q4344">
        <v>19</v>
      </c>
      <c r="R4344">
        <v>19</v>
      </c>
      <c r="S4344">
        <v>0.00286879057829</v>
      </c>
      <c r="T4344" t="s">
        <v>6979</v>
      </c>
      <c r="U4344">
        <v>0</v>
      </c>
      <c r="V4344">
        <v>0</v>
      </c>
    </row>
    <row r="4345" spans="1:22">
      <c r="A4345">
        <v>4343</v>
      </c>
      <c r="B4345" t="s">
        <v>72</v>
      </c>
      <c r="C4345">
        <v>3139</v>
      </c>
      <c r="D4345">
        <v>49</v>
      </c>
      <c r="E4345" t="s">
        <v>330</v>
      </c>
      <c r="F4345" t="s">
        <v>2031</v>
      </c>
      <c r="G4345">
        <v>1415643</v>
      </c>
      <c r="H4345">
        <v>96</v>
      </c>
      <c r="I4345">
        <v>19600</v>
      </c>
      <c r="J4345">
        <v>19696</v>
      </c>
      <c r="K4345">
        <v>0.995125913891</v>
      </c>
      <c r="L4345">
        <v>0.00487408610885</v>
      </c>
      <c r="M4345">
        <v>0.00489795918367</v>
      </c>
      <c r="N4345">
        <v>851</v>
      </c>
      <c r="O4345">
        <v>852</v>
      </c>
      <c r="P4345">
        <v>872</v>
      </c>
      <c r="Q4345">
        <v>1</v>
      </c>
      <c r="R4345">
        <v>1</v>
      </c>
      <c r="S4345">
        <v>0.0104166666667</v>
      </c>
      <c r="T4345" t="s">
        <v>330</v>
      </c>
      <c r="U4345">
        <v>0</v>
      </c>
      <c r="V4345">
        <v>1</v>
      </c>
    </row>
    <row r="4346" spans="1:22">
      <c r="A4346">
        <v>4344</v>
      </c>
      <c r="B4346" t="s">
        <v>72</v>
      </c>
      <c r="C4346">
        <v>3139</v>
      </c>
      <c r="D4346">
        <v>50</v>
      </c>
      <c r="E4346" t="s">
        <v>3167</v>
      </c>
      <c r="F4346" t="s">
        <v>2031</v>
      </c>
      <c r="G4346">
        <v>1519002</v>
      </c>
      <c r="H4346">
        <v>72527</v>
      </c>
      <c r="I4346">
        <v>103263</v>
      </c>
      <c r="J4346">
        <v>175790</v>
      </c>
      <c r="K4346">
        <v>0.587422492747</v>
      </c>
      <c r="L4346">
        <v>0.412577507253</v>
      </c>
      <c r="M4346">
        <v>0.702352246206</v>
      </c>
      <c r="N4346">
        <v>329</v>
      </c>
      <c r="O4346">
        <v>498</v>
      </c>
      <c r="P4346">
        <v>1041</v>
      </c>
      <c r="Q4346">
        <v>169</v>
      </c>
      <c r="R4346">
        <v>222</v>
      </c>
      <c r="S4346">
        <v>0.00306092903333</v>
      </c>
      <c r="T4346" t="s">
        <v>6980</v>
      </c>
      <c r="U4346">
        <v>0</v>
      </c>
      <c r="V4346">
        <v>0</v>
      </c>
    </row>
    <row r="4347" spans="1:22">
      <c r="A4347">
        <v>4345</v>
      </c>
      <c r="B4347" t="s">
        <v>72</v>
      </c>
      <c r="C4347">
        <v>3139</v>
      </c>
      <c r="D4347">
        <v>51</v>
      </c>
      <c r="E4347" t="s">
        <v>3168</v>
      </c>
      <c r="F4347" t="s">
        <v>2031</v>
      </c>
      <c r="G4347">
        <v>1599305</v>
      </c>
      <c r="H4347">
        <v>21680</v>
      </c>
      <c r="I4347">
        <v>7776</v>
      </c>
      <c r="J4347">
        <v>29456</v>
      </c>
      <c r="K4347">
        <v>0.263986963607</v>
      </c>
      <c r="L4347">
        <v>0.736013036393</v>
      </c>
      <c r="M4347">
        <v>2.78806584362</v>
      </c>
      <c r="N4347">
        <v>498</v>
      </c>
      <c r="O4347">
        <v>558</v>
      </c>
      <c r="P4347">
        <v>1101</v>
      </c>
      <c r="Q4347">
        <v>60</v>
      </c>
      <c r="R4347">
        <v>74</v>
      </c>
      <c r="S4347">
        <v>0.00341328413284</v>
      </c>
      <c r="T4347" t="s">
        <v>6981</v>
      </c>
      <c r="U4347">
        <v>0</v>
      </c>
      <c r="V4347">
        <v>0</v>
      </c>
    </row>
    <row r="4348" spans="1:22">
      <c r="A4348">
        <v>4346</v>
      </c>
      <c r="B4348" t="s">
        <v>72</v>
      </c>
      <c r="C4348">
        <v>3139</v>
      </c>
      <c r="D4348">
        <v>52</v>
      </c>
      <c r="E4348" t="s">
        <v>441</v>
      </c>
      <c r="F4348" t="s">
        <v>2031</v>
      </c>
      <c r="G4348">
        <v>1637000</v>
      </c>
      <c r="H4348">
        <v>2528</v>
      </c>
      <c r="I4348">
        <v>16015</v>
      </c>
      <c r="J4348">
        <v>18543</v>
      </c>
      <c r="K4348">
        <v>0.863668230599</v>
      </c>
      <c r="L4348">
        <v>0.136331769401</v>
      </c>
      <c r="M4348">
        <v>0.157852013737</v>
      </c>
      <c r="N4348">
        <v>357</v>
      </c>
      <c r="O4348">
        <v>367</v>
      </c>
      <c r="P4348">
        <v>1111</v>
      </c>
      <c r="Q4348">
        <v>10</v>
      </c>
      <c r="R4348">
        <v>10</v>
      </c>
      <c r="S4348">
        <v>0.00395569620253</v>
      </c>
      <c r="T4348" t="s">
        <v>4048</v>
      </c>
      <c r="U4348">
        <v>0</v>
      </c>
      <c r="V4348">
        <v>1</v>
      </c>
    </row>
    <row r="4349" spans="1:22">
      <c r="A4349">
        <v>4347</v>
      </c>
      <c r="B4349" t="s">
        <v>72</v>
      </c>
      <c r="C4349">
        <v>3139</v>
      </c>
      <c r="D4349">
        <v>53</v>
      </c>
      <c r="E4349" t="s">
        <v>3169</v>
      </c>
      <c r="F4349" t="s">
        <v>2031</v>
      </c>
      <c r="G4349">
        <v>1684872</v>
      </c>
      <c r="H4349">
        <v>5872</v>
      </c>
      <c r="I4349">
        <v>45344</v>
      </c>
      <c r="J4349">
        <v>51216</v>
      </c>
      <c r="K4349">
        <v>0.885348328647</v>
      </c>
      <c r="L4349">
        <v>0.114651671353</v>
      </c>
      <c r="M4349">
        <v>0.129498941426</v>
      </c>
      <c r="N4349">
        <v>638</v>
      </c>
      <c r="O4349">
        <v>643</v>
      </c>
      <c r="P4349">
        <v>1116</v>
      </c>
      <c r="Q4349">
        <v>5</v>
      </c>
      <c r="R4349">
        <v>17</v>
      </c>
      <c r="S4349">
        <v>0.00289509536785</v>
      </c>
      <c r="T4349" t="s">
        <v>6982</v>
      </c>
      <c r="U4349">
        <v>0</v>
      </c>
      <c r="V4349">
        <v>2</v>
      </c>
    </row>
    <row r="4350" spans="1:22">
      <c r="A4350">
        <v>4348</v>
      </c>
      <c r="B4350" t="s">
        <v>72</v>
      </c>
      <c r="C4350">
        <v>3139</v>
      </c>
      <c r="D4350">
        <v>54</v>
      </c>
      <c r="E4350" t="s">
        <v>3170</v>
      </c>
      <c r="F4350" t="s">
        <v>2031</v>
      </c>
      <c r="G4350">
        <v>1696264</v>
      </c>
      <c r="H4350">
        <v>9375</v>
      </c>
      <c r="I4350">
        <v>5520</v>
      </c>
      <c r="J4350">
        <v>14895</v>
      </c>
      <c r="K4350">
        <v>0.370594159114</v>
      </c>
      <c r="L4350">
        <v>0.629405840886</v>
      </c>
      <c r="M4350">
        <v>1.69836956522</v>
      </c>
      <c r="N4350">
        <v>705</v>
      </c>
      <c r="O4350">
        <v>712</v>
      </c>
      <c r="P4350">
        <v>1123</v>
      </c>
      <c r="Q4350">
        <v>7</v>
      </c>
      <c r="R4350">
        <v>27</v>
      </c>
      <c r="S4350">
        <v>0.00288</v>
      </c>
      <c r="T4350" t="s">
        <v>6983</v>
      </c>
      <c r="U4350">
        <v>0</v>
      </c>
      <c r="V4350">
        <v>0</v>
      </c>
    </row>
    <row r="4351" spans="1:22">
      <c r="A4351">
        <v>4349</v>
      </c>
      <c r="B4351" t="s">
        <v>72</v>
      </c>
      <c r="C4351">
        <v>3139</v>
      </c>
      <c r="D4351">
        <v>55</v>
      </c>
      <c r="E4351" t="s">
        <v>85</v>
      </c>
      <c r="F4351" t="s">
        <v>121</v>
      </c>
      <c r="G4351">
        <v>1763847</v>
      </c>
      <c r="H4351">
        <v>112</v>
      </c>
      <c r="I4351">
        <v>58208</v>
      </c>
      <c r="J4351">
        <v>58320</v>
      </c>
      <c r="K4351">
        <v>0.998079561043</v>
      </c>
      <c r="L4351">
        <v>0.00192043895748</v>
      </c>
      <c r="M4351">
        <v>0.00192413413964</v>
      </c>
      <c r="N4351">
        <v>1123</v>
      </c>
      <c r="O4351">
        <v>1124</v>
      </c>
      <c r="P4351">
        <v>1124</v>
      </c>
      <c r="Q4351">
        <v>1</v>
      </c>
      <c r="R4351">
        <v>1</v>
      </c>
      <c r="S4351">
        <v>0.00892857142857</v>
      </c>
      <c r="T4351" t="s">
        <v>3772</v>
      </c>
      <c r="U4351">
        <v>0</v>
      </c>
      <c r="V4351">
        <v>1</v>
      </c>
    </row>
    <row r="4352" spans="1:22">
      <c r="A4352">
        <v>4350</v>
      </c>
      <c r="B4352" t="s">
        <v>72</v>
      </c>
      <c r="C4352">
        <v>3139</v>
      </c>
      <c r="D4352">
        <v>56</v>
      </c>
      <c r="E4352" t="s">
        <v>85</v>
      </c>
      <c r="F4352" t="s">
        <v>121</v>
      </c>
      <c r="G4352">
        <v>1768151</v>
      </c>
      <c r="H4352">
        <v>128</v>
      </c>
      <c r="I4352">
        <v>4192</v>
      </c>
      <c r="J4352">
        <v>4320</v>
      </c>
      <c r="K4352">
        <v>0.97037037037</v>
      </c>
      <c r="L4352">
        <v>0.0296296296296</v>
      </c>
      <c r="M4352">
        <v>0.030534351145</v>
      </c>
      <c r="N4352">
        <v>1124</v>
      </c>
      <c r="O4352">
        <v>1125</v>
      </c>
      <c r="P4352">
        <v>1125</v>
      </c>
      <c r="Q4352">
        <v>1</v>
      </c>
      <c r="R4352">
        <v>1</v>
      </c>
      <c r="S4352">
        <v>0.0078125</v>
      </c>
      <c r="T4352" t="s">
        <v>3736</v>
      </c>
      <c r="U4352">
        <v>0</v>
      </c>
      <c r="V4352">
        <v>1</v>
      </c>
    </row>
    <row r="4353" spans="1:22">
      <c r="A4353">
        <v>4351</v>
      </c>
      <c r="B4353" t="s">
        <v>72</v>
      </c>
      <c r="C4353">
        <v>3139</v>
      </c>
      <c r="D4353">
        <v>57</v>
      </c>
      <c r="E4353" t="s">
        <v>3171</v>
      </c>
      <c r="F4353" t="s">
        <v>121</v>
      </c>
      <c r="G4353">
        <v>1771543</v>
      </c>
      <c r="H4353">
        <v>12383</v>
      </c>
      <c r="I4353">
        <v>3264</v>
      </c>
      <c r="J4353">
        <v>15647</v>
      </c>
      <c r="K4353">
        <v>0.208602287979</v>
      </c>
      <c r="L4353">
        <v>0.791397712021</v>
      </c>
      <c r="M4353">
        <v>3.79381127451</v>
      </c>
      <c r="N4353">
        <v>1125</v>
      </c>
      <c r="O4353">
        <v>1169</v>
      </c>
      <c r="P4353">
        <v>1169</v>
      </c>
      <c r="Q4353">
        <v>44</v>
      </c>
      <c r="R4353">
        <v>46</v>
      </c>
      <c r="S4353">
        <v>0.00371477024954</v>
      </c>
      <c r="T4353" t="s">
        <v>6984</v>
      </c>
      <c r="U4353">
        <v>0</v>
      </c>
      <c r="V4353">
        <v>0</v>
      </c>
    </row>
    <row r="4354" spans="1:22">
      <c r="A4354">
        <v>4352</v>
      </c>
      <c r="B4354" t="s">
        <v>72</v>
      </c>
      <c r="C4354">
        <v>3139</v>
      </c>
      <c r="D4354">
        <v>58</v>
      </c>
      <c r="E4354" t="s">
        <v>405</v>
      </c>
      <c r="F4354" t="s">
        <v>121</v>
      </c>
      <c r="G4354">
        <v>1789094</v>
      </c>
      <c r="H4354">
        <v>144</v>
      </c>
      <c r="I4354">
        <v>5168</v>
      </c>
      <c r="J4354">
        <v>5312</v>
      </c>
      <c r="K4354">
        <v>0.972891566265</v>
      </c>
      <c r="L4354">
        <v>0.0271084337349</v>
      </c>
      <c r="M4354">
        <v>0.0278637770898</v>
      </c>
      <c r="N4354">
        <v>1169</v>
      </c>
      <c r="O4354">
        <v>1170</v>
      </c>
      <c r="P4354">
        <v>1170</v>
      </c>
      <c r="Q4354">
        <v>1</v>
      </c>
      <c r="R4354">
        <v>1</v>
      </c>
      <c r="S4354">
        <v>0.00694444444444</v>
      </c>
      <c r="T4354" t="s">
        <v>405</v>
      </c>
      <c r="U4354">
        <v>0</v>
      </c>
      <c r="V4354">
        <v>1</v>
      </c>
    </row>
    <row r="4355" spans="1:22">
      <c r="A4355">
        <v>4353</v>
      </c>
      <c r="B4355" t="s">
        <v>72</v>
      </c>
      <c r="C4355">
        <v>3139</v>
      </c>
      <c r="D4355">
        <v>59</v>
      </c>
      <c r="E4355" t="s">
        <v>3172</v>
      </c>
      <c r="F4355" t="s">
        <v>121</v>
      </c>
      <c r="G4355">
        <v>1797878</v>
      </c>
      <c r="H4355">
        <v>33568</v>
      </c>
      <c r="I4355">
        <v>8640</v>
      </c>
      <c r="J4355">
        <v>42208</v>
      </c>
      <c r="K4355">
        <v>0.204700530705</v>
      </c>
      <c r="L4355">
        <v>0.795299469295</v>
      </c>
      <c r="M4355">
        <v>3.88518518519</v>
      </c>
      <c r="N4355">
        <v>1170</v>
      </c>
      <c r="O4355">
        <v>1269</v>
      </c>
      <c r="P4355">
        <v>1269</v>
      </c>
      <c r="Q4355">
        <v>99</v>
      </c>
      <c r="R4355">
        <v>105</v>
      </c>
      <c r="S4355">
        <v>0.00312797902765</v>
      </c>
      <c r="T4355" t="s">
        <v>6985</v>
      </c>
      <c r="U4355">
        <v>0</v>
      </c>
      <c r="V4355">
        <v>0</v>
      </c>
    </row>
    <row r="4356" spans="1:22">
      <c r="A4356">
        <v>4354</v>
      </c>
      <c r="B4356" t="s">
        <v>73</v>
      </c>
      <c r="C4356">
        <v>2656</v>
      </c>
      <c r="D4356">
        <v>1</v>
      </c>
      <c r="E4356" t="s">
        <v>3173</v>
      </c>
      <c r="F4356" t="s">
        <v>121</v>
      </c>
      <c r="G4356">
        <v>24014</v>
      </c>
      <c r="H4356">
        <v>19376</v>
      </c>
      <c r="I4356">
        <v>0</v>
      </c>
      <c r="J4356">
        <v>19376</v>
      </c>
      <c r="K4356">
        <v>0</v>
      </c>
      <c r="L4356">
        <v>1</v>
      </c>
      <c r="N4356">
        <v>0</v>
      </c>
      <c r="O4356">
        <v>58</v>
      </c>
      <c r="P4356">
        <v>58</v>
      </c>
      <c r="Q4356">
        <v>58</v>
      </c>
      <c r="R4356">
        <v>68</v>
      </c>
      <c r="S4356">
        <v>0.00350949628406</v>
      </c>
      <c r="T4356" t="s">
        <v>6986</v>
      </c>
      <c r="U4356">
        <v>0</v>
      </c>
      <c r="V4356">
        <v>0</v>
      </c>
    </row>
    <row r="4357" spans="1:22">
      <c r="A4357">
        <v>4355</v>
      </c>
      <c r="B4357" t="s">
        <v>73</v>
      </c>
      <c r="C4357">
        <v>2656</v>
      </c>
      <c r="D4357">
        <v>2</v>
      </c>
      <c r="E4357" t="s">
        <v>85</v>
      </c>
      <c r="F4357" t="s">
        <v>121</v>
      </c>
      <c r="G4357">
        <v>47550</v>
      </c>
      <c r="H4357">
        <v>11104</v>
      </c>
      <c r="I4357">
        <v>4160</v>
      </c>
      <c r="J4357">
        <v>15264</v>
      </c>
      <c r="K4357">
        <v>0.272536687631</v>
      </c>
      <c r="L4357">
        <v>0.727463312369</v>
      </c>
      <c r="M4357">
        <v>2.66923076923</v>
      </c>
      <c r="N4357">
        <v>58</v>
      </c>
      <c r="O4357">
        <v>58</v>
      </c>
      <c r="P4357">
        <v>58</v>
      </c>
      <c r="Q4357">
        <v>0</v>
      </c>
      <c r="R4357">
        <v>58</v>
      </c>
      <c r="S4357">
        <v>0.00522334293948</v>
      </c>
      <c r="T4357" t="s">
        <v>6987</v>
      </c>
      <c r="U4357">
        <v>0</v>
      </c>
      <c r="V4357">
        <v>1</v>
      </c>
    </row>
    <row r="4358" spans="1:22">
      <c r="A4358">
        <v>4356</v>
      </c>
      <c r="B4358" t="s">
        <v>73</v>
      </c>
      <c r="C4358">
        <v>2656</v>
      </c>
      <c r="D4358">
        <v>3</v>
      </c>
      <c r="E4358" t="s">
        <v>3174</v>
      </c>
      <c r="F4358" t="s">
        <v>121</v>
      </c>
      <c r="G4358">
        <v>66622</v>
      </c>
      <c r="H4358">
        <v>12447</v>
      </c>
      <c r="I4358">
        <v>7968</v>
      </c>
      <c r="J4358">
        <v>20415</v>
      </c>
      <c r="K4358">
        <v>0.390301249082</v>
      </c>
      <c r="L4358">
        <v>0.609698750918</v>
      </c>
      <c r="M4358">
        <v>1.56212349398</v>
      </c>
      <c r="N4358">
        <v>58</v>
      </c>
      <c r="O4358">
        <v>95</v>
      </c>
      <c r="P4358">
        <v>95</v>
      </c>
      <c r="Q4358">
        <v>37</v>
      </c>
      <c r="R4358">
        <v>48</v>
      </c>
      <c r="S4358">
        <v>0.00385635092793</v>
      </c>
      <c r="T4358" t="s">
        <v>6988</v>
      </c>
      <c r="U4358">
        <v>0</v>
      </c>
      <c r="V4358">
        <v>0</v>
      </c>
    </row>
    <row r="4359" spans="1:22">
      <c r="A4359">
        <v>4357</v>
      </c>
      <c r="B4359" t="s">
        <v>73</v>
      </c>
      <c r="C4359">
        <v>2656</v>
      </c>
      <c r="D4359">
        <v>4</v>
      </c>
      <c r="E4359" t="s">
        <v>85</v>
      </c>
      <c r="F4359" t="s">
        <v>121</v>
      </c>
      <c r="G4359">
        <v>90045</v>
      </c>
      <c r="H4359">
        <v>7552</v>
      </c>
      <c r="I4359">
        <v>10976</v>
      </c>
      <c r="J4359">
        <v>18528</v>
      </c>
      <c r="K4359">
        <v>0.592400690846</v>
      </c>
      <c r="L4359">
        <v>0.407599309154</v>
      </c>
      <c r="M4359">
        <v>0.68804664723</v>
      </c>
      <c r="N4359">
        <v>95</v>
      </c>
      <c r="O4359">
        <v>94</v>
      </c>
      <c r="P4359">
        <v>94</v>
      </c>
      <c r="Q4359">
        <v>-1</v>
      </c>
      <c r="R4359">
        <v>15</v>
      </c>
      <c r="S4359">
        <v>0.00198622881356</v>
      </c>
      <c r="T4359" t="s">
        <v>6989</v>
      </c>
      <c r="U4359">
        <v>0</v>
      </c>
      <c r="V4359">
        <v>1</v>
      </c>
    </row>
    <row r="4360" spans="1:22">
      <c r="A4360">
        <v>4358</v>
      </c>
      <c r="B4360" t="s">
        <v>73</v>
      </c>
      <c r="C4360">
        <v>2656</v>
      </c>
      <c r="D4360">
        <v>5</v>
      </c>
      <c r="E4360" t="s">
        <v>3175</v>
      </c>
      <c r="F4360" t="s">
        <v>121</v>
      </c>
      <c r="G4360">
        <v>102141</v>
      </c>
      <c r="H4360">
        <v>8016</v>
      </c>
      <c r="I4360">
        <v>4544</v>
      </c>
      <c r="J4360">
        <v>12560</v>
      </c>
      <c r="K4360">
        <v>0.36178343949</v>
      </c>
      <c r="L4360">
        <v>0.63821656051</v>
      </c>
      <c r="M4360">
        <v>1.76408450704</v>
      </c>
      <c r="N4360">
        <v>94</v>
      </c>
      <c r="O4360">
        <v>123</v>
      </c>
      <c r="P4360">
        <v>123</v>
      </c>
      <c r="Q4360">
        <v>29</v>
      </c>
      <c r="R4360">
        <v>30</v>
      </c>
      <c r="S4360">
        <v>0.00374251497006</v>
      </c>
      <c r="T4360" t="s">
        <v>6990</v>
      </c>
      <c r="U4360">
        <v>0</v>
      </c>
      <c r="V4360">
        <v>0</v>
      </c>
    </row>
    <row r="4361" spans="1:22">
      <c r="A4361">
        <v>4359</v>
      </c>
      <c r="B4361" t="s">
        <v>73</v>
      </c>
      <c r="C4361">
        <v>2656</v>
      </c>
      <c r="D4361">
        <v>6</v>
      </c>
      <c r="E4361" t="s">
        <v>3176</v>
      </c>
      <c r="F4361" t="s">
        <v>121</v>
      </c>
      <c r="G4361">
        <v>120349</v>
      </c>
      <c r="H4361">
        <v>8112</v>
      </c>
      <c r="I4361">
        <v>10192</v>
      </c>
      <c r="J4361">
        <v>18304</v>
      </c>
      <c r="K4361">
        <v>0.556818181818</v>
      </c>
      <c r="L4361">
        <v>0.443181818182</v>
      </c>
      <c r="M4361">
        <v>0.7959183673470001</v>
      </c>
      <c r="N4361">
        <v>123</v>
      </c>
      <c r="O4361">
        <v>162</v>
      </c>
      <c r="P4361">
        <v>162</v>
      </c>
      <c r="Q4361">
        <v>39</v>
      </c>
      <c r="R4361">
        <v>39</v>
      </c>
      <c r="S4361">
        <v>0.00480769230769</v>
      </c>
      <c r="T4361" t="s">
        <v>6991</v>
      </c>
      <c r="U4361">
        <v>0</v>
      </c>
      <c r="V4361">
        <v>0</v>
      </c>
    </row>
    <row r="4362" spans="1:22">
      <c r="A4362">
        <v>4360</v>
      </c>
      <c r="B4362" t="s">
        <v>73</v>
      </c>
      <c r="C4362">
        <v>2656</v>
      </c>
      <c r="D4362">
        <v>7</v>
      </c>
      <c r="E4362" t="s">
        <v>3177</v>
      </c>
      <c r="F4362" t="s">
        <v>121</v>
      </c>
      <c r="G4362">
        <v>133101</v>
      </c>
      <c r="H4362">
        <v>1120</v>
      </c>
      <c r="I4362">
        <v>4640</v>
      </c>
      <c r="J4362">
        <v>5760</v>
      </c>
      <c r="K4362">
        <v>0.805555555556</v>
      </c>
      <c r="L4362">
        <v>0.194444444444</v>
      </c>
      <c r="M4362">
        <v>0.241379310345</v>
      </c>
      <c r="N4362">
        <v>162</v>
      </c>
      <c r="O4362">
        <v>168</v>
      </c>
      <c r="P4362">
        <v>168</v>
      </c>
      <c r="Q4362">
        <v>6</v>
      </c>
      <c r="R4362">
        <v>6</v>
      </c>
      <c r="S4362">
        <v>0.00535714285714</v>
      </c>
      <c r="T4362" t="s">
        <v>6992</v>
      </c>
      <c r="U4362">
        <v>0</v>
      </c>
      <c r="V4362">
        <v>1</v>
      </c>
    </row>
    <row r="4363" spans="1:22">
      <c r="A4363">
        <v>4361</v>
      </c>
      <c r="B4363" t="s">
        <v>73</v>
      </c>
      <c r="C4363">
        <v>2656</v>
      </c>
      <c r="D4363">
        <v>8</v>
      </c>
      <c r="E4363" t="s">
        <v>3178</v>
      </c>
      <c r="F4363" t="s">
        <v>121</v>
      </c>
      <c r="G4363">
        <v>140845</v>
      </c>
      <c r="H4363">
        <v>9823</v>
      </c>
      <c r="I4363">
        <v>6624</v>
      </c>
      <c r="J4363">
        <v>16447</v>
      </c>
      <c r="K4363">
        <v>0.40274822156</v>
      </c>
      <c r="L4363">
        <v>0.59725177844</v>
      </c>
      <c r="M4363">
        <v>1.48294082126</v>
      </c>
      <c r="N4363">
        <v>168</v>
      </c>
      <c r="O4363">
        <v>197</v>
      </c>
      <c r="P4363">
        <v>197</v>
      </c>
      <c r="Q4363">
        <v>29</v>
      </c>
      <c r="R4363">
        <v>51</v>
      </c>
      <c r="S4363">
        <v>0.00519189656928</v>
      </c>
      <c r="T4363" t="s">
        <v>6993</v>
      </c>
      <c r="U4363">
        <v>0</v>
      </c>
      <c r="V4363">
        <v>0</v>
      </c>
    </row>
    <row r="4364" spans="1:22">
      <c r="A4364">
        <v>4362</v>
      </c>
      <c r="B4364" t="s">
        <v>73</v>
      </c>
      <c r="C4364">
        <v>2656</v>
      </c>
      <c r="D4364">
        <v>9</v>
      </c>
      <c r="E4364" t="s">
        <v>3179</v>
      </c>
      <c r="F4364" t="s">
        <v>121</v>
      </c>
      <c r="G4364">
        <v>159020</v>
      </c>
      <c r="H4364">
        <v>14080</v>
      </c>
      <c r="I4364">
        <v>8352</v>
      </c>
      <c r="J4364">
        <v>22432</v>
      </c>
      <c r="K4364">
        <v>0.372325249643</v>
      </c>
      <c r="L4364">
        <v>0.627674750357</v>
      </c>
      <c r="M4364">
        <v>1.68582375479</v>
      </c>
      <c r="N4364">
        <v>197</v>
      </c>
      <c r="O4364">
        <v>227</v>
      </c>
      <c r="P4364">
        <v>227</v>
      </c>
      <c r="Q4364">
        <v>30</v>
      </c>
      <c r="R4364">
        <v>62</v>
      </c>
      <c r="S4364">
        <v>0.00440340909091</v>
      </c>
      <c r="T4364" t="s">
        <v>6994</v>
      </c>
      <c r="U4364">
        <v>0</v>
      </c>
      <c r="V4364">
        <v>0</v>
      </c>
    </row>
    <row r="4365" spans="1:22">
      <c r="A4365">
        <v>4363</v>
      </c>
      <c r="B4365" t="s">
        <v>73</v>
      </c>
      <c r="C4365">
        <v>2656</v>
      </c>
      <c r="D4365">
        <v>10</v>
      </c>
      <c r="E4365" t="s">
        <v>871</v>
      </c>
      <c r="F4365" t="s">
        <v>3643</v>
      </c>
      <c r="G4365">
        <v>179036</v>
      </c>
      <c r="H4365">
        <v>2624</v>
      </c>
      <c r="I4365">
        <v>5936</v>
      </c>
      <c r="J4365">
        <v>8560</v>
      </c>
      <c r="K4365">
        <v>0.693457943925</v>
      </c>
      <c r="L4365">
        <v>0.306542056075</v>
      </c>
      <c r="M4365">
        <v>0.44204851752</v>
      </c>
      <c r="N4365">
        <v>206</v>
      </c>
      <c r="O4365">
        <v>200</v>
      </c>
      <c r="P4365">
        <v>221</v>
      </c>
      <c r="Q4365">
        <v>-6</v>
      </c>
      <c r="R4365">
        <v>10</v>
      </c>
      <c r="S4365">
        <v>0.00381097560976</v>
      </c>
      <c r="T4365" t="s">
        <v>6995</v>
      </c>
      <c r="U4365">
        <v>0</v>
      </c>
      <c r="V4365">
        <v>1</v>
      </c>
    </row>
    <row r="4366" spans="1:22">
      <c r="A4366">
        <v>4364</v>
      </c>
      <c r="B4366" t="s">
        <v>73</v>
      </c>
      <c r="C4366">
        <v>2656</v>
      </c>
      <c r="D4366">
        <v>11</v>
      </c>
      <c r="E4366" t="s">
        <v>3180</v>
      </c>
      <c r="F4366" t="s">
        <v>3643</v>
      </c>
      <c r="G4366">
        <v>184812</v>
      </c>
      <c r="H4366">
        <v>4160</v>
      </c>
      <c r="I4366">
        <v>3152</v>
      </c>
      <c r="J4366">
        <v>7312</v>
      </c>
      <c r="K4366">
        <v>0.431072210066</v>
      </c>
      <c r="L4366">
        <v>0.568927789934</v>
      </c>
      <c r="M4366">
        <v>1.31979695431</v>
      </c>
      <c r="N4366">
        <v>211</v>
      </c>
      <c r="O4366">
        <v>234</v>
      </c>
      <c r="P4366">
        <v>244</v>
      </c>
      <c r="Q4366">
        <v>23</v>
      </c>
      <c r="R4366">
        <v>23</v>
      </c>
      <c r="S4366">
        <v>0.00552884615385</v>
      </c>
      <c r="T4366" t="s">
        <v>6996</v>
      </c>
      <c r="U4366">
        <v>0</v>
      </c>
      <c r="V4366">
        <v>0</v>
      </c>
    </row>
    <row r="4367" spans="1:22">
      <c r="A4367">
        <v>4365</v>
      </c>
      <c r="B4367" t="s">
        <v>73</v>
      </c>
      <c r="C4367">
        <v>2656</v>
      </c>
      <c r="D4367">
        <v>12</v>
      </c>
      <c r="E4367" t="s">
        <v>3181</v>
      </c>
      <c r="F4367" t="s">
        <v>3643</v>
      </c>
      <c r="G4367">
        <v>197484</v>
      </c>
      <c r="H4367">
        <v>5968</v>
      </c>
      <c r="I4367">
        <v>8512</v>
      </c>
      <c r="J4367">
        <v>14480</v>
      </c>
      <c r="K4367">
        <v>0.587845303867</v>
      </c>
      <c r="L4367">
        <v>0.412154696133</v>
      </c>
      <c r="M4367">
        <v>0.7011278195490001</v>
      </c>
      <c r="N4367">
        <v>236</v>
      </c>
      <c r="O4367">
        <v>247</v>
      </c>
      <c r="P4367">
        <v>247</v>
      </c>
      <c r="Q4367">
        <v>3</v>
      </c>
      <c r="R4367">
        <v>9</v>
      </c>
      <c r="S4367">
        <v>0.00150804289544</v>
      </c>
      <c r="T4367" t="s">
        <v>6997</v>
      </c>
      <c r="U4367">
        <v>0</v>
      </c>
      <c r="V4367">
        <v>0</v>
      </c>
    </row>
    <row r="4368" spans="1:22">
      <c r="A4368">
        <v>4366</v>
      </c>
      <c r="B4368" t="s">
        <v>73</v>
      </c>
      <c r="C4368">
        <v>2656</v>
      </c>
      <c r="D4368">
        <v>13</v>
      </c>
      <c r="E4368" t="s">
        <v>293</v>
      </c>
      <c r="F4368" t="s">
        <v>3643</v>
      </c>
      <c r="G4368">
        <v>209212</v>
      </c>
      <c r="H4368">
        <v>880</v>
      </c>
      <c r="I4368">
        <v>5760</v>
      </c>
      <c r="J4368">
        <v>6640</v>
      </c>
      <c r="K4368">
        <v>0.867469879518</v>
      </c>
      <c r="L4368">
        <v>0.132530120482</v>
      </c>
      <c r="M4368">
        <v>0.152777777778</v>
      </c>
      <c r="N4368">
        <v>247</v>
      </c>
      <c r="O4368">
        <v>248</v>
      </c>
      <c r="P4368">
        <v>248</v>
      </c>
      <c r="Q4368">
        <v>1</v>
      </c>
      <c r="R4368">
        <v>3</v>
      </c>
      <c r="S4368">
        <v>0.00340909090909</v>
      </c>
      <c r="T4368" t="s">
        <v>4029</v>
      </c>
      <c r="U4368">
        <v>0</v>
      </c>
      <c r="V4368">
        <v>1</v>
      </c>
    </row>
    <row r="4369" spans="1:22">
      <c r="A4369">
        <v>4367</v>
      </c>
      <c r="B4369" t="s">
        <v>73</v>
      </c>
      <c r="C4369">
        <v>2656</v>
      </c>
      <c r="D4369">
        <v>14</v>
      </c>
      <c r="E4369" t="s">
        <v>86</v>
      </c>
      <c r="F4369" t="s">
        <v>3643</v>
      </c>
      <c r="G4369">
        <v>239227</v>
      </c>
      <c r="H4369">
        <v>1440</v>
      </c>
      <c r="I4369">
        <v>29135</v>
      </c>
      <c r="J4369">
        <v>30575</v>
      </c>
      <c r="K4369">
        <v>0.952902698283</v>
      </c>
      <c r="L4369">
        <v>0.0470973017171</v>
      </c>
      <c r="M4369">
        <v>0.0494250900978</v>
      </c>
      <c r="N4369">
        <v>246</v>
      </c>
      <c r="O4369">
        <v>234</v>
      </c>
      <c r="P4369">
        <v>236</v>
      </c>
      <c r="Q4369">
        <v>-12</v>
      </c>
      <c r="R4369">
        <v>12</v>
      </c>
      <c r="S4369">
        <v>0.008333333333330001</v>
      </c>
      <c r="T4369" t="s">
        <v>3853</v>
      </c>
      <c r="U4369">
        <v>0</v>
      </c>
      <c r="V4369">
        <v>1</v>
      </c>
    </row>
    <row r="4370" spans="1:22">
      <c r="A4370">
        <v>4368</v>
      </c>
      <c r="B4370" t="s">
        <v>73</v>
      </c>
      <c r="C4370">
        <v>2656</v>
      </c>
      <c r="D4370">
        <v>15</v>
      </c>
      <c r="E4370" t="s">
        <v>3182</v>
      </c>
      <c r="F4370" t="s">
        <v>3643</v>
      </c>
      <c r="G4370">
        <v>247243</v>
      </c>
      <c r="H4370">
        <v>1968</v>
      </c>
      <c r="I4370">
        <v>6576</v>
      </c>
      <c r="J4370">
        <v>8544</v>
      </c>
      <c r="K4370">
        <v>0.769662921348</v>
      </c>
      <c r="L4370">
        <v>0.230337078652</v>
      </c>
      <c r="M4370">
        <v>0.299270072993</v>
      </c>
      <c r="N4370">
        <v>201</v>
      </c>
      <c r="O4370">
        <v>210</v>
      </c>
      <c r="P4370">
        <v>245</v>
      </c>
      <c r="Q4370">
        <v>9</v>
      </c>
      <c r="R4370">
        <v>9</v>
      </c>
      <c r="S4370">
        <v>0.00457317073171</v>
      </c>
      <c r="T4370" t="s">
        <v>6998</v>
      </c>
      <c r="U4370">
        <v>0</v>
      </c>
      <c r="V4370">
        <v>2</v>
      </c>
    </row>
    <row r="4371" spans="1:22">
      <c r="A4371">
        <v>4369</v>
      </c>
      <c r="B4371" t="s">
        <v>73</v>
      </c>
      <c r="C4371">
        <v>2656</v>
      </c>
      <c r="D4371">
        <v>16</v>
      </c>
      <c r="E4371" t="s">
        <v>3183</v>
      </c>
      <c r="F4371" t="s">
        <v>3643</v>
      </c>
      <c r="G4371">
        <v>252283</v>
      </c>
      <c r="H4371">
        <v>2704</v>
      </c>
      <c r="I4371">
        <v>3072</v>
      </c>
      <c r="J4371">
        <v>5776</v>
      </c>
      <c r="K4371">
        <v>0.531855955679</v>
      </c>
      <c r="L4371">
        <v>0.468144044321</v>
      </c>
      <c r="M4371">
        <v>0.880208333333</v>
      </c>
      <c r="N4371">
        <v>232</v>
      </c>
      <c r="O4371">
        <v>238</v>
      </c>
      <c r="P4371">
        <v>251</v>
      </c>
      <c r="Q4371">
        <v>6</v>
      </c>
      <c r="R4371">
        <v>10</v>
      </c>
      <c r="S4371">
        <v>0.00369822485207</v>
      </c>
      <c r="T4371" t="s">
        <v>6999</v>
      </c>
      <c r="U4371">
        <v>0</v>
      </c>
      <c r="V4371">
        <v>2</v>
      </c>
    </row>
    <row r="4372" spans="1:22">
      <c r="A4372">
        <v>4370</v>
      </c>
      <c r="B4372" t="s">
        <v>73</v>
      </c>
      <c r="C4372">
        <v>2656</v>
      </c>
      <c r="D4372">
        <v>17</v>
      </c>
      <c r="E4372" t="s">
        <v>3184</v>
      </c>
      <c r="F4372" t="s">
        <v>3643</v>
      </c>
      <c r="G4372">
        <v>258891</v>
      </c>
      <c r="H4372">
        <v>2912</v>
      </c>
      <c r="I4372">
        <v>3904</v>
      </c>
      <c r="J4372">
        <v>6816</v>
      </c>
      <c r="K4372">
        <v>0.572769953052</v>
      </c>
      <c r="L4372">
        <v>0.427230046948</v>
      </c>
      <c r="M4372">
        <v>0.745901639344</v>
      </c>
      <c r="N4372">
        <v>249</v>
      </c>
      <c r="O4372">
        <v>251</v>
      </c>
      <c r="P4372">
        <v>253</v>
      </c>
      <c r="Q4372">
        <v>2</v>
      </c>
      <c r="R4372">
        <v>10</v>
      </c>
      <c r="S4372">
        <v>0.00343406593407</v>
      </c>
      <c r="T4372" t="s">
        <v>7000</v>
      </c>
      <c r="U4372">
        <v>0</v>
      </c>
      <c r="V4372">
        <v>1</v>
      </c>
    </row>
    <row r="4373" spans="1:22">
      <c r="A4373">
        <v>4371</v>
      </c>
      <c r="B4373" t="s">
        <v>73</v>
      </c>
      <c r="C4373">
        <v>2656</v>
      </c>
      <c r="D4373">
        <v>18</v>
      </c>
      <c r="E4373" t="s">
        <v>3185</v>
      </c>
      <c r="F4373" t="s">
        <v>3643</v>
      </c>
      <c r="G4373">
        <v>268571</v>
      </c>
      <c r="H4373">
        <v>17984</v>
      </c>
      <c r="I4373">
        <v>6768</v>
      </c>
      <c r="J4373">
        <v>24752</v>
      </c>
      <c r="K4373">
        <v>0.273432449903</v>
      </c>
      <c r="L4373">
        <v>0.726567550097</v>
      </c>
      <c r="M4373">
        <v>2.65721040189</v>
      </c>
      <c r="N4373">
        <v>251</v>
      </c>
      <c r="O4373">
        <v>256</v>
      </c>
      <c r="P4373">
        <v>257</v>
      </c>
      <c r="Q4373">
        <v>4</v>
      </c>
      <c r="R4373">
        <v>98</v>
      </c>
      <c r="S4373">
        <v>0.00544928825623</v>
      </c>
      <c r="T4373" t="s">
        <v>7001</v>
      </c>
      <c r="U4373">
        <v>0</v>
      </c>
      <c r="V4373">
        <v>0</v>
      </c>
    </row>
    <row r="4374" spans="1:22">
      <c r="A4374">
        <v>4372</v>
      </c>
      <c r="B4374" t="s">
        <v>73</v>
      </c>
      <c r="C4374">
        <v>2656</v>
      </c>
      <c r="D4374">
        <v>19</v>
      </c>
      <c r="E4374" t="s">
        <v>85</v>
      </c>
      <c r="F4374" t="s">
        <v>121</v>
      </c>
      <c r="G4374">
        <v>303194</v>
      </c>
      <c r="H4374">
        <v>128</v>
      </c>
      <c r="I4374">
        <v>16639</v>
      </c>
      <c r="J4374">
        <v>16767</v>
      </c>
      <c r="K4374">
        <v>0.992365956939</v>
      </c>
      <c r="L4374">
        <v>0.00763404306077</v>
      </c>
      <c r="M4374">
        <v>0.0076927699982</v>
      </c>
      <c r="N4374">
        <v>255</v>
      </c>
      <c r="O4374">
        <v>256</v>
      </c>
      <c r="P4374">
        <v>258</v>
      </c>
      <c r="Q4374">
        <v>1</v>
      </c>
      <c r="R4374">
        <v>1</v>
      </c>
      <c r="S4374">
        <v>0.0078125</v>
      </c>
      <c r="T4374" t="s">
        <v>3649</v>
      </c>
      <c r="U4374">
        <v>0</v>
      </c>
      <c r="V4374">
        <v>1</v>
      </c>
    </row>
    <row r="4375" spans="1:22">
      <c r="A4375">
        <v>4373</v>
      </c>
      <c r="B4375" t="s">
        <v>73</v>
      </c>
      <c r="C4375">
        <v>2656</v>
      </c>
      <c r="D4375">
        <v>20</v>
      </c>
      <c r="E4375" t="s">
        <v>3186</v>
      </c>
      <c r="F4375" t="s">
        <v>121</v>
      </c>
      <c r="G4375">
        <v>306410</v>
      </c>
      <c r="H4375">
        <v>19456</v>
      </c>
      <c r="I4375">
        <v>3088</v>
      </c>
      <c r="J4375">
        <v>22544</v>
      </c>
      <c r="K4375">
        <v>0.136976579134</v>
      </c>
      <c r="L4375">
        <v>0.863023420866</v>
      </c>
      <c r="M4375">
        <v>6.30051813472</v>
      </c>
      <c r="N4375">
        <v>256</v>
      </c>
      <c r="O4375">
        <v>325</v>
      </c>
      <c r="P4375">
        <v>327</v>
      </c>
      <c r="Q4375">
        <v>69</v>
      </c>
      <c r="R4375">
        <v>71</v>
      </c>
      <c r="S4375">
        <v>0.00364925986842</v>
      </c>
      <c r="T4375" t="s">
        <v>7002</v>
      </c>
      <c r="U4375">
        <v>0</v>
      </c>
      <c r="V4375">
        <v>0</v>
      </c>
    </row>
    <row r="4376" spans="1:22">
      <c r="A4376">
        <v>4374</v>
      </c>
      <c r="B4376" t="s">
        <v>73</v>
      </c>
      <c r="C4376">
        <v>2656</v>
      </c>
      <c r="D4376">
        <v>21</v>
      </c>
      <c r="E4376" t="s">
        <v>3187</v>
      </c>
      <c r="F4376" t="s">
        <v>121</v>
      </c>
      <c r="G4376">
        <v>337018</v>
      </c>
      <c r="H4376">
        <v>11088</v>
      </c>
      <c r="I4376">
        <v>11152</v>
      </c>
      <c r="J4376">
        <v>22240</v>
      </c>
      <c r="K4376">
        <v>0.501438848921</v>
      </c>
      <c r="L4376">
        <v>0.498561151079</v>
      </c>
      <c r="M4376">
        <v>0.994261119082</v>
      </c>
      <c r="N4376">
        <v>325</v>
      </c>
      <c r="O4376">
        <v>355</v>
      </c>
      <c r="P4376">
        <v>357</v>
      </c>
      <c r="Q4376">
        <v>30</v>
      </c>
      <c r="R4376">
        <v>33</v>
      </c>
      <c r="S4376">
        <v>0.00297619047619</v>
      </c>
      <c r="T4376" t="s">
        <v>7003</v>
      </c>
      <c r="U4376">
        <v>0</v>
      </c>
      <c r="V4376">
        <v>0</v>
      </c>
    </row>
    <row r="4377" spans="1:22">
      <c r="A4377">
        <v>4375</v>
      </c>
      <c r="B4377" t="s">
        <v>73</v>
      </c>
      <c r="C4377">
        <v>2656</v>
      </c>
      <c r="D4377">
        <v>22</v>
      </c>
      <c r="E4377" t="s">
        <v>3188</v>
      </c>
      <c r="F4377" t="s">
        <v>121</v>
      </c>
      <c r="G4377">
        <v>350890</v>
      </c>
      <c r="H4377">
        <v>3536</v>
      </c>
      <c r="I4377">
        <v>2784</v>
      </c>
      <c r="J4377">
        <v>6320</v>
      </c>
      <c r="K4377">
        <v>0.440506329114</v>
      </c>
      <c r="L4377">
        <v>0.559493670886</v>
      </c>
      <c r="M4377">
        <v>1.27011494253</v>
      </c>
      <c r="N4377">
        <v>355</v>
      </c>
      <c r="O4377">
        <v>378</v>
      </c>
      <c r="P4377">
        <v>380</v>
      </c>
      <c r="Q4377">
        <v>23</v>
      </c>
      <c r="R4377">
        <v>23</v>
      </c>
      <c r="S4377">
        <v>0.00650452488688</v>
      </c>
      <c r="T4377" t="s">
        <v>7004</v>
      </c>
      <c r="U4377">
        <v>0</v>
      </c>
      <c r="V4377">
        <v>0</v>
      </c>
    </row>
    <row r="4378" spans="1:22">
      <c r="A4378">
        <v>4376</v>
      </c>
      <c r="B4378" t="s">
        <v>73</v>
      </c>
      <c r="C4378">
        <v>2656</v>
      </c>
      <c r="D4378">
        <v>23</v>
      </c>
      <c r="E4378" t="s">
        <v>86</v>
      </c>
      <c r="F4378" t="s">
        <v>3643</v>
      </c>
      <c r="G4378">
        <v>367690</v>
      </c>
      <c r="H4378">
        <v>1264</v>
      </c>
      <c r="I4378">
        <v>13264</v>
      </c>
      <c r="J4378">
        <v>14528</v>
      </c>
      <c r="K4378">
        <v>0.912995594714</v>
      </c>
      <c r="L4378">
        <v>0.0870044052863</v>
      </c>
      <c r="M4378">
        <v>0.0952955367913</v>
      </c>
      <c r="N4378">
        <v>378</v>
      </c>
      <c r="O4378">
        <v>353</v>
      </c>
      <c r="P4378">
        <v>355</v>
      </c>
      <c r="Q4378">
        <v>-25</v>
      </c>
      <c r="R4378">
        <v>25</v>
      </c>
      <c r="S4378">
        <v>0.0197784810127</v>
      </c>
      <c r="T4378" t="s">
        <v>5187</v>
      </c>
      <c r="U4378">
        <v>0</v>
      </c>
      <c r="V4378">
        <v>1</v>
      </c>
    </row>
    <row r="4379" spans="1:22">
      <c r="A4379">
        <v>4377</v>
      </c>
      <c r="B4379" t="s">
        <v>73</v>
      </c>
      <c r="C4379">
        <v>2656</v>
      </c>
      <c r="D4379">
        <v>24</v>
      </c>
      <c r="E4379" t="s">
        <v>86</v>
      </c>
      <c r="F4379" t="s">
        <v>2031</v>
      </c>
      <c r="G4379">
        <v>377577</v>
      </c>
      <c r="H4379">
        <v>2832</v>
      </c>
      <c r="I4379">
        <v>8623</v>
      </c>
      <c r="J4379">
        <v>11455</v>
      </c>
      <c r="K4379">
        <v>0.752771715408</v>
      </c>
      <c r="L4379">
        <v>0.247228284592</v>
      </c>
      <c r="M4379">
        <v>0.328423982373</v>
      </c>
      <c r="N4379">
        <v>353</v>
      </c>
      <c r="O4379">
        <v>336</v>
      </c>
      <c r="P4379">
        <v>338</v>
      </c>
      <c r="Q4379">
        <v>-17</v>
      </c>
      <c r="R4379">
        <v>17</v>
      </c>
      <c r="S4379">
        <v>0.00600282485876</v>
      </c>
      <c r="T4379" t="s">
        <v>7005</v>
      </c>
      <c r="U4379">
        <v>0</v>
      </c>
      <c r="V4379">
        <v>1</v>
      </c>
    </row>
    <row r="4380" spans="1:22">
      <c r="A4380">
        <v>4378</v>
      </c>
      <c r="B4380" t="s">
        <v>73</v>
      </c>
      <c r="C4380">
        <v>2656</v>
      </c>
      <c r="D4380">
        <v>25</v>
      </c>
      <c r="E4380" t="s">
        <v>3189</v>
      </c>
      <c r="F4380" t="s">
        <v>2031</v>
      </c>
      <c r="G4380">
        <v>384089</v>
      </c>
      <c r="H4380">
        <v>17488</v>
      </c>
      <c r="I4380">
        <v>3680</v>
      </c>
      <c r="J4380">
        <v>21168</v>
      </c>
      <c r="K4380">
        <v>0.173847316704</v>
      </c>
      <c r="L4380">
        <v>0.826152683296</v>
      </c>
      <c r="M4380">
        <v>4.75217391304</v>
      </c>
      <c r="N4380">
        <v>336</v>
      </c>
      <c r="O4380">
        <v>363</v>
      </c>
      <c r="P4380">
        <v>365</v>
      </c>
      <c r="Q4380">
        <v>27</v>
      </c>
      <c r="R4380">
        <v>61</v>
      </c>
      <c r="S4380">
        <v>0.00348810612992</v>
      </c>
      <c r="T4380" t="s">
        <v>7006</v>
      </c>
      <c r="U4380">
        <v>0</v>
      </c>
      <c r="V4380">
        <v>0</v>
      </c>
    </row>
    <row r="4381" spans="1:22">
      <c r="A4381">
        <v>4379</v>
      </c>
      <c r="B4381" t="s">
        <v>73</v>
      </c>
      <c r="C4381">
        <v>2656</v>
      </c>
      <c r="D4381">
        <v>26</v>
      </c>
      <c r="E4381" t="s">
        <v>3190</v>
      </c>
      <c r="F4381" t="s">
        <v>3643</v>
      </c>
      <c r="G4381">
        <v>406457</v>
      </c>
      <c r="H4381">
        <v>5760</v>
      </c>
      <c r="I4381">
        <v>4880</v>
      </c>
      <c r="J4381">
        <v>10640</v>
      </c>
      <c r="K4381">
        <v>0.458646616541</v>
      </c>
      <c r="L4381">
        <v>0.541353383459</v>
      </c>
      <c r="M4381">
        <v>1.18032786885</v>
      </c>
      <c r="N4381">
        <v>363</v>
      </c>
      <c r="O4381">
        <v>371</v>
      </c>
      <c r="P4381">
        <v>373</v>
      </c>
      <c r="Q4381">
        <v>8</v>
      </c>
      <c r="R4381">
        <v>28</v>
      </c>
      <c r="S4381">
        <v>0.00486111111111</v>
      </c>
      <c r="T4381" t="s">
        <v>7007</v>
      </c>
      <c r="U4381">
        <v>0</v>
      </c>
      <c r="V4381">
        <v>0</v>
      </c>
    </row>
    <row r="4382" spans="1:22">
      <c r="A4382">
        <v>4380</v>
      </c>
      <c r="B4382" t="s">
        <v>73</v>
      </c>
      <c r="C4382">
        <v>2656</v>
      </c>
      <c r="D4382">
        <v>27</v>
      </c>
      <c r="E4382" t="s">
        <v>86</v>
      </c>
      <c r="F4382" t="s">
        <v>3643</v>
      </c>
      <c r="G4382">
        <v>415017</v>
      </c>
      <c r="H4382">
        <v>2929</v>
      </c>
      <c r="I4382">
        <v>2800</v>
      </c>
      <c r="J4382">
        <v>5729</v>
      </c>
      <c r="K4382">
        <v>0.488741490662</v>
      </c>
      <c r="L4382">
        <v>0.511258509338</v>
      </c>
      <c r="M4382">
        <v>1.04607142857</v>
      </c>
      <c r="N4382">
        <v>371</v>
      </c>
      <c r="O4382">
        <v>366</v>
      </c>
      <c r="P4382">
        <v>368</v>
      </c>
      <c r="Q4382">
        <v>-5</v>
      </c>
      <c r="R4382">
        <v>7</v>
      </c>
      <c r="S4382">
        <v>0.00238989416183</v>
      </c>
      <c r="T4382" t="s">
        <v>7008</v>
      </c>
      <c r="U4382">
        <v>0</v>
      </c>
      <c r="V4382">
        <v>1</v>
      </c>
    </row>
    <row r="4383" spans="1:22">
      <c r="A4383">
        <v>4381</v>
      </c>
      <c r="B4383" t="s">
        <v>73</v>
      </c>
      <c r="C4383">
        <v>2656</v>
      </c>
      <c r="D4383">
        <v>28</v>
      </c>
      <c r="E4383" t="s">
        <v>3191</v>
      </c>
      <c r="F4383" t="s">
        <v>121</v>
      </c>
      <c r="G4383">
        <v>421113</v>
      </c>
      <c r="H4383">
        <v>12288</v>
      </c>
      <c r="I4383">
        <v>3167</v>
      </c>
      <c r="J4383">
        <v>15455</v>
      </c>
      <c r="K4383">
        <v>0.204917502426</v>
      </c>
      <c r="L4383">
        <v>0.795082497574</v>
      </c>
      <c r="M4383">
        <v>3.88001263025</v>
      </c>
      <c r="N4383">
        <v>366</v>
      </c>
      <c r="O4383">
        <v>384</v>
      </c>
      <c r="P4383">
        <v>386</v>
      </c>
      <c r="Q4383">
        <v>18</v>
      </c>
      <c r="R4383">
        <v>26</v>
      </c>
      <c r="S4383">
        <v>0.00211588541667</v>
      </c>
      <c r="T4383" t="s">
        <v>7009</v>
      </c>
      <c r="U4383">
        <v>0</v>
      </c>
      <c r="V4383">
        <v>0</v>
      </c>
    </row>
    <row r="4384" spans="1:22">
      <c r="A4384">
        <v>4382</v>
      </c>
      <c r="B4384" t="s">
        <v>73</v>
      </c>
      <c r="C4384">
        <v>2656</v>
      </c>
      <c r="D4384">
        <v>29</v>
      </c>
      <c r="E4384" t="s">
        <v>3192</v>
      </c>
      <c r="F4384" t="s">
        <v>121</v>
      </c>
      <c r="G4384">
        <v>438265</v>
      </c>
      <c r="H4384">
        <v>9312</v>
      </c>
      <c r="I4384">
        <v>4864</v>
      </c>
      <c r="J4384">
        <v>14176</v>
      </c>
      <c r="K4384">
        <v>0.343115124153</v>
      </c>
      <c r="L4384">
        <v>0.6568848758469999</v>
      </c>
      <c r="M4384">
        <v>1.91447368421</v>
      </c>
      <c r="N4384">
        <v>384</v>
      </c>
      <c r="O4384">
        <v>416</v>
      </c>
      <c r="P4384">
        <v>418</v>
      </c>
      <c r="Q4384">
        <v>32</v>
      </c>
      <c r="R4384">
        <v>40</v>
      </c>
      <c r="S4384">
        <v>0.00429553264605</v>
      </c>
      <c r="T4384" t="s">
        <v>7010</v>
      </c>
      <c r="U4384">
        <v>0</v>
      </c>
      <c r="V4384">
        <v>0</v>
      </c>
    </row>
    <row r="4385" spans="1:22">
      <c r="A4385">
        <v>4383</v>
      </c>
      <c r="B4385" t="s">
        <v>73</v>
      </c>
      <c r="C4385">
        <v>2656</v>
      </c>
      <c r="D4385">
        <v>30</v>
      </c>
      <c r="E4385" t="s">
        <v>3193</v>
      </c>
      <c r="F4385" t="s">
        <v>121</v>
      </c>
      <c r="G4385">
        <v>451673</v>
      </c>
      <c r="H4385">
        <v>3007</v>
      </c>
      <c r="I4385">
        <v>4096</v>
      </c>
      <c r="J4385">
        <v>7103</v>
      </c>
      <c r="K4385">
        <v>0.576657750246</v>
      </c>
      <c r="L4385">
        <v>0.423342249754</v>
      </c>
      <c r="M4385">
        <v>0.734130859375</v>
      </c>
      <c r="N4385">
        <v>416</v>
      </c>
      <c r="O4385">
        <v>432</v>
      </c>
      <c r="P4385">
        <v>434</v>
      </c>
      <c r="Q4385">
        <v>16</v>
      </c>
      <c r="R4385">
        <v>16</v>
      </c>
      <c r="S4385">
        <v>0.00532091785833</v>
      </c>
      <c r="T4385" t="s">
        <v>7011</v>
      </c>
      <c r="U4385">
        <v>0</v>
      </c>
      <c r="V4385">
        <v>2</v>
      </c>
    </row>
    <row r="4386" spans="1:22">
      <c r="A4386">
        <v>4384</v>
      </c>
      <c r="B4386" t="s">
        <v>73</v>
      </c>
      <c r="C4386">
        <v>2656</v>
      </c>
      <c r="D4386">
        <v>31</v>
      </c>
      <c r="E4386" t="s">
        <v>3194</v>
      </c>
      <c r="F4386" t="s">
        <v>121</v>
      </c>
      <c r="G4386">
        <v>461048</v>
      </c>
      <c r="H4386">
        <v>3184</v>
      </c>
      <c r="I4386">
        <v>6368</v>
      </c>
      <c r="J4386">
        <v>9552</v>
      </c>
      <c r="K4386">
        <v>0.666666666667</v>
      </c>
      <c r="L4386">
        <v>0.333333333333</v>
      </c>
      <c r="M4386">
        <v>0.5</v>
      </c>
      <c r="N4386">
        <v>432</v>
      </c>
      <c r="O4386">
        <v>444</v>
      </c>
      <c r="P4386">
        <v>446</v>
      </c>
      <c r="Q4386">
        <v>12</v>
      </c>
      <c r="R4386">
        <v>12</v>
      </c>
      <c r="S4386">
        <v>0.00376884422111</v>
      </c>
      <c r="T4386" t="s">
        <v>7012</v>
      </c>
      <c r="U4386">
        <v>0</v>
      </c>
      <c r="V4386">
        <v>0</v>
      </c>
    </row>
    <row r="4387" spans="1:22">
      <c r="A4387">
        <v>4385</v>
      </c>
      <c r="B4387" t="s">
        <v>73</v>
      </c>
      <c r="C4387">
        <v>2656</v>
      </c>
      <c r="D4387">
        <v>32</v>
      </c>
      <c r="E4387" t="s">
        <v>86</v>
      </c>
      <c r="F4387" t="s">
        <v>3643</v>
      </c>
      <c r="G4387">
        <v>467544</v>
      </c>
      <c r="H4387">
        <v>800</v>
      </c>
      <c r="I4387">
        <v>3312</v>
      </c>
      <c r="J4387">
        <v>4112</v>
      </c>
      <c r="K4387">
        <v>0.805447470817</v>
      </c>
      <c r="L4387">
        <v>0.194552529183</v>
      </c>
      <c r="M4387">
        <v>0.24154589372</v>
      </c>
      <c r="N4387">
        <v>444</v>
      </c>
      <c r="O4387">
        <v>441</v>
      </c>
      <c r="P4387">
        <v>443</v>
      </c>
      <c r="Q4387">
        <v>-3</v>
      </c>
      <c r="R4387">
        <v>3</v>
      </c>
      <c r="S4387">
        <v>0.00375</v>
      </c>
      <c r="T4387" t="s">
        <v>3752</v>
      </c>
      <c r="U4387">
        <v>0</v>
      </c>
      <c r="V4387">
        <v>1</v>
      </c>
    </row>
    <row r="4388" spans="1:22">
      <c r="A4388">
        <v>4386</v>
      </c>
      <c r="B4388" t="s">
        <v>73</v>
      </c>
      <c r="C4388">
        <v>2656</v>
      </c>
      <c r="D4388">
        <v>33</v>
      </c>
      <c r="E4388" t="s">
        <v>3195</v>
      </c>
      <c r="F4388" t="s">
        <v>121</v>
      </c>
      <c r="G4388">
        <v>475032</v>
      </c>
      <c r="H4388">
        <v>2192</v>
      </c>
      <c r="I4388">
        <v>6688</v>
      </c>
      <c r="J4388">
        <v>8880</v>
      </c>
      <c r="K4388">
        <v>0.753153153153</v>
      </c>
      <c r="L4388">
        <v>0.246846846847</v>
      </c>
      <c r="M4388">
        <v>0.327751196172</v>
      </c>
      <c r="N4388">
        <v>441</v>
      </c>
      <c r="O4388">
        <v>446</v>
      </c>
      <c r="P4388">
        <v>448</v>
      </c>
      <c r="Q4388">
        <v>5</v>
      </c>
      <c r="R4388">
        <v>5</v>
      </c>
      <c r="S4388">
        <v>0.00228102189781</v>
      </c>
      <c r="T4388" t="s">
        <v>7013</v>
      </c>
      <c r="U4388">
        <v>0</v>
      </c>
      <c r="V4388">
        <v>2</v>
      </c>
    </row>
    <row r="4389" spans="1:22">
      <c r="A4389">
        <v>4387</v>
      </c>
      <c r="B4389" t="s">
        <v>73</v>
      </c>
      <c r="C4389">
        <v>2656</v>
      </c>
      <c r="D4389">
        <v>34</v>
      </c>
      <c r="E4389" t="s">
        <v>3196</v>
      </c>
      <c r="F4389" t="s">
        <v>121</v>
      </c>
      <c r="G4389">
        <v>481336</v>
      </c>
      <c r="H4389">
        <v>67151</v>
      </c>
      <c r="I4389">
        <v>4112</v>
      </c>
      <c r="J4389">
        <v>71263</v>
      </c>
      <c r="K4389">
        <v>0.0577017526627</v>
      </c>
      <c r="L4389">
        <v>0.942298247337</v>
      </c>
      <c r="M4389">
        <v>16.3304961089</v>
      </c>
      <c r="N4389">
        <v>446</v>
      </c>
      <c r="O4389">
        <v>670</v>
      </c>
      <c r="P4389">
        <v>672</v>
      </c>
      <c r="Q4389">
        <v>224</v>
      </c>
      <c r="R4389">
        <v>256</v>
      </c>
      <c r="S4389">
        <v>0.00381230361424</v>
      </c>
      <c r="T4389" t="s">
        <v>7014</v>
      </c>
      <c r="U4389">
        <v>0</v>
      </c>
      <c r="V4389">
        <v>0</v>
      </c>
    </row>
    <row r="4390" spans="1:22">
      <c r="A4390">
        <v>4388</v>
      </c>
      <c r="B4390" t="s">
        <v>73</v>
      </c>
      <c r="C4390">
        <v>2656</v>
      </c>
      <c r="D4390">
        <v>35</v>
      </c>
      <c r="E4390" t="s">
        <v>3197</v>
      </c>
      <c r="F4390" t="s">
        <v>121</v>
      </c>
      <c r="G4390">
        <v>556199</v>
      </c>
      <c r="H4390">
        <v>1248</v>
      </c>
      <c r="I4390">
        <v>7712</v>
      </c>
      <c r="J4390">
        <v>8960</v>
      </c>
      <c r="K4390">
        <v>0.860714285714</v>
      </c>
      <c r="L4390">
        <v>0.139285714286</v>
      </c>
      <c r="M4390">
        <v>0.161825726141</v>
      </c>
      <c r="N4390">
        <v>670</v>
      </c>
      <c r="O4390">
        <v>678</v>
      </c>
      <c r="P4390">
        <v>680</v>
      </c>
      <c r="Q4390">
        <v>8</v>
      </c>
      <c r="R4390">
        <v>8</v>
      </c>
      <c r="S4390">
        <v>0.00641025641026</v>
      </c>
      <c r="T4390" t="s">
        <v>3197</v>
      </c>
      <c r="U4390">
        <v>0</v>
      </c>
      <c r="V4390">
        <v>1</v>
      </c>
    </row>
    <row r="4391" spans="1:22">
      <c r="A4391">
        <v>4389</v>
      </c>
      <c r="B4391" t="s">
        <v>73</v>
      </c>
      <c r="C4391">
        <v>2656</v>
      </c>
      <c r="D4391">
        <v>36</v>
      </c>
      <c r="E4391" t="s">
        <v>3198</v>
      </c>
      <c r="F4391" t="s">
        <v>3643</v>
      </c>
      <c r="G4391">
        <v>561687</v>
      </c>
      <c r="H4391">
        <v>9728</v>
      </c>
      <c r="I4391">
        <v>4240</v>
      </c>
      <c r="J4391">
        <v>13968</v>
      </c>
      <c r="K4391">
        <v>0.303550973654</v>
      </c>
      <c r="L4391">
        <v>0.696449026346</v>
      </c>
      <c r="M4391">
        <v>2.29433962264</v>
      </c>
      <c r="N4391">
        <v>678</v>
      </c>
      <c r="O4391">
        <v>670</v>
      </c>
      <c r="P4391">
        <v>672</v>
      </c>
      <c r="Q4391">
        <v>-8</v>
      </c>
      <c r="R4391">
        <v>36</v>
      </c>
      <c r="S4391">
        <v>0.00370065789474</v>
      </c>
      <c r="T4391" t="s">
        <v>7015</v>
      </c>
      <c r="U4391">
        <v>0</v>
      </c>
      <c r="V4391">
        <v>1</v>
      </c>
    </row>
    <row r="4392" spans="1:22">
      <c r="A4392">
        <v>4390</v>
      </c>
      <c r="B4392" t="s">
        <v>73</v>
      </c>
      <c r="C4392">
        <v>2656</v>
      </c>
      <c r="D4392">
        <v>37</v>
      </c>
      <c r="E4392" t="s">
        <v>3199</v>
      </c>
      <c r="F4392" t="s">
        <v>3643</v>
      </c>
      <c r="G4392">
        <v>579479</v>
      </c>
      <c r="H4392">
        <v>11648</v>
      </c>
      <c r="I4392">
        <v>8064</v>
      </c>
      <c r="J4392">
        <v>19712</v>
      </c>
      <c r="K4392">
        <v>0.409090909091</v>
      </c>
      <c r="L4392">
        <v>0.590909090909</v>
      </c>
      <c r="M4392">
        <v>1.44444444444</v>
      </c>
      <c r="N4392">
        <v>670</v>
      </c>
      <c r="O4392">
        <v>680</v>
      </c>
      <c r="P4392">
        <v>682</v>
      </c>
      <c r="Q4392">
        <v>10</v>
      </c>
      <c r="R4392">
        <v>66</v>
      </c>
      <c r="S4392">
        <v>0.00566620879121</v>
      </c>
      <c r="T4392" t="s">
        <v>7016</v>
      </c>
      <c r="U4392">
        <v>0</v>
      </c>
      <c r="V4392">
        <v>0</v>
      </c>
    </row>
    <row r="4393" spans="1:22">
      <c r="A4393">
        <v>4391</v>
      </c>
      <c r="B4393" t="s">
        <v>73</v>
      </c>
      <c r="C4393">
        <v>2656</v>
      </c>
      <c r="D4393">
        <v>38</v>
      </c>
      <c r="E4393" t="s">
        <v>3200</v>
      </c>
      <c r="F4393" t="s">
        <v>121</v>
      </c>
      <c r="G4393">
        <v>599607</v>
      </c>
      <c r="H4393">
        <v>2512</v>
      </c>
      <c r="I4393">
        <v>8480</v>
      </c>
      <c r="J4393">
        <v>10992</v>
      </c>
      <c r="K4393">
        <v>0.771470160116</v>
      </c>
      <c r="L4393">
        <v>0.228529839884</v>
      </c>
      <c r="M4393">
        <v>0.296226415094</v>
      </c>
      <c r="N4393">
        <v>679</v>
      </c>
      <c r="O4393">
        <v>668</v>
      </c>
      <c r="P4393">
        <v>685</v>
      </c>
      <c r="Q4393">
        <v>3</v>
      </c>
      <c r="R4393">
        <v>3</v>
      </c>
      <c r="S4393">
        <v>0.00119426751592</v>
      </c>
      <c r="T4393" t="s">
        <v>3200</v>
      </c>
      <c r="U4393">
        <v>1</v>
      </c>
      <c r="V4393">
        <v>0</v>
      </c>
    </row>
    <row r="4394" spans="1:22">
      <c r="A4394">
        <v>4392</v>
      </c>
      <c r="B4394" t="s">
        <v>73</v>
      </c>
      <c r="C4394">
        <v>2656</v>
      </c>
      <c r="D4394">
        <v>39</v>
      </c>
      <c r="E4394" t="s">
        <v>3201</v>
      </c>
      <c r="F4394" t="s">
        <v>121</v>
      </c>
      <c r="G4394">
        <v>605478</v>
      </c>
      <c r="H4394">
        <v>768</v>
      </c>
      <c r="I4394">
        <v>3359</v>
      </c>
      <c r="J4394">
        <v>4127</v>
      </c>
      <c r="K4394">
        <v>0.813908408045</v>
      </c>
      <c r="L4394">
        <v>0.186091591955</v>
      </c>
      <c r="M4394">
        <v>0.228639476035</v>
      </c>
      <c r="N4394">
        <v>682</v>
      </c>
      <c r="O4394">
        <v>685</v>
      </c>
      <c r="P4394">
        <v>688</v>
      </c>
      <c r="Q4394">
        <v>3</v>
      </c>
      <c r="R4394">
        <v>3</v>
      </c>
      <c r="S4394">
        <v>0.00390625</v>
      </c>
      <c r="T4394" t="s">
        <v>7017</v>
      </c>
      <c r="U4394">
        <v>0</v>
      </c>
      <c r="V4394">
        <v>0</v>
      </c>
    </row>
    <row r="4395" spans="1:22">
      <c r="A4395">
        <v>4393</v>
      </c>
      <c r="B4395" t="s">
        <v>73</v>
      </c>
      <c r="C4395">
        <v>2656</v>
      </c>
      <c r="D4395">
        <v>40</v>
      </c>
      <c r="E4395" t="s">
        <v>201</v>
      </c>
      <c r="F4395" t="s">
        <v>121</v>
      </c>
      <c r="G4395">
        <v>609094</v>
      </c>
      <c r="H4395">
        <v>5424</v>
      </c>
      <c r="I4395">
        <v>2848</v>
      </c>
      <c r="J4395">
        <v>8272</v>
      </c>
      <c r="K4395">
        <v>0.344294003868</v>
      </c>
      <c r="L4395">
        <v>0.655705996132</v>
      </c>
      <c r="M4395">
        <v>1.90449438202</v>
      </c>
      <c r="N4395">
        <v>685</v>
      </c>
      <c r="O4395">
        <v>682</v>
      </c>
      <c r="P4395">
        <v>685</v>
      </c>
      <c r="Q4395">
        <v>-3</v>
      </c>
      <c r="R4395">
        <v>23</v>
      </c>
      <c r="S4395">
        <v>0.00424041297935</v>
      </c>
      <c r="T4395" t="s">
        <v>7018</v>
      </c>
      <c r="U4395">
        <v>0</v>
      </c>
      <c r="V4395">
        <v>1</v>
      </c>
    </row>
    <row r="4396" spans="1:22">
      <c r="A4396">
        <v>4394</v>
      </c>
      <c r="B4396" t="s">
        <v>73</v>
      </c>
      <c r="C4396">
        <v>2656</v>
      </c>
      <c r="D4396">
        <v>41</v>
      </c>
      <c r="E4396" t="s">
        <v>3202</v>
      </c>
      <c r="F4396" t="s">
        <v>121</v>
      </c>
      <c r="G4396">
        <v>630278</v>
      </c>
      <c r="H4396">
        <v>2304</v>
      </c>
      <c r="I4396">
        <v>15760</v>
      </c>
      <c r="J4396">
        <v>18064</v>
      </c>
      <c r="K4396">
        <v>0.872453498671</v>
      </c>
      <c r="L4396">
        <v>0.127546501329</v>
      </c>
      <c r="M4396">
        <v>0.146192893401</v>
      </c>
      <c r="N4396">
        <v>682</v>
      </c>
      <c r="O4396">
        <v>690</v>
      </c>
      <c r="P4396">
        <v>693</v>
      </c>
      <c r="Q4396">
        <v>8</v>
      </c>
      <c r="R4396">
        <v>8</v>
      </c>
      <c r="S4396">
        <v>0.00347222222222</v>
      </c>
      <c r="T4396" t="s">
        <v>7019</v>
      </c>
      <c r="U4396">
        <v>0</v>
      </c>
      <c r="V4396">
        <v>0</v>
      </c>
    </row>
    <row r="4397" spans="1:22">
      <c r="A4397">
        <v>4395</v>
      </c>
      <c r="B4397" t="s">
        <v>73</v>
      </c>
      <c r="C4397">
        <v>2656</v>
      </c>
      <c r="D4397">
        <v>42</v>
      </c>
      <c r="E4397" t="s">
        <v>3203</v>
      </c>
      <c r="F4397" t="s">
        <v>121</v>
      </c>
      <c r="G4397">
        <v>635350</v>
      </c>
      <c r="H4397">
        <v>3312</v>
      </c>
      <c r="I4397">
        <v>2768</v>
      </c>
      <c r="J4397">
        <v>6080</v>
      </c>
      <c r="K4397">
        <v>0.455263157895</v>
      </c>
      <c r="L4397">
        <v>0.544736842105</v>
      </c>
      <c r="M4397">
        <v>1.19653179191</v>
      </c>
      <c r="N4397">
        <v>690</v>
      </c>
      <c r="O4397">
        <v>707</v>
      </c>
      <c r="P4397">
        <v>710</v>
      </c>
      <c r="Q4397">
        <v>17</v>
      </c>
      <c r="R4397">
        <v>17</v>
      </c>
      <c r="S4397">
        <v>0.00513285024155</v>
      </c>
      <c r="T4397" t="s">
        <v>7020</v>
      </c>
      <c r="U4397">
        <v>0</v>
      </c>
      <c r="V4397">
        <v>0</v>
      </c>
    </row>
    <row r="4398" spans="1:22">
      <c r="A4398">
        <v>4396</v>
      </c>
      <c r="B4398" t="s">
        <v>73</v>
      </c>
      <c r="C4398">
        <v>2656</v>
      </c>
      <c r="D4398">
        <v>43</v>
      </c>
      <c r="E4398" t="s">
        <v>3204</v>
      </c>
      <c r="F4398" t="s">
        <v>121</v>
      </c>
      <c r="G4398">
        <v>641318</v>
      </c>
      <c r="H4398">
        <v>2832</v>
      </c>
      <c r="I4398">
        <v>2656</v>
      </c>
      <c r="J4398">
        <v>5488</v>
      </c>
      <c r="K4398">
        <v>0.483965014577</v>
      </c>
      <c r="L4398">
        <v>0.516034985423</v>
      </c>
      <c r="M4398">
        <v>1.06626506024</v>
      </c>
      <c r="N4398">
        <v>707</v>
      </c>
      <c r="O4398">
        <v>713</v>
      </c>
      <c r="P4398">
        <v>716</v>
      </c>
      <c r="Q4398">
        <v>6</v>
      </c>
      <c r="R4398">
        <v>6</v>
      </c>
      <c r="S4398">
        <v>0.0021186440678</v>
      </c>
      <c r="T4398" t="s">
        <v>7021</v>
      </c>
      <c r="U4398">
        <v>0</v>
      </c>
      <c r="V4398">
        <v>2</v>
      </c>
    </row>
    <row r="4399" spans="1:22">
      <c r="A4399">
        <v>4397</v>
      </c>
      <c r="B4399" t="s">
        <v>73</v>
      </c>
      <c r="C4399">
        <v>2656</v>
      </c>
      <c r="D4399">
        <v>44</v>
      </c>
      <c r="E4399" t="s">
        <v>3205</v>
      </c>
      <c r="F4399" t="s">
        <v>3643</v>
      </c>
      <c r="G4399">
        <v>689061</v>
      </c>
      <c r="H4399">
        <v>9328</v>
      </c>
      <c r="I4399">
        <v>44911</v>
      </c>
      <c r="J4399">
        <v>54239</v>
      </c>
      <c r="K4399">
        <v>0.828020428105</v>
      </c>
      <c r="L4399">
        <v>0.171979571895</v>
      </c>
      <c r="M4399">
        <v>0.207699672686</v>
      </c>
      <c r="N4399">
        <v>713</v>
      </c>
      <c r="O4399">
        <v>736</v>
      </c>
      <c r="P4399">
        <v>739</v>
      </c>
      <c r="Q4399">
        <v>23</v>
      </c>
      <c r="R4399">
        <v>40</v>
      </c>
      <c r="S4399">
        <v>0.00428816466552</v>
      </c>
      <c r="T4399" t="s">
        <v>7022</v>
      </c>
      <c r="U4399">
        <v>0</v>
      </c>
      <c r="V4399">
        <v>0</v>
      </c>
    </row>
    <row r="4400" spans="1:22">
      <c r="A4400">
        <v>4398</v>
      </c>
      <c r="B4400" t="s">
        <v>73</v>
      </c>
      <c r="C4400">
        <v>2656</v>
      </c>
      <c r="D4400">
        <v>45</v>
      </c>
      <c r="E4400" t="s">
        <v>3206</v>
      </c>
      <c r="F4400" t="s">
        <v>121</v>
      </c>
      <c r="G4400">
        <v>708261</v>
      </c>
      <c r="H4400">
        <v>4352</v>
      </c>
      <c r="I4400">
        <v>9872</v>
      </c>
      <c r="J4400">
        <v>14224</v>
      </c>
      <c r="K4400">
        <v>0.694038245219</v>
      </c>
      <c r="L4400">
        <v>0.305961754781</v>
      </c>
      <c r="M4400">
        <v>0.440842787682</v>
      </c>
      <c r="N4400">
        <v>736</v>
      </c>
      <c r="O4400">
        <v>753</v>
      </c>
      <c r="P4400">
        <v>756</v>
      </c>
      <c r="Q4400">
        <v>17</v>
      </c>
      <c r="R4400">
        <v>17</v>
      </c>
      <c r="S4400">
        <v>0.00390625</v>
      </c>
      <c r="T4400" t="s">
        <v>7023</v>
      </c>
      <c r="U4400">
        <v>0</v>
      </c>
      <c r="V4400">
        <v>0</v>
      </c>
    </row>
    <row r="4401" spans="1:22">
      <c r="A4401">
        <v>4399</v>
      </c>
      <c r="B4401" t="s">
        <v>73</v>
      </c>
      <c r="C4401">
        <v>2656</v>
      </c>
      <c r="D4401">
        <v>46</v>
      </c>
      <c r="E4401" t="s">
        <v>1961</v>
      </c>
      <c r="F4401" t="s">
        <v>3643</v>
      </c>
      <c r="G4401">
        <v>715477</v>
      </c>
      <c r="H4401">
        <v>4560</v>
      </c>
      <c r="I4401">
        <v>2864</v>
      </c>
      <c r="J4401">
        <v>7424</v>
      </c>
      <c r="K4401">
        <v>0.385775862069</v>
      </c>
      <c r="L4401">
        <v>0.6142241379309999</v>
      </c>
      <c r="M4401">
        <v>1.59217877095</v>
      </c>
      <c r="N4401">
        <v>753</v>
      </c>
      <c r="O4401">
        <v>736</v>
      </c>
      <c r="P4401">
        <v>739</v>
      </c>
      <c r="Q4401">
        <v>-17</v>
      </c>
      <c r="R4401">
        <v>21</v>
      </c>
      <c r="S4401">
        <v>0.00460526315789</v>
      </c>
      <c r="T4401" t="s">
        <v>7024</v>
      </c>
      <c r="U4401">
        <v>0</v>
      </c>
      <c r="V4401">
        <v>3</v>
      </c>
    </row>
    <row r="4402" spans="1:22">
      <c r="A4402">
        <v>4400</v>
      </c>
      <c r="B4402" t="s">
        <v>73</v>
      </c>
      <c r="C4402">
        <v>2656</v>
      </c>
      <c r="D4402">
        <v>47</v>
      </c>
      <c r="E4402" t="s">
        <v>818</v>
      </c>
      <c r="F4402" t="s">
        <v>121</v>
      </c>
      <c r="G4402">
        <v>723333</v>
      </c>
      <c r="H4402">
        <v>8144</v>
      </c>
      <c r="I4402">
        <v>3296</v>
      </c>
      <c r="J4402">
        <v>11440</v>
      </c>
      <c r="K4402">
        <v>0.288111888112</v>
      </c>
      <c r="L4402">
        <v>0.7118881118880001</v>
      </c>
      <c r="M4402">
        <v>2.47087378641</v>
      </c>
      <c r="N4402">
        <v>736</v>
      </c>
      <c r="O4402">
        <v>708</v>
      </c>
      <c r="P4402">
        <v>711</v>
      </c>
      <c r="Q4402">
        <v>-28</v>
      </c>
      <c r="R4402">
        <v>48</v>
      </c>
      <c r="S4402">
        <v>0.00589390962672</v>
      </c>
      <c r="T4402" t="s">
        <v>7025</v>
      </c>
      <c r="U4402">
        <v>0</v>
      </c>
      <c r="V4402">
        <v>2</v>
      </c>
    </row>
    <row r="4403" spans="1:22">
      <c r="A4403">
        <v>4401</v>
      </c>
      <c r="B4403" t="s">
        <v>73</v>
      </c>
      <c r="C4403">
        <v>2656</v>
      </c>
      <c r="D4403">
        <v>48</v>
      </c>
      <c r="E4403" t="s">
        <v>3207</v>
      </c>
      <c r="F4403" t="s">
        <v>3643</v>
      </c>
      <c r="G4403">
        <v>736181</v>
      </c>
      <c r="H4403">
        <v>3024</v>
      </c>
      <c r="I4403">
        <v>4704</v>
      </c>
      <c r="J4403">
        <v>7728</v>
      </c>
      <c r="K4403">
        <v>0.608695652174</v>
      </c>
      <c r="L4403">
        <v>0.391304347826</v>
      </c>
      <c r="M4403">
        <v>0.642857142857</v>
      </c>
      <c r="N4403">
        <v>708</v>
      </c>
      <c r="O4403">
        <v>715</v>
      </c>
      <c r="P4403">
        <v>718</v>
      </c>
      <c r="Q4403">
        <v>7</v>
      </c>
      <c r="R4403">
        <v>9</v>
      </c>
      <c r="S4403">
        <v>0.00297619047619</v>
      </c>
      <c r="T4403" t="s">
        <v>7026</v>
      </c>
      <c r="U4403">
        <v>0</v>
      </c>
      <c r="V4403">
        <v>2</v>
      </c>
    </row>
    <row r="4404" spans="1:22">
      <c r="A4404">
        <v>4402</v>
      </c>
      <c r="B4404" t="s">
        <v>73</v>
      </c>
      <c r="C4404">
        <v>2656</v>
      </c>
      <c r="D4404">
        <v>49</v>
      </c>
      <c r="E4404" t="s">
        <v>3208</v>
      </c>
      <c r="F4404" t="s">
        <v>3643</v>
      </c>
      <c r="G4404">
        <v>752565</v>
      </c>
      <c r="H4404">
        <v>16000</v>
      </c>
      <c r="I4404">
        <v>13360</v>
      </c>
      <c r="J4404">
        <v>29360</v>
      </c>
      <c r="K4404">
        <v>0.455040871935</v>
      </c>
      <c r="L4404">
        <v>0.544959128065</v>
      </c>
      <c r="M4404">
        <v>1.19760479042</v>
      </c>
      <c r="N4404">
        <v>715</v>
      </c>
      <c r="O4404">
        <v>757</v>
      </c>
      <c r="P4404">
        <v>760</v>
      </c>
      <c r="Q4404">
        <v>42</v>
      </c>
      <c r="R4404">
        <v>67</v>
      </c>
      <c r="S4404">
        <v>0.0041875</v>
      </c>
      <c r="T4404" t="s">
        <v>7027</v>
      </c>
      <c r="U4404">
        <v>0</v>
      </c>
      <c r="V4404">
        <v>0</v>
      </c>
    </row>
    <row r="4405" spans="1:22">
      <c r="A4405">
        <v>4403</v>
      </c>
      <c r="B4405" t="s">
        <v>73</v>
      </c>
      <c r="C4405">
        <v>2656</v>
      </c>
      <c r="D4405">
        <v>50</v>
      </c>
      <c r="E4405" t="s">
        <v>3209</v>
      </c>
      <c r="F4405" t="s">
        <v>3643</v>
      </c>
      <c r="G4405">
        <v>773028</v>
      </c>
      <c r="H4405">
        <v>33760</v>
      </c>
      <c r="I4405">
        <v>4463</v>
      </c>
      <c r="J4405">
        <v>38223</v>
      </c>
      <c r="K4405">
        <v>0.11676215891</v>
      </c>
      <c r="L4405">
        <v>0.88323784109</v>
      </c>
      <c r="M4405">
        <v>7.56441855254</v>
      </c>
      <c r="N4405">
        <v>757</v>
      </c>
      <c r="O4405">
        <v>850</v>
      </c>
      <c r="P4405">
        <v>853</v>
      </c>
      <c r="Q4405">
        <v>93</v>
      </c>
      <c r="R4405">
        <v>161</v>
      </c>
      <c r="S4405">
        <v>0.00476895734597</v>
      </c>
      <c r="T4405" t="s">
        <v>7028</v>
      </c>
      <c r="U4405">
        <v>0</v>
      </c>
      <c r="V4405">
        <v>0</v>
      </c>
    </row>
    <row r="4406" spans="1:22">
      <c r="A4406">
        <v>4404</v>
      </c>
      <c r="B4406" t="s">
        <v>73</v>
      </c>
      <c r="C4406">
        <v>2656</v>
      </c>
      <c r="D4406">
        <v>51</v>
      </c>
      <c r="E4406" t="s">
        <v>3210</v>
      </c>
      <c r="F4406" t="s">
        <v>121</v>
      </c>
      <c r="G4406">
        <v>810788</v>
      </c>
      <c r="H4406">
        <v>13712</v>
      </c>
      <c r="I4406">
        <v>4000</v>
      </c>
      <c r="J4406">
        <v>17712</v>
      </c>
      <c r="K4406">
        <v>0.225835591689</v>
      </c>
      <c r="L4406">
        <v>0.774164408311</v>
      </c>
      <c r="M4406">
        <v>3.428</v>
      </c>
      <c r="N4406">
        <v>850</v>
      </c>
      <c r="O4406">
        <v>909</v>
      </c>
      <c r="P4406">
        <v>912</v>
      </c>
      <c r="Q4406">
        <v>59</v>
      </c>
      <c r="R4406">
        <v>63</v>
      </c>
      <c r="S4406">
        <v>0.00459451575263</v>
      </c>
      <c r="T4406" t="s">
        <v>7029</v>
      </c>
      <c r="U4406">
        <v>0</v>
      </c>
      <c r="V4406">
        <v>0</v>
      </c>
    </row>
    <row r="4407" spans="1:22">
      <c r="A4407">
        <v>4405</v>
      </c>
      <c r="B4407" t="s">
        <v>73</v>
      </c>
      <c r="C4407">
        <v>2656</v>
      </c>
      <c r="D4407">
        <v>52</v>
      </c>
      <c r="E4407" t="s">
        <v>3211</v>
      </c>
      <c r="F4407" t="s">
        <v>121</v>
      </c>
      <c r="G4407">
        <v>827316</v>
      </c>
      <c r="H4407">
        <v>8591</v>
      </c>
      <c r="I4407">
        <v>2816</v>
      </c>
      <c r="J4407">
        <v>11407</v>
      </c>
      <c r="K4407">
        <v>0.246865959499</v>
      </c>
      <c r="L4407">
        <v>0.753134040501</v>
      </c>
      <c r="M4407">
        <v>3.05078125</v>
      </c>
      <c r="N4407">
        <v>909</v>
      </c>
      <c r="O4407">
        <v>948</v>
      </c>
      <c r="P4407">
        <v>951</v>
      </c>
      <c r="Q4407">
        <v>39</v>
      </c>
      <c r="R4407">
        <v>39</v>
      </c>
      <c r="S4407">
        <v>0.00453963450122</v>
      </c>
      <c r="T4407" t="s">
        <v>7030</v>
      </c>
      <c r="U4407">
        <v>0</v>
      </c>
      <c r="V4407">
        <v>0</v>
      </c>
    </row>
    <row r="4408" spans="1:22">
      <c r="A4408">
        <v>4406</v>
      </c>
      <c r="B4408" t="s">
        <v>73</v>
      </c>
      <c r="C4408">
        <v>2656</v>
      </c>
      <c r="D4408">
        <v>53</v>
      </c>
      <c r="E4408" t="s">
        <v>3212</v>
      </c>
      <c r="F4408" t="s">
        <v>2031</v>
      </c>
      <c r="G4408">
        <v>854643</v>
      </c>
      <c r="H4408">
        <v>2800</v>
      </c>
      <c r="I4408">
        <v>18736</v>
      </c>
      <c r="J4408">
        <v>21536</v>
      </c>
      <c r="K4408">
        <v>0.8699851411590001</v>
      </c>
      <c r="L4408">
        <v>0.130014858841</v>
      </c>
      <c r="M4408">
        <v>0.149444918873</v>
      </c>
      <c r="N4408">
        <v>783</v>
      </c>
      <c r="O4408">
        <v>784</v>
      </c>
      <c r="P4408">
        <v>952</v>
      </c>
      <c r="Q4408">
        <v>1</v>
      </c>
      <c r="R4408">
        <v>13</v>
      </c>
      <c r="S4408">
        <v>0.00464285714286</v>
      </c>
      <c r="T4408" t="s">
        <v>7031</v>
      </c>
      <c r="U4408">
        <v>0</v>
      </c>
      <c r="V4408">
        <v>1</v>
      </c>
    </row>
    <row r="4409" spans="1:22">
      <c r="A4409">
        <v>4407</v>
      </c>
      <c r="B4409" t="s">
        <v>73</v>
      </c>
      <c r="C4409">
        <v>2656</v>
      </c>
      <c r="D4409">
        <v>54</v>
      </c>
      <c r="E4409" t="s">
        <v>3213</v>
      </c>
      <c r="F4409" t="s">
        <v>2031</v>
      </c>
      <c r="G4409">
        <v>873139</v>
      </c>
      <c r="H4409">
        <v>3696</v>
      </c>
      <c r="I4409">
        <v>15696</v>
      </c>
      <c r="J4409">
        <v>19392</v>
      </c>
      <c r="K4409">
        <v>0.809405940594</v>
      </c>
      <c r="L4409">
        <v>0.190594059406</v>
      </c>
      <c r="M4409">
        <v>0.235474006116</v>
      </c>
      <c r="N4409">
        <v>856</v>
      </c>
      <c r="O4409">
        <v>866</v>
      </c>
      <c r="P4409">
        <v>962</v>
      </c>
      <c r="Q4409">
        <v>10</v>
      </c>
      <c r="R4409">
        <v>18</v>
      </c>
      <c r="S4409">
        <v>0.00487012987013</v>
      </c>
      <c r="T4409" t="s">
        <v>7032</v>
      </c>
      <c r="U4409">
        <v>0</v>
      </c>
      <c r="V4409">
        <v>2</v>
      </c>
    </row>
    <row r="4410" spans="1:22">
      <c r="A4410">
        <v>4408</v>
      </c>
      <c r="B4410" t="s">
        <v>73</v>
      </c>
      <c r="C4410">
        <v>2656</v>
      </c>
      <c r="D4410">
        <v>55</v>
      </c>
      <c r="E4410" t="s">
        <v>86</v>
      </c>
      <c r="F4410" t="s">
        <v>2031</v>
      </c>
      <c r="G4410">
        <v>884979</v>
      </c>
      <c r="H4410">
        <v>96</v>
      </c>
      <c r="I4410">
        <v>8144</v>
      </c>
      <c r="J4410">
        <v>8240</v>
      </c>
      <c r="K4410">
        <v>0.988349514563</v>
      </c>
      <c r="L4410">
        <v>0.0116504854369</v>
      </c>
      <c r="M4410">
        <v>0.0117878192534</v>
      </c>
      <c r="N4410">
        <v>852</v>
      </c>
      <c r="O4410">
        <v>851</v>
      </c>
      <c r="P4410">
        <v>961</v>
      </c>
      <c r="Q4410">
        <v>-1</v>
      </c>
      <c r="R4410">
        <v>1</v>
      </c>
      <c r="S4410">
        <v>0.0104166666667</v>
      </c>
      <c r="T4410" t="s">
        <v>3696</v>
      </c>
      <c r="U4410">
        <v>0</v>
      </c>
      <c r="V4410">
        <v>1</v>
      </c>
    </row>
    <row r="4411" spans="1:22">
      <c r="A4411">
        <v>4409</v>
      </c>
      <c r="B4411" t="s">
        <v>73</v>
      </c>
      <c r="C4411">
        <v>2656</v>
      </c>
      <c r="D4411">
        <v>56</v>
      </c>
      <c r="E4411" t="s">
        <v>174</v>
      </c>
      <c r="F4411" t="s">
        <v>2031</v>
      </c>
      <c r="G4411">
        <v>889251</v>
      </c>
      <c r="H4411">
        <v>80</v>
      </c>
      <c r="I4411">
        <v>4176</v>
      </c>
      <c r="J4411">
        <v>4256</v>
      </c>
      <c r="K4411">
        <v>0.981203007519</v>
      </c>
      <c r="L4411">
        <v>0.0187969924812</v>
      </c>
      <c r="M4411">
        <v>0.0191570881226</v>
      </c>
      <c r="N4411">
        <v>865</v>
      </c>
      <c r="O4411">
        <v>866</v>
      </c>
      <c r="P4411">
        <v>962</v>
      </c>
      <c r="Q4411">
        <v>1</v>
      </c>
      <c r="R4411">
        <v>1</v>
      </c>
      <c r="S4411">
        <v>0.0125</v>
      </c>
      <c r="T4411" t="s">
        <v>174</v>
      </c>
      <c r="U4411">
        <v>0</v>
      </c>
      <c r="V4411">
        <v>1</v>
      </c>
    </row>
    <row r="4412" spans="1:22">
      <c r="A4412">
        <v>4410</v>
      </c>
      <c r="B4412" t="s">
        <v>73</v>
      </c>
      <c r="C4412">
        <v>2656</v>
      </c>
      <c r="D4412">
        <v>57</v>
      </c>
      <c r="E4412" t="s">
        <v>86</v>
      </c>
      <c r="F4412" t="s">
        <v>2031</v>
      </c>
      <c r="G4412">
        <v>893747</v>
      </c>
      <c r="H4412">
        <v>944</v>
      </c>
      <c r="I4412">
        <v>4416</v>
      </c>
      <c r="J4412">
        <v>5360</v>
      </c>
      <c r="K4412">
        <v>0.823880597015</v>
      </c>
      <c r="L4412">
        <v>0.176119402985</v>
      </c>
      <c r="M4412">
        <v>0.213768115942</v>
      </c>
      <c r="N4412">
        <v>897</v>
      </c>
      <c r="O4412">
        <v>892</v>
      </c>
      <c r="P4412">
        <v>957</v>
      </c>
      <c r="Q4412">
        <v>-5</v>
      </c>
      <c r="R4412">
        <v>5</v>
      </c>
      <c r="S4412">
        <v>0.00529661016949</v>
      </c>
      <c r="T4412" t="s">
        <v>3764</v>
      </c>
      <c r="U4412">
        <v>0</v>
      </c>
      <c r="V4412">
        <v>1</v>
      </c>
    </row>
    <row r="4413" spans="1:22">
      <c r="A4413">
        <v>4411</v>
      </c>
      <c r="B4413" t="s">
        <v>73</v>
      </c>
      <c r="C4413">
        <v>2656</v>
      </c>
      <c r="D4413">
        <v>58</v>
      </c>
      <c r="E4413" t="s">
        <v>86</v>
      </c>
      <c r="F4413" t="s">
        <v>3643</v>
      </c>
      <c r="G4413">
        <v>897427</v>
      </c>
      <c r="H4413">
        <v>1104</v>
      </c>
      <c r="I4413">
        <v>2736</v>
      </c>
      <c r="J4413">
        <v>3840</v>
      </c>
      <c r="K4413">
        <v>0.7125</v>
      </c>
      <c r="L4413">
        <v>0.2875</v>
      </c>
      <c r="M4413">
        <v>0.40350877193</v>
      </c>
      <c r="N4413">
        <v>957</v>
      </c>
      <c r="O4413">
        <v>954</v>
      </c>
      <c r="P4413">
        <v>954</v>
      </c>
      <c r="Q4413">
        <v>-3</v>
      </c>
      <c r="R4413">
        <v>3</v>
      </c>
      <c r="S4413">
        <v>0.00271739130435</v>
      </c>
      <c r="T4413" t="s">
        <v>3752</v>
      </c>
      <c r="U4413">
        <v>0</v>
      </c>
      <c r="V4413">
        <v>1</v>
      </c>
    </row>
    <row r="4414" spans="1:22">
      <c r="A4414">
        <v>4412</v>
      </c>
      <c r="B4414" t="s">
        <v>73</v>
      </c>
      <c r="C4414">
        <v>2656</v>
      </c>
      <c r="D4414">
        <v>59</v>
      </c>
      <c r="E4414" t="s">
        <v>3214</v>
      </c>
      <c r="F4414" t="s">
        <v>121</v>
      </c>
      <c r="G4414">
        <v>901347</v>
      </c>
      <c r="H4414">
        <v>7535</v>
      </c>
      <c r="I4414">
        <v>2816</v>
      </c>
      <c r="J4414">
        <v>10351</v>
      </c>
      <c r="K4414">
        <v>0.272051009564</v>
      </c>
      <c r="L4414">
        <v>0.727948990436</v>
      </c>
      <c r="M4414">
        <v>2.67578125</v>
      </c>
      <c r="N4414">
        <v>954</v>
      </c>
      <c r="O4414">
        <v>973</v>
      </c>
      <c r="P4414">
        <v>973</v>
      </c>
      <c r="Q4414">
        <v>19</v>
      </c>
      <c r="R4414">
        <v>19</v>
      </c>
      <c r="S4414">
        <v>0.00252156602522</v>
      </c>
      <c r="T4414" t="s">
        <v>7033</v>
      </c>
      <c r="U4414">
        <v>0</v>
      </c>
      <c r="V4414">
        <v>0</v>
      </c>
    </row>
    <row r="4415" spans="1:22">
      <c r="A4415">
        <v>4413</v>
      </c>
      <c r="B4415" t="s">
        <v>73</v>
      </c>
      <c r="C4415">
        <v>2656</v>
      </c>
      <c r="D4415">
        <v>60</v>
      </c>
      <c r="E4415" t="s">
        <v>3215</v>
      </c>
      <c r="F4415" t="s">
        <v>3643</v>
      </c>
      <c r="G4415">
        <v>916786</v>
      </c>
      <c r="H4415">
        <v>3088</v>
      </c>
      <c r="I4415">
        <v>7904</v>
      </c>
      <c r="J4415">
        <v>10992</v>
      </c>
      <c r="K4415">
        <v>0.719068413392</v>
      </c>
      <c r="L4415">
        <v>0.280931586608</v>
      </c>
      <c r="M4415">
        <v>0.390688259109</v>
      </c>
      <c r="N4415">
        <v>973</v>
      </c>
      <c r="O4415">
        <v>979</v>
      </c>
      <c r="P4415">
        <v>979</v>
      </c>
      <c r="Q4415">
        <v>6</v>
      </c>
      <c r="R4415">
        <v>8</v>
      </c>
      <c r="S4415">
        <v>0.00259067357513</v>
      </c>
      <c r="T4415" t="s">
        <v>7034</v>
      </c>
      <c r="U4415">
        <v>0</v>
      </c>
      <c r="V4415">
        <v>1</v>
      </c>
    </row>
    <row r="4416" spans="1:22">
      <c r="A4416">
        <v>4414</v>
      </c>
      <c r="B4416" t="s">
        <v>73</v>
      </c>
      <c r="C4416">
        <v>2656</v>
      </c>
      <c r="D4416">
        <v>61</v>
      </c>
      <c r="E4416" t="s">
        <v>314</v>
      </c>
      <c r="F4416" t="s">
        <v>121</v>
      </c>
      <c r="G4416">
        <v>936578</v>
      </c>
      <c r="H4416">
        <v>1216</v>
      </c>
      <c r="I4416">
        <v>16704</v>
      </c>
      <c r="J4416">
        <v>17920</v>
      </c>
      <c r="K4416">
        <v>0.932142857143</v>
      </c>
      <c r="L4416">
        <v>0.0678571428571</v>
      </c>
      <c r="M4416">
        <v>0.0727969348659</v>
      </c>
      <c r="N4416">
        <v>979</v>
      </c>
      <c r="O4416">
        <v>984</v>
      </c>
      <c r="P4416">
        <v>984</v>
      </c>
      <c r="Q4416">
        <v>5</v>
      </c>
      <c r="R4416">
        <v>5</v>
      </c>
      <c r="S4416">
        <v>0.00411184210526</v>
      </c>
      <c r="T4416" t="s">
        <v>7035</v>
      </c>
      <c r="U4416">
        <v>0</v>
      </c>
      <c r="V4416">
        <v>1</v>
      </c>
    </row>
    <row r="4417" spans="1:22">
      <c r="A4417">
        <v>4415</v>
      </c>
      <c r="B4417" t="s">
        <v>73</v>
      </c>
      <c r="C4417">
        <v>2656</v>
      </c>
      <c r="D4417">
        <v>62</v>
      </c>
      <c r="E4417" t="s">
        <v>3216</v>
      </c>
      <c r="F4417" t="s">
        <v>121</v>
      </c>
      <c r="G4417">
        <v>948130</v>
      </c>
      <c r="H4417">
        <v>1152</v>
      </c>
      <c r="I4417">
        <v>10336</v>
      </c>
      <c r="J4417">
        <v>11488</v>
      </c>
      <c r="K4417">
        <v>0.899721448468</v>
      </c>
      <c r="L4417">
        <v>0.100278551532</v>
      </c>
      <c r="M4417">
        <v>0.111455108359</v>
      </c>
      <c r="N4417">
        <v>984</v>
      </c>
      <c r="O4417">
        <v>990</v>
      </c>
      <c r="P4417">
        <v>990</v>
      </c>
      <c r="Q4417">
        <v>6</v>
      </c>
      <c r="R4417">
        <v>6</v>
      </c>
      <c r="S4417">
        <v>0.00520833333333</v>
      </c>
      <c r="T4417" t="s">
        <v>7036</v>
      </c>
      <c r="U4417">
        <v>0</v>
      </c>
      <c r="V4417">
        <v>1</v>
      </c>
    </row>
    <row r="4418" spans="1:22">
      <c r="A4418">
        <v>4416</v>
      </c>
      <c r="B4418" t="s">
        <v>73</v>
      </c>
      <c r="C4418">
        <v>2656</v>
      </c>
      <c r="D4418">
        <v>63</v>
      </c>
      <c r="E4418" t="s">
        <v>3217</v>
      </c>
      <c r="F4418" t="s">
        <v>121</v>
      </c>
      <c r="G4418">
        <v>970882</v>
      </c>
      <c r="H4418">
        <v>38479</v>
      </c>
      <c r="I4418">
        <v>21600</v>
      </c>
      <c r="J4418">
        <v>60079</v>
      </c>
      <c r="K4418">
        <v>0.359526623279</v>
      </c>
      <c r="L4418">
        <v>0.640473376721</v>
      </c>
      <c r="M4418">
        <v>1.78143518519</v>
      </c>
      <c r="N4418">
        <v>990</v>
      </c>
      <c r="O4418">
        <v>1087</v>
      </c>
      <c r="P4418">
        <v>1087</v>
      </c>
      <c r="Q4418">
        <v>97</v>
      </c>
      <c r="R4418">
        <v>147</v>
      </c>
      <c r="S4418">
        <v>0.00382026559942</v>
      </c>
      <c r="T4418" t="s">
        <v>7037</v>
      </c>
      <c r="U4418">
        <v>0</v>
      </c>
      <c r="V4418">
        <v>0</v>
      </c>
    </row>
    <row r="4419" spans="1:22">
      <c r="A4419">
        <v>4417</v>
      </c>
      <c r="B4419" t="s">
        <v>73</v>
      </c>
      <c r="C4419">
        <v>2656</v>
      </c>
      <c r="D4419">
        <v>64</v>
      </c>
      <c r="E4419" t="s">
        <v>85</v>
      </c>
      <c r="F4419" t="s">
        <v>121</v>
      </c>
      <c r="G4419">
        <v>1013681</v>
      </c>
      <c r="H4419">
        <v>4592</v>
      </c>
      <c r="I4419">
        <v>4320</v>
      </c>
      <c r="J4419">
        <v>8912</v>
      </c>
      <c r="K4419">
        <v>0.48473967684</v>
      </c>
      <c r="L4419">
        <v>0.51526032316</v>
      </c>
      <c r="M4419">
        <v>1.06296296296</v>
      </c>
      <c r="N4419">
        <v>1087</v>
      </c>
      <c r="O4419">
        <v>1087</v>
      </c>
      <c r="P4419">
        <v>1087</v>
      </c>
      <c r="Q4419">
        <v>0</v>
      </c>
      <c r="R4419">
        <v>6</v>
      </c>
      <c r="S4419">
        <v>0.00130662020906</v>
      </c>
      <c r="T4419" t="s">
        <v>7038</v>
      </c>
      <c r="U4419">
        <v>0</v>
      </c>
      <c r="V4419">
        <v>1</v>
      </c>
    </row>
    <row r="4420" spans="1:22">
      <c r="A4420">
        <v>4418</v>
      </c>
      <c r="B4420" t="s">
        <v>73</v>
      </c>
      <c r="C4420">
        <v>2656</v>
      </c>
      <c r="D4420">
        <v>65</v>
      </c>
      <c r="E4420" t="s">
        <v>1603</v>
      </c>
      <c r="F4420" t="s">
        <v>121</v>
      </c>
      <c r="G4420">
        <v>1025169</v>
      </c>
      <c r="H4420">
        <v>1904</v>
      </c>
      <c r="I4420">
        <v>6896</v>
      </c>
      <c r="J4420">
        <v>8800</v>
      </c>
      <c r="K4420">
        <v>0.783636363636</v>
      </c>
      <c r="L4420">
        <v>0.216363636364</v>
      </c>
      <c r="M4420">
        <v>0.276102088167</v>
      </c>
      <c r="N4420">
        <v>1087</v>
      </c>
      <c r="O4420">
        <v>1092</v>
      </c>
      <c r="P4420">
        <v>1092</v>
      </c>
      <c r="Q4420">
        <v>5</v>
      </c>
      <c r="R4420">
        <v>5</v>
      </c>
      <c r="S4420">
        <v>0.00262605042017</v>
      </c>
      <c r="T4420" t="s">
        <v>5296</v>
      </c>
      <c r="U4420">
        <v>0</v>
      </c>
      <c r="V4420">
        <v>1</v>
      </c>
    </row>
    <row r="4421" spans="1:22">
      <c r="A4421">
        <v>4419</v>
      </c>
      <c r="B4421" t="s">
        <v>73</v>
      </c>
      <c r="C4421">
        <v>2656</v>
      </c>
      <c r="D4421">
        <v>66</v>
      </c>
      <c r="E4421" t="s">
        <v>3218</v>
      </c>
      <c r="F4421" t="s">
        <v>121</v>
      </c>
      <c r="G4421">
        <v>1030945</v>
      </c>
      <c r="H4421">
        <v>8448</v>
      </c>
      <c r="I4421">
        <v>3872</v>
      </c>
      <c r="J4421">
        <v>12320</v>
      </c>
      <c r="K4421">
        <v>0.314285714286</v>
      </c>
      <c r="L4421">
        <v>0.6857142857139999</v>
      </c>
      <c r="M4421">
        <v>2.18181818182</v>
      </c>
      <c r="N4421">
        <v>1092</v>
      </c>
      <c r="O4421">
        <v>1110</v>
      </c>
      <c r="P4421">
        <v>1110</v>
      </c>
      <c r="Q4421">
        <v>18</v>
      </c>
      <c r="R4421">
        <v>20</v>
      </c>
      <c r="S4421">
        <v>0.00236742424242</v>
      </c>
      <c r="T4421" t="s">
        <v>7039</v>
      </c>
      <c r="U4421">
        <v>0</v>
      </c>
      <c r="V4421">
        <v>0</v>
      </c>
    </row>
    <row r="4422" spans="1:22">
      <c r="A4422">
        <v>4420</v>
      </c>
      <c r="B4422" t="s">
        <v>73</v>
      </c>
      <c r="C4422">
        <v>2656</v>
      </c>
      <c r="D4422">
        <v>67</v>
      </c>
      <c r="E4422" t="s">
        <v>293</v>
      </c>
      <c r="F4422" t="s">
        <v>3643</v>
      </c>
      <c r="G4422">
        <v>1045361</v>
      </c>
      <c r="H4422">
        <v>2080</v>
      </c>
      <c r="I4422">
        <v>5968</v>
      </c>
      <c r="J4422">
        <v>8048</v>
      </c>
      <c r="K4422">
        <v>0.741550695825</v>
      </c>
      <c r="L4422">
        <v>0.258449304175</v>
      </c>
      <c r="M4422">
        <v>0.348525469169</v>
      </c>
      <c r="N4422">
        <v>1110</v>
      </c>
      <c r="O4422">
        <v>1110</v>
      </c>
      <c r="P4422">
        <v>1110</v>
      </c>
      <c r="Q4422">
        <v>0</v>
      </c>
      <c r="R4422">
        <v>4</v>
      </c>
      <c r="S4422">
        <v>0.00192307692308</v>
      </c>
      <c r="T4422" t="s">
        <v>4435</v>
      </c>
      <c r="U4422">
        <v>0</v>
      </c>
      <c r="V4422">
        <v>1</v>
      </c>
    </row>
    <row r="4423" spans="1:22">
      <c r="A4423">
        <v>4421</v>
      </c>
      <c r="B4423" t="s">
        <v>73</v>
      </c>
      <c r="C4423">
        <v>2656</v>
      </c>
      <c r="D4423">
        <v>68</v>
      </c>
      <c r="E4423" t="s">
        <v>3219</v>
      </c>
      <c r="F4423" t="s">
        <v>2031</v>
      </c>
      <c r="G4423">
        <v>1053473</v>
      </c>
      <c r="H4423">
        <v>3856</v>
      </c>
      <c r="I4423">
        <v>6032</v>
      </c>
      <c r="J4423">
        <v>9888</v>
      </c>
      <c r="K4423">
        <v>0.61003236246</v>
      </c>
      <c r="L4423">
        <v>0.38996763754</v>
      </c>
      <c r="M4423">
        <v>0.63925729443</v>
      </c>
      <c r="N4423">
        <v>1077</v>
      </c>
      <c r="O4423">
        <v>1093</v>
      </c>
      <c r="P4423">
        <v>1126</v>
      </c>
      <c r="Q4423">
        <v>16</v>
      </c>
      <c r="R4423">
        <v>18</v>
      </c>
      <c r="S4423">
        <v>0.00466804979253</v>
      </c>
      <c r="T4423" t="s">
        <v>7040</v>
      </c>
      <c r="U4423">
        <v>0</v>
      </c>
      <c r="V4423">
        <v>1</v>
      </c>
    </row>
    <row r="4424" spans="1:22">
      <c r="A4424">
        <v>4422</v>
      </c>
      <c r="B4424" t="s">
        <v>73</v>
      </c>
      <c r="C4424">
        <v>2656</v>
      </c>
      <c r="D4424">
        <v>69</v>
      </c>
      <c r="E4424" t="s">
        <v>3220</v>
      </c>
      <c r="F4424" t="s">
        <v>3643</v>
      </c>
      <c r="G4424">
        <v>1064128</v>
      </c>
      <c r="H4424">
        <v>36352</v>
      </c>
      <c r="I4424">
        <v>6799</v>
      </c>
      <c r="J4424">
        <v>43151</v>
      </c>
      <c r="K4424">
        <v>0.157562976524</v>
      </c>
      <c r="L4424">
        <v>0.842437023476</v>
      </c>
      <c r="M4424">
        <v>5.34666862774</v>
      </c>
      <c r="N4424">
        <v>1124</v>
      </c>
      <c r="O4424">
        <v>1212</v>
      </c>
      <c r="P4424">
        <v>1213</v>
      </c>
      <c r="Q4424">
        <v>87</v>
      </c>
      <c r="R4424">
        <v>158</v>
      </c>
      <c r="S4424">
        <v>0.00434639084507</v>
      </c>
      <c r="T4424" t="s">
        <v>7041</v>
      </c>
      <c r="U4424">
        <v>0</v>
      </c>
      <c r="V4424">
        <v>0</v>
      </c>
    </row>
    <row r="4425" spans="1:22">
      <c r="A4425">
        <v>4423</v>
      </c>
      <c r="B4425" t="s">
        <v>73</v>
      </c>
      <c r="C4425">
        <v>2656</v>
      </c>
      <c r="D4425">
        <v>70</v>
      </c>
      <c r="E4425" t="s">
        <v>3221</v>
      </c>
      <c r="F4425" t="s">
        <v>3643</v>
      </c>
      <c r="G4425">
        <v>1105680</v>
      </c>
      <c r="H4425">
        <v>52655</v>
      </c>
      <c r="I4425">
        <v>5200</v>
      </c>
      <c r="J4425">
        <v>57855</v>
      </c>
      <c r="K4425">
        <v>0.089879872094</v>
      </c>
      <c r="L4425">
        <v>0.9101201279060001</v>
      </c>
      <c r="M4425">
        <v>10.1259615385</v>
      </c>
      <c r="N4425">
        <v>1212</v>
      </c>
      <c r="O4425">
        <v>1330</v>
      </c>
      <c r="P4425">
        <v>1331</v>
      </c>
      <c r="Q4425">
        <v>118</v>
      </c>
      <c r="R4425">
        <v>209</v>
      </c>
      <c r="S4425">
        <v>0.00396923369101</v>
      </c>
      <c r="T4425" t="s">
        <v>7042</v>
      </c>
      <c r="U4425">
        <v>0</v>
      </c>
      <c r="V4425">
        <v>0</v>
      </c>
    </row>
    <row r="4426" spans="1:22">
      <c r="A4426">
        <v>4424</v>
      </c>
      <c r="B4426" t="s">
        <v>73</v>
      </c>
      <c r="C4426">
        <v>2656</v>
      </c>
      <c r="D4426">
        <v>71</v>
      </c>
      <c r="E4426" t="s">
        <v>3222</v>
      </c>
      <c r="F4426" t="s">
        <v>121</v>
      </c>
      <c r="G4426">
        <v>1164239</v>
      </c>
      <c r="H4426">
        <v>16336</v>
      </c>
      <c r="I4426">
        <v>5904</v>
      </c>
      <c r="J4426">
        <v>22240</v>
      </c>
      <c r="K4426">
        <v>0.265467625899</v>
      </c>
      <c r="L4426">
        <v>0.734532374101</v>
      </c>
      <c r="M4426">
        <v>2.76693766938</v>
      </c>
      <c r="N4426">
        <v>1330</v>
      </c>
      <c r="O4426">
        <v>1406</v>
      </c>
      <c r="P4426">
        <v>1407</v>
      </c>
      <c r="Q4426">
        <v>76</v>
      </c>
      <c r="R4426">
        <v>76</v>
      </c>
      <c r="S4426">
        <v>0.00465230166503</v>
      </c>
      <c r="T4426" t="s">
        <v>7043</v>
      </c>
      <c r="U4426">
        <v>0</v>
      </c>
      <c r="V4426">
        <v>0</v>
      </c>
    </row>
    <row r="4427" spans="1:22">
      <c r="A4427">
        <v>4425</v>
      </c>
      <c r="B4427" t="s">
        <v>73</v>
      </c>
      <c r="C4427">
        <v>2656</v>
      </c>
      <c r="D4427">
        <v>72</v>
      </c>
      <c r="E4427" t="s">
        <v>3223</v>
      </c>
      <c r="F4427" t="s">
        <v>121</v>
      </c>
      <c r="G4427">
        <v>1183727</v>
      </c>
      <c r="H4427">
        <v>61455</v>
      </c>
      <c r="I4427">
        <v>3152</v>
      </c>
      <c r="J4427">
        <v>64607</v>
      </c>
      <c r="K4427">
        <v>0.0487872831117</v>
      </c>
      <c r="L4427">
        <v>0.951212716888</v>
      </c>
      <c r="M4427">
        <v>19.4971446701</v>
      </c>
      <c r="N4427">
        <v>1406</v>
      </c>
      <c r="O4427">
        <v>1499</v>
      </c>
      <c r="P4427">
        <v>1499</v>
      </c>
      <c r="Q4427">
        <v>92</v>
      </c>
      <c r="R4427">
        <v>202</v>
      </c>
      <c r="S4427">
        <v>0.0032869579367</v>
      </c>
      <c r="T4427" t="s">
        <v>7044</v>
      </c>
      <c r="U4427">
        <v>0</v>
      </c>
      <c r="V4427">
        <v>0</v>
      </c>
    </row>
    <row r="4428" spans="1:22">
      <c r="A4428">
        <v>4426</v>
      </c>
      <c r="B4428" t="s">
        <v>73</v>
      </c>
      <c r="C4428">
        <v>2656</v>
      </c>
      <c r="D4428">
        <v>73</v>
      </c>
      <c r="E4428" t="s">
        <v>3224</v>
      </c>
      <c r="F4428" t="s">
        <v>121</v>
      </c>
      <c r="G4428">
        <v>1247838</v>
      </c>
      <c r="H4428">
        <v>18320</v>
      </c>
      <c r="I4428">
        <v>2656</v>
      </c>
      <c r="J4428">
        <v>20976</v>
      </c>
      <c r="K4428">
        <v>0.126620900076</v>
      </c>
      <c r="L4428">
        <v>0.873379099924</v>
      </c>
      <c r="M4428">
        <v>6.89759036145</v>
      </c>
      <c r="N4428">
        <v>1499</v>
      </c>
      <c r="O4428">
        <v>1567</v>
      </c>
      <c r="P4428">
        <v>1567</v>
      </c>
      <c r="Q4428">
        <v>68</v>
      </c>
      <c r="R4428">
        <v>70</v>
      </c>
      <c r="S4428">
        <v>0.00382096069869</v>
      </c>
      <c r="T4428" t="s">
        <v>7045</v>
      </c>
      <c r="U4428">
        <v>0</v>
      </c>
      <c r="V4428">
        <v>0</v>
      </c>
    </row>
    <row r="4429" spans="1:22">
      <c r="A4429">
        <v>4427</v>
      </c>
      <c r="B4429" t="s">
        <v>73</v>
      </c>
      <c r="C4429">
        <v>2656</v>
      </c>
      <c r="D4429">
        <v>74</v>
      </c>
      <c r="E4429" t="s">
        <v>3225</v>
      </c>
      <c r="F4429" t="s">
        <v>2031</v>
      </c>
      <c r="G4429">
        <v>1283518</v>
      </c>
      <c r="H4429">
        <v>12559</v>
      </c>
      <c r="I4429">
        <v>17360</v>
      </c>
      <c r="J4429">
        <v>29919</v>
      </c>
      <c r="K4429">
        <v>0.580233296567</v>
      </c>
      <c r="L4429">
        <v>0.419766703433</v>
      </c>
      <c r="M4429">
        <v>0.723444700461</v>
      </c>
      <c r="N4429">
        <v>1383</v>
      </c>
      <c r="O4429">
        <v>1416</v>
      </c>
      <c r="P4429">
        <v>1600</v>
      </c>
      <c r="Q4429">
        <v>33</v>
      </c>
      <c r="R4429">
        <v>47</v>
      </c>
      <c r="S4429">
        <v>0.00374233617326</v>
      </c>
      <c r="T4429" t="s">
        <v>7046</v>
      </c>
      <c r="U4429">
        <v>0</v>
      </c>
      <c r="V4429">
        <v>0</v>
      </c>
    </row>
    <row r="4430" spans="1:22">
      <c r="A4430">
        <v>4428</v>
      </c>
      <c r="B4430" t="s">
        <v>73</v>
      </c>
      <c r="C4430">
        <v>2656</v>
      </c>
      <c r="D4430">
        <v>75</v>
      </c>
      <c r="E4430" t="s">
        <v>3226</v>
      </c>
      <c r="F4430" t="s">
        <v>2031</v>
      </c>
      <c r="G4430">
        <v>1319949</v>
      </c>
      <c r="H4430">
        <v>11248</v>
      </c>
      <c r="I4430">
        <v>23872</v>
      </c>
      <c r="J4430">
        <v>35120</v>
      </c>
      <c r="K4430">
        <v>0.679726651481</v>
      </c>
      <c r="L4430">
        <v>0.320273348519</v>
      </c>
      <c r="M4430">
        <v>0.471179624665</v>
      </c>
      <c r="N4430">
        <v>1</v>
      </c>
      <c r="O4430">
        <v>37</v>
      </c>
      <c r="P4430">
        <v>1636</v>
      </c>
      <c r="Q4430">
        <v>36</v>
      </c>
      <c r="R4430">
        <v>48</v>
      </c>
      <c r="S4430">
        <v>0.00426742532006</v>
      </c>
      <c r="T4430" t="s">
        <v>7047</v>
      </c>
      <c r="U4430">
        <v>0</v>
      </c>
      <c r="V4430">
        <v>0</v>
      </c>
    </row>
    <row r="4431" spans="1:22">
      <c r="A4431">
        <v>4429</v>
      </c>
      <c r="B4431" t="s">
        <v>73</v>
      </c>
      <c r="C4431">
        <v>2656</v>
      </c>
      <c r="D4431">
        <v>76</v>
      </c>
      <c r="E4431" t="s">
        <v>86</v>
      </c>
      <c r="F4431" t="s">
        <v>2031</v>
      </c>
      <c r="G4431">
        <v>1334909</v>
      </c>
      <c r="H4431">
        <v>1200</v>
      </c>
      <c r="I4431">
        <v>3712</v>
      </c>
      <c r="J4431">
        <v>4912</v>
      </c>
      <c r="K4431">
        <v>0.7557003257329999</v>
      </c>
      <c r="L4431">
        <v>0.244299674267</v>
      </c>
      <c r="M4431">
        <v>0.323275862069</v>
      </c>
      <c r="N4431">
        <v>63</v>
      </c>
      <c r="O4431">
        <v>51</v>
      </c>
      <c r="P4431">
        <v>1624</v>
      </c>
      <c r="Q4431">
        <v>-12</v>
      </c>
      <c r="R4431">
        <v>12</v>
      </c>
      <c r="S4431">
        <v>0.01</v>
      </c>
      <c r="T4431" t="s">
        <v>3853</v>
      </c>
      <c r="U4431">
        <v>0</v>
      </c>
      <c r="V4431">
        <v>1</v>
      </c>
    </row>
    <row r="4432" spans="1:22">
      <c r="A4432">
        <v>4430</v>
      </c>
      <c r="B4432" t="s">
        <v>73</v>
      </c>
      <c r="C4432">
        <v>2656</v>
      </c>
      <c r="D4432">
        <v>77</v>
      </c>
      <c r="E4432" t="s">
        <v>438</v>
      </c>
      <c r="F4432" t="s">
        <v>2031</v>
      </c>
      <c r="G4432">
        <v>1346429</v>
      </c>
      <c r="H4432">
        <v>1024</v>
      </c>
      <c r="I4432">
        <v>10320</v>
      </c>
      <c r="J4432">
        <v>11344</v>
      </c>
      <c r="K4432">
        <v>0.9097320169250001</v>
      </c>
      <c r="L4432">
        <v>0.0902679830748</v>
      </c>
      <c r="M4432">
        <v>0.0992248062016</v>
      </c>
      <c r="N4432">
        <v>35</v>
      </c>
      <c r="O4432">
        <v>33</v>
      </c>
      <c r="P4432">
        <v>1622</v>
      </c>
      <c r="Q4432">
        <v>-2</v>
      </c>
      <c r="R4432">
        <v>4</v>
      </c>
      <c r="S4432">
        <v>0.00390625</v>
      </c>
      <c r="T4432" t="s">
        <v>6807</v>
      </c>
      <c r="U4432">
        <v>0</v>
      </c>
      <c r="V4432">
        <v>1</v>
      </c>
    </row>
    <row r="4433" spans="1:22">
      <c r="A4433">
        <v>4431</v>
      </c>
      <c r="B4433" t="s">
        <v>73</v>
      </c>
      <c r="C4433">
        <v>2656</v>
      </c>
      <c r="D4433">
        <v>78</v>
      </c>
      <c r="E4433" t="s">
        <v>1094</v>
      </c>
      <c r="F4433" t="s">
        <v>2031</v>
      </c>
      <c r="G4433">
        <v>1350749</v>
      </c>
      <c r="H4433">
        <v>896</v>
      </c>
      <c r="I4433">
        <v>3296</v>
      </c>
      <c r="J4433">
        <v>4192</v>
      </c>
      <c r="K4433">
        <v>0.786259541985</v>
      </c>
      <c r="L4433">
        <v>0.213740458015</v>
      </c>
      <c r="M4433">
        <v>0.271844660194</v>
      </c>
      <c r="N4433">
        <v>53</v>
      </c>
      <c r="O4433">
        <v>51</v>
      </c>
      <c r="P4433">
        <v>1620</v>
      </c>
      <c r="Q4433">
        <v>-2</v>
      </c>
      <c r="R4433">
        <v>6</v>
      </c>
      <c r="S4433">
        <v>0.00669642857143</v>
      </c>
      <c r="T4433" t="s">
        <v>7048</v>
      </c>
      <c r="U4433">
        <v>0</v>
      </c>
      <c r="V4433">
        <v>1</v>
      </c>
    </row>
    <row r="4434" spans="1:22">
      <c r="A4434">
        <v>4432</v>
      </c>
      <c r="B4434" t="s">
        <v>73</v>
      </c>
      <c r="C4434">
        <v>2656</v>
      </c>
      <c r="D4434">
        <v>79</v>
      </c>
      <c r="E4434" t="s">
        <v>3227</v>
      </c>
      <c r="F4434" t="s">
        <v>2031</v>
      </c>
      <c r="G4434">
        <v>1371676</v>
      </c>
      <c r="H4434">
        <v>6065</v>
      </c>
      <c r="I4434">
        <v>20031</v>
      </c>
      <c r="J4434">
        <v>26096</v>
      </c>
      <c r="K4434">
        <v>0.767588902514</v>
      </c>
      <c r="L4434">
        <v>0.232411097486</v>
      </c>
      <c r="M4434">
        <v>0.302780689931</v>
      </c>
      <c r="N4434">
        <v>77</v>
      </c>
      <c r="O4434">
        <v>98</v>
      </c>
      <c r="P4434">
        <v>1639</v>
      </c>
      <c r="Q4434">
        <v>19</v>
      </c>
      <c r="R4434">
        <v>25</v>
      </c>
      <c r="S4434">
        <v>0.00412201154163</v>
      </c>
      <c r="T4434" t="s">
        <v>7049</v>
      </c>
      <c r="U4434">
        <v>0</v>
      </c>
      <c r="V4434">
        <v>0</v>
      </c>
    </row>
    <row r="4435" spans="1:22">
      <c r="A4435">
        <v>4433</v>
      </c>
      <c r="B4435" t="s">
        <v>73</v>
      </c>
      <c r="C4435">
        <v>2656</v>
      </c>
      <c r="D4435">
        <v>80</v>
      </c>
      <c r="E4435" t="s">
        <v>86</v>
      </c>
      <c r="F4435" t="s">
        <v>2031</v>
      </c>
      <c r="G4435">
        <v>1381692</v>
      </c>
      <c r="H4435">
        <v>1392</v>
      </c>
      <c r="I4435">
        <v>3951</v>
      </c>
      <c r="J4435">
        <v>5343</v>
      </c>
      <c r="K4435">
        <v>0.739472206625</v>
      </c>
      <c r="L4435">
        <v>0.260527793375</v>
      </c>
      <c r="M4435">
        <v>0.3523158694</v>
      </c>
      <c r="N4435">
        <v>128</v>
      </c>
      <c r="O4435">
        <v>108</v>
      </c>
      <c r="P4435">
        <v>1619</v>
      </c>
      <c r="Q4435">
        <v>-20</v>
      </c>
      <c r="R4435">
        <v>20</v>
      </c>
      <c r="S4435">
        <v>0.014367816092</v>
      </c>
      <c r="T4435" t="s">
        <v>4019</v>
      </c>
      <c r="U4435">
        <v>0</v>
      </c>
      <c r="V4435">
        <v>1</v>
      </c>
    </row>
    <row r="4436" spans="1:22">
      <c r="A4436">
        <v>4434</v>
      </c>
      <c r="B4436" t="s">
        <v>73</v>
      </c>
      <c r="C4436">
        <v>2656</v>
      </c>
      <c r="D4436">
        <v>81</v>
      </c>
      <c r="E4436" t="s">
        <v>818</v>
      </c>
      <c r="F4436" t="s">
        <v>2031</v>
      </c>
      <c r="G4436">
        <v>1400044</v>
      </c>
      <c r="H4436">
        <v>2864</v>
      </c>
      <c r="I4436">
        <v>16960</v>
      </c>
      <c r="J4436">
        <v>19824</v>
      </c>
      <c r="K4436">
        <v>0.855528652139</v>
      </c>
      <c r="L4436">
        <v>0.144471347861</v>
      </c>
      <c r="M4436">
        <v>0.168867924528</v>
      </c>
      <c r="N4436">
        <v>389</v>
      </c>
      <c r="O4436">
        <v>389</v>
      </c>
      <c r="P4436">
        <v>1619</v>
      </c>
      <c r="Q4436">
        <v>0</v>
      </c>
      <c r="R4436">
        <v>6</v>
      </c>
      <c r="S4436">
        <v>0.00209497206704</v>
      </c>
      <c r="T4436" t="s">
        <v>6965</v>
      </c>
      <c r="U4436">
        <v>0</v>
      </c>
      <c r="V4436">
        <v>2</v>
      </c>
    </row>
    <row r="4437" spans="1:22">
      <c r="A4437">
        <v>4435</v>
      </c>
      <c r="B4437" t="s">
        <v>73</v>
      </c>
      <c r="C4437">
        <v>2656</v>
      </c>
      <c r="D4437">
        <v>82</v>
      </c>
      <c r="E4437" t="s">
        <v>86</v>
      </c>
      <c r="F4437" t="s">
        <v>2031</v>
      </c>
      <c r="G4437">
        <v>1444555</v>
      </c>
      <c r="H4437">
        <v>80</v>
      </c>
      <c r="I4437">
        <v>41647</v>
      </c>
      <c r="J4437">
        <v>41727</v>
      </c>
      <c r="K4437">
        <v>0.99808277614</v>
      </c>
      <c r="L4437">
        <v>0.00191722385985</v>
      </c>
      <c r="M4437">
        <v>0.00192090666795</v>
      </c>
      <c r="N4437">
        <v>1207</v>
      </c>
      <c r="O4437">
        <v>1206</v>
      </c>
      <c r="P4437">
        <v>1618</v>
      </c>
      <c r="Q4437">
        <v>-1</v>
      </c>
      <c r="R4437">
        <v>1</v>
      </c>
      <c r="S4437">
        <v>0.0125</v>
      </c>
      <c r="T4437" t="s">
        <v>3696</v>
      </c>
      <c r="U4437">
        <v>0</v>
      </c>
      <c r="V4437">
        <v>1</v>
      </c>
    </row>
    <row r="4438" spans="1:22">
      <c r="A4438">
        <v>4436</v>
      </c>
      <c r="B4438" t="s">
        <v>73</v>
      </c>
      <c r="C4438">
        <v>2656</v>
      </c>
      <c r="D4438">
        <v>83</v>
      </c>
      <c r="E4438" t="s">
        <v>86</v>
      </c>
      <c r="F4438" t="s">
        <v>2031</v>
      </c>
      <c r="G4438">
        <v>1447419</v>
      </c>
      <c r="H4438">
        <v>304</v>
      </c>
      <c r="I4438">
        <v>2784</v>
      </c>
      <c r="J4438">
        <v>3088</v>
      </c>
      <c r="K4438">
        <v>0.901554404145</v>
      </c>
      <c r="L4438">
        <v>0.09844559585489999</v>
      </c>
      <c r="M4438">
        <v>0.109195402299</v>
      </c>
      <c r="N4438">
        <v>1214</v>
      </c>
      <c r="O4438">
        <v>1212</v>
      </c>
      <c r="P4438">
        <v>1616</v>
      </c>
      <c r="Q4438">
        <v>-2</v>
      </c>
      <c r="R4438">
        <v>2</v>
      </c>
      <c r="S4438">
        <v>0.00657894736842</v>
      </c>
      <c r="T4438" t="s">
        <v>3734</v>
      </c>
      <c r="U4438">
        <v>0</v>
      </c>
      <c r="V4438">
        <v>1</v>
      </c>
    </row>
    <row r="4439" spans="1:22">
      <c r="A4439">
        <v>4437</v>
      </c>
      <c r="B4439" t="s">
        <v>73</v>
      </c>
      <c r="C4439">
        <v>2656</v>
      </c>
      <c r="D4439">
        <v>84</v>
      </c>
      <c r="E4439" t="s">
        <v>86</v>
      </c>
      <c r="F4439" t="s">
        <v>2031</v>
      </c>
      <c r="G4439">
        <v>1464267</v>
      </c>
      <c r="H4439">
        <v>208</v>
      </c>
      <c r="I4439">
        <v>16544</v>
      </c>
      <c r="J4439">
        <v>16752</v>
      </c>
      <c r="K4439">
        <v>0.987583572111</v>
      </c>
      <c r="L4439">
        <v>0.0124164278892</v>
      </c>
      <c r="M4439">
        <v>0.0125725338491</v>
      </c>
      <c r="N4439">
        <v>1358</v>
      </c>
      <c r="O4439">
        <v>1356</v>
      </c>
      <c r="P4439">
        <v>1614</v>
      </c>
      <c r="Q4439">
        <v>-2</v>
      </c>
      <c r="R4439">
        <v>2</v>
      </c>
      <c r="S4439">
        <v>0.00961538461538</v>
      </c>
      <c r="T4439" t="s">
        <v>3734</v>
      </c>
      <c r="U4439">
        <v>0</v>
      </c>
      <c r="V4439">
        <v>1</v>
      </c>
    </row>
    <row r="4440" spans="1:22">
      <c r="A4440">
        <v>4438</v>
      </c>
      <c r="B4440" t="s">
        <v>73</v>
      </c>
      <c r="C4440">
        <v>2656</v>
      </c>
      <c r="D4440">
        <v>85</v>
      </c>
      <c r="E4440" t="s">
        <v>127</v>
      </c>
      <c r="F4440" t="s">
        <v>3643</v>
      </c>
      <c r="G4440">
        <v>1482187</v>
      </c>
      <c r="H4440">
        <v>288</v>
      </c>
      <c r="I4440">
        <v>17712</v>
      </c>
      <c r="J4440">
        <v>18000</v>
      </c>
      <c r="K4440">
        <v>0.984</v>
      </c>
      <c r="L4440">
        <v>0.016</v>
      </c>
      <c r="M4440">
        <v>0.0162601626016</v>
      </c>
      <c r="N4440">
        <v>1594</v>
      </c>
      <c r="O4440">
        <v>1594</v>
      </c>
      <c r="P4440">
        <v>1614</v>
      </c>
      <c r="Q4440">
        <v>0</v>
      </c>
      <c r="R4440">
        <v>2</v>
      </c>
      <c r="S4440">
        <v>0.00694444444444</v>
      </c>
      <c r="T4440" t="s">
        <v>3996</v>
      </c>
      <c r="U4440">
        <v>0</v>
      </c>
      <c r="V4440">
        <v>1</v>
      </c>
    </row>
    <row r="4441" spans="1:22">
      <c r="A4441">
        <v>4439</v>
      </c>
      <c r="B4441" t="s">
        <v>73</v>
      </c>
      <c r="C4441">
        <v>2656</v>
      </c>
      <c r="D4441">
        <v>86</v>
      </c>
      <c r="E4441" t="s">
        <v>3228</v>
      </c>
      <c r="F4441" t="s">
        <v>121</v>
      </c>
      <c r="G4441">
        <v>1488955</v>
      </c>
      <c r="H4441">
        <v>25968</v>
      </c>
      <c r="I4441">
        <v>6480</v>
      </c>
      <c r="J4441">
        <v>32448</v>
      </c>
      <c r="K4441">
        <v>0.199704142012</v>
      </c>
      <c r="L4441">
        <v>0.800295857988</v>
      </c>
      <c r="M4441">
        <v>4.00740740741</v>
      </c>
      <c r="N4441">
        <v>1614</v>
      </c>
      <c r="O4441">
        <v>1698</v>
      </c>
      <c r="P4441">
        <v>1698</v>
      </c>
      <c r="Q4441">
        <v>84</v>
      </c>
      <c r="R4441">
        <v>100</v>
      </c>
      <c r="S4441">
        <v>0.00385089340727</v>
      </c>
      <c r="T4441" t="s">
        <v>7050</v>
      </c>
      <c r="U4441">
        <v>0</v>
      </c>
      <c r="V4441">
        <v>0</v>
      </c>
    </row>
    <row r="4442" spans="1:22">
      <c r="A4442">
        <v>4440</v>
      </c>
      <c r="B4442" t="s">
        <v>73</v>
      </c>
      <c r="C4442">
        <v>2656</v>
      </c>
      <c r="D4442">
        <v>87</v>
      </c>
      <c r="E4442" t="s">
        <v>85</v>
      </c>
      <c r="F4442" t="s">
        <v>121</v>
      </c>
      <c r="G4442">
        <v>1519898</v>
      </c>
      <c r="H4442">
        <v>3584</v>
      </c>
      <c r="I4442">
        <v>4975</v>
      </c>
      <c r="J4442">
        <v>8559</v>
      </c>
      <c r="K4442">
        <v>0.581259492931</v>
      </c>
      <c r="L4442">
        <v>0.418740507069</v>
      </c>
      <c r="M4442">
        <v>0.72040201005</v>
      </c>
      <c r="N4442">
        <v>1698</v>
      </c>
      <c r="O4442">
        <v>1698</v>
      </c>
      <c r="P4442">
        <v>1698</v>
      </c>
      <c r="Q4442">
        <v>0</v>
      </c>
      <c r="R4442">
        <v>8</v>
      </c>
      <c r="S4442">
        <v>0.00223214285714</v>
      </c>
      <c r="T4442" t="s">
        <v>7051</v>
      </c>
      <c r="U4442">
        <v>0</v>
      </c>
      <c r="V4442">
        <v>1</v>
      </c>
    </row>
    <row r="4443" spans="1:22">
      <c r="A4443">
        <v>4441</v>
      </c>
      <c r="B4443" t="s">
        <v>73</v>
      </c>
      <c r="C4443">
        <v>2656</v>
      </c>
      <c r="D4443">
        <v>88</v>
      </c>
      <c r="E4443" t="s">
        <v>3229</v>
      </c>
      <c r="F4443" t="s">
        <v>121</v>
      </c>
      <c r="G4443">
        <v>1527818</v>
      </c>
      <c r="H4443">
        <v>22928</v>
      </c>
      <c r="I4443">
        <v>4336</v>
      </c>
      <c r="J4443">
        <v>27264</v>
      </c>
      <c r="K4443">
        <v>0.159037558685</v>
      </c>
      <c r="L4443">
        <v>0.840962441315</v>
      </c>
      <c r="M4443">
        <v>5.28782287823</v>
      </c>
      <c r="N4443">
        <v>1698</v>
      </c>
      <c r="O4443">
        <v>1794</v>
      </c>
      <c r="P4443">
        <v>1794</v>
      </c>
      <c r="Q4443">
        <v>96</v>
      </c>
      <c r="R4443">
        <v>114</v>
      </c>
      <c r="S4443">
        <v>0.00497208653175</v>
      </c>
      <c r="T4443" t="s">
        <v>7052</v>
      </c>
      <c r="U4443">
        <v>0</v>
      </c>
      <c r="V4443">
        <v>0</v>
      </c>
    </row>
    <row r="4444" spans="1:22">
      <c r="A4444">
        <v>4442</v>
      </c>
      <c r="B4444" t="s">
        <v>73</v>
      </c>
      <c r="C4444">
        <v>2656</v>
      </c>
      <c r="D4444">
        <v>89</v>
      </c>
      <c r="E4444" t="s">
        <v>3230</v>
      </c>
      <c r="F4444" t="s">
        <v>121</v>
      </c>
      <c r="G4444">
        <v>1557434</v>
      </c>
      <c r="H4444">
        <v>3888</v>
      </c>
      <c r="I4444">
        <v>6688</v>
      </c>
      <c r="J4444">
        <v>10576</v>
      </c>
      <c r="K4444">
        <v>0.632375189107</v>
      </c>
      <c r="L4444">
        <v>0.367624810893</v>
      </c>
      <c r="M4444">
        <v>0.581339712919</v>
      </c>
      <c r="N4444">
        <v>1794</v>
      </c>
      <c r="O4444">
        <v>1805</v>
      </c>
      <c r="P4444">
        <v>1805</v>
      </c>
      <c r="Q4444">
        <v>11</v>
      </c>
      <c r="R4444">
        <v>11</v>
      </c>
      <c r="S4444">
        <v>0.002829218107</v>
      </c>
      <c r="T4444" t="s">
        <v>7053</v>
      </c>
      <c r="U4444">
        <v>0</v>
      </c>
      <c r="V4444">
        <v>2</v>
      </c>
    </row>
    <row r="4445" spans="1:22">
      <c r="A4445">
        <v>4443</v>
      </c>
      <c r="B4445" t="s">
        <v>73</v>
      </c>
      <c r="C4445">
        <v>2656</v>
      </c>
      <c r="D4445">
        <v>90</v>
      </c>
      <c r="E4445" t="s">
        <v>86</v>
      </c>
      <c r="F4445" t="s">
        <v>3643</v>
      </c>
      <c r="G4445">
        <v>1588234</v>
      </c>
      <c r="H4445">
        <v>272</v>
      </c>
      <c r="I4445">
        <v>26912</v>
      </c>
      <c r="J4445">
        <v>27184</v>
      </c>
      <c r="K4445">
        <v>0.9899941141850001</v>
      </c>
      <c r="L4445">
        <v>0.0100058858152</v>
      </c>
      <c r="M4445">
        <v>0.0101070154578</v>
      </c>
      <c r="N4445">
        <v>1805</v>
      </c>
      <c r="O4445">
        <v>1804</v>
      </c>
      <c r="P4445">
        <v>1804</v>
      </c>
      <c r="Q4445">
        <v>-1</v>
      </c>
      <c r="R4445">
        <v>1</v>
      </c>
      <c r="S4445">
        <v>0.00367647058824</v>
      </c>
      <c r="T4445" t="s">
        <v>3696</v>
      </c>
      <c r="U4445">
        <v>0</v>
      </c>
      <c r="V4445">
        <v>1</v>
      </c>
    </row>
    <row r="4446" spans="1:22">
      <c r="A4446">
        <v>4444</v>
      </c>
      <c r="B4446" t="s">
        <v>74</v>
      </c>
      <c r="C4446">
        <v>3433</v>
      </c>
      <c r="D4446">
        <v>1</v>
      </c>
      <c r="E4446" t="s">
        <v>3231</v>
      </c>
      <c r="F4446" t="s">
        <v>121</v>
      </c>
      <c r="G4446">
        <v>25061</v>
      </c>
      <c r="H4446">
        <v>49007</v>
      </c>
      <c r="I4446">
        <v>0</v>
      </c>
      <c r="J4446">
        <v>49007</v>
      </c>
      <c r="K4446">
        <v>0</v>
      </c>
      <c r="L4446">
        <v>1</v>
      </c>
      <c r="N4446">
        <v>0</v>
      </c>
      <c r="O4446">
        <v>89</v>
      </c>
      <c r="P4446">
        <v>89</v>
      </c>
      <c r="Q4446">
        <v>89</v>
      </c>
      <c r="R4446">
        <v>144</v>
      </c>
      <c r="S4446">
        <v>0.0029383557451</v>
      </c>
      <c r="T4446" t="s">
        <v>7054</v>
      </c>
      <c r="U4446">
        <v>0</v>
      </c>
      <c r="V4446">
        <v>0</v>
      </c>
    </row>
    <row r="4447" spans="1:22">
      <c r="A4447">
        <v>4445</v>
      </c>
      <c r="B4447" t="s">
        <v>74</v>
      </c>
      <c r="C4447">
        <v>3433</v>
      </c>
      <c r="D4447">
        <v>2</v>
      </c>
      <c r="E4447" t="s">
        <v>3232</v>
      </c>
      <c r="F4447" t="s">
        <v>121</v>
      </c>
      <c r="G4447">
        <v>100515</v>
      </c>
      <c r="H4447">
        <v>10399</v>
      </c>
      <c r="I4447">
        <v>26447</v>
      </c>
      <c r="J4447">
        <v>36846</v>
      </c>
      <c r="K4447">
        <v>0.717771264181</v>
      </c>
      <c r="L4447">
        <v>0.282228735819</v>
      </c>
      <c r="M4447">
        <v>0.393201497334</v>
      </c>
      <c r="N4447">
        <v>89</v>
      </c>
      <c r="O4447">
        <v>128</v>
      </c>
      <c r="P4447">
        <v>128</v>
      </c>
      <c r="Q4447">
        <v>39</v>
      </c>
      <c r="R4447">
        <v>39</v>
      </c>
      <c r="S4447">
        <v>0.0037503606116</v>
      </c>
      <c r="T4447" t="s">
        <v>7055</v>
      </c>
      <c r="U4447">
        <v>0</v>
      </c>
      <c r="V4447">
        <v>0</v>
      </c>
    </row>
    <row r="4448" spans="1:22">
      <c r="A4448">
        <v>4446</v>
      </c>
      <c r="B4448" t="s">
        <v>74</v>
      </c>
      <c r="C4448">
        <v>3433</v>
      </c>
      <c r="D4448">
        <v>3</v>
      </c>
      <c r="E4448" t="s">
        <v>3233</v>
      </c>
      <c r="F4448" t="s">
        <v>121</v>
      </c>
      <c r="G4448">
        <v>115170</v>
      </c>
      <c r="H4448">
        <v>14384</v>
      </c>
      <c r="I4448">
        <v>4256</v>
      </c>
      <c r="J4448">
        <v>18640</v>
      </c>
      <c r="K4448">
        <v>0.228326180258</v>
      </c>
      <c r="L4448">
        <v>0.771673819742</v>
      </c>
      <c r="M4448">
        <v>3.37969924812</v>
      </c>
      <c r="N4448">
        <v>128</v>
      </c>
      <c r="O4448">
        <v>161</v>
      </c>
      <c r="P4448">
        <v>161</v>
      </c>
      <c r="Q4448">
        <v>33</v>
      </c>
      <c r="R4448">
        <v>35</v>
      </c>
      <c r="S4448">
        <v>0.00243325917686</v>
      </c>
      <c r="T4448" t="s">
        <v>7056</v>
      </c>
      <c r="U4448">
        <v>0</v>
      </c>
      <c r="V4448">
        <v>0</v>
      </c>
    </row>
    <row r="4449" spans="1:22">
      <c r="A4449">
        <v>4447</v>
      </c>
      <c r="B4449" t="s">
        <v>74</v>
      </c>
      <c r="C4449">
        <v>3433</v>
      </c>
      <c r="D4449">
        <v>4</v>
      </c>
      <c r="E4449" t="s">
        <v>86</v>
      </c>
      <c r="F4449" t="s">
        <v>3643</v>
      </c>
      <c r="G4449">
        <v>134306</v>
      </c>
      <c r="H4449">
        <v>512</v>
      </c>
      <c r="I4449">
        <v>4752</v>
      </c>
      <c r="J4449">
        <v>5264</v>
      </c>
      <c r="K4449">
        <v>0.90273556231</v>
      </c>
      <c r="L4449">
        <v>0.09726443769</v>
      </c>
      <c r="M4449">
        <v>0.107744107744</v>
      </c>
      <c r="N4449">
        <v>161</v>
      </c>
      <c r="O4449">
        <v>158</v>
      </c>
      <c r="P4449">
        <v>158</v>
      </c>
      <c r="Q4449">
        <v>-3</v>
      </c>
      <c r="R4449">
        <v>3</v>
      </c>
      <c r="S4449">
        <v>0.005859375</v>
      </c>
      <c r="T4449" t="s">
        <v>3752</v>
      </c>
      <c r="U4449">
        <v>0</v>
      </c>
      <c r="V4449">
        <v>1</v>
      </c>
    </row>
    <row r="4450" spans="1:22">
      <c r="A4450">
        <v>4448</v>
      </c>
      <c r="B4450" t="s">
        <v>74</v>
      </c>
      <c r="C4450">
        <v>3433</v>
      </c>
      <c r="D4450">
        <v>5</v>
      </c>
      <c r="E4450" t="s">
        <v>85</v>
      </c>
      <c r="F4450" t="s">
        <v>121</v>
      </c>
      <c r="G4450">
        <v>142849</v>
      </c>
      <c r="H4450">
        <v>6000</v>
      </c>
      <c r="I4450">
        <v>8031</v>
      </c>
      <c r="J4450">
        <v>14031</v>
      </c>
      <c r="K4450">
        <v>0.572375454351</v>
      </c>
      <c r="L4450">
        <v>0.427624545649</v>
      </c>
      <c r="M4450">
        <v>0.747104968248</v>
      </c>
      <c r="N4450">
        <v>158</v>
      </c>
      <c r="O4450">
        <v>158</v>
      </c>
      <c r="P4450">
        <v>158</v>
      </c>
      <c r="Q4450">
        <v>0</v>
      </c>
      <c r="R4450">
        <v>30</v>
      </c>
      <c r="S4450">
        <v>0.005</v>
      </c>
      <c r="T4450" t="s">
        <v>7057</v>
      </c>
      <c r="U4450">
        <v>0</v>
      </c>
      <c r="V4450">
        <v>1</v>
      </c>
    </row>
    <row r="4451" spans="1:22">
      <c r="A4451">
        <v>4449</v>
      </c>
      <c r="B4451" t="s">
        <v>74</v>
      </c>
      <c r="C4451">
        <v>3433</v>
      </c>
      <c r="D4451">
        <v>6</v>
      </c>
      <c r="E4451" t="s">
        <v>293</v>
      </c>
      <c r="F4451" t="s">
        <v>121</v>
      </c>
      <c r="G4451">
        <v>154397</v>
      </c>
      <c r="H4451">
        <v>2132</v>
      </c>
      <c r="I4451">
        <v>5548</v>
      </c>
      <c r="J4451">
        <v>7680</v>
      </c>
      <c r="K4451">
        <v>0.7223958333329999</v>
      </c>
      <c r="L4451">
        <v>0.277604166667</v>
      </c>
      <c r="M4451">
        <v>0.384282624369</v>
      </c>
      <c r="N4451">
        <v>158</v>
      </c>
      <c r="O4451">
        <v>160</v>
      </c>
      <c r="P4451">
        <v>160</v>
      </c>
      <c r="Q4451">
        <v>2</v>
      </c>
      <c r="R4451">
        <v>4</v>
      </c>
      <c r="S4451">
        <v>0.00187617260788</v>
      </c>
      <c r="T4451" t="s">
        <v>7058</v>
      </c>
      <c r="U4451">
        <v>0</v>
      </c>
      <c r="V4451">
        <v>1</v>
      </c>
    </row>
    <row r="4452" spans="1:22">
      <c r="A4452">
        <v>4450</v>
      </c>
      <c r="B4452" t="s">
        <v>74</v>
      </c>
      <c r="C4452">
        <v>3433</v>
      </c>
      <c r="D4452">
        <v>7</v>
      </c>
      <c r="E4452" t="s">
        <v>3234</v>
      </c>
      <c r="F4452" t="s">
        <v>121</v>
      </c>
      <c r="G4452">
        <v>182288</v>
      </c>
      <c r="H4452">
        <v>20911</v>
      </c>
      <c r="I4452">
        <v>25759</v>
      </c>
      <c r="J4452">
        <v>46670</v>
      </c>
      <c r="K4452">
        <v>0.5519391472039999</v>
      </c>
      <c r="L4452">
        <v>0.448060852796</v>
      </c>
      <c r="M4452">
        <v>0.8117939360999999</v>
      </c>
      <c r="N4452">
        <v>160</v>
      </c>
      <c r="O4452">
        <v>242</v>
      </c>
      <c r="P4452">
        <v>242</v>
      </c>
      <c r="Q4452">
        <v>82</v>
      </c>
      <c r="R4452">
        <v>90</v>
      </c>
      <c r="S4452">
        <v>0.0043039548563</v>
      </c>
      <c r="T4452" t="s">
        <v>7059</v>
      </c>
      <c r="U4452">
        <v>0</v>
      </c>
      <c r="V4452">
        <v>0</v>
      </c>
    </row>
    <row r="4453" spans="1:22">
      <c r="A4453">
        <v>4451</v>
      </c>
      <c r="B4453" t="s">
        <v>74</v>
      </c>
      <c r="C4453">
        <v>3433</v>
      </c>
      <c r="D4453">
        <v>8</v>
      </c>
      <c r="E4453" t="s">
        <v>3235</v>
      </c>
      <c r="F4453" t="s">
        <v>121</v>
      </c>
      <c r="G4453">
        <v>207471</v>
      </c>
      <c r="H4453">
        <v>2752</v>
      </c>
      <c r="I4453">
        <v>4272</v>
      </c>
      <c r="J4453">
        <v>7024</v>
      </c>
      <c r="K4453">
        <v>0.608200455581</v>
      </c>
      <c r="L4453">
        <v>0.391799544419</v>
      </c>
      <c r="M4453">
        <v>0.644194756554</v>
      </c>
      <c r="N4453">
        <v>242</v>
      </c>
      <c r="O4453">
        <v>245</v>
      </c>
      <c r="P4453">
        <v>245</v>
      </c>
      <c r="Q4453">
        <v>3</v>
      </c>
      <c r="R4453">
        <v>3</v>
      </c>
      <c r="S4453">
        <v>0.00109011627907</v>
      </c>
      <c r="T4453" t="s">
        <v>7060</v>
      </c>
      <c r="U4453">
        <v>0</v>
      </c>
      <c r="V4453">
        <v>2</v>
      </c>
    </row>
    <row r="4454" spans="1:22">
      <c r="A4454">
        <v>4452</v>
      </c>
      <c r="B4454" t="s">
        <v>74</v>
      </c>
      <c r="C4454">
        <v>3433</v>
      </c>
      <c r="D4454">
        <v>9</v>
      </c>
      <c r="E4454" t="s">
        <v>3236</v>
      </c>
      <c r="F4454" t="s">
        <v>121</v>
      </c>
      <c r="G4454">
        <v>214511</v>
      </c>
      <c r="H4454">
        <v>28143</v>
      </c>
      <c r="I4454">
        <v>4288</v>
      </c>
      <c r="J4454">
        <v>32431</v>
      </c>
      <c r="K4454">
        <v>0.132219173013</v>
      </c>
      <c r="L4454">
        <v>0.867780826987</v>
      </c>
      <c r="M4454">
        <v>6.56319962687</v>
      </c>
      <c r="N4454">
        <v>245</v>
      </c>
      <c r="O4454">
        <v>314</v>
      </c>
      <c r="P4454">
        <v>314</v>
      </c>
      <c r="Q4454">
        <v>69</v>
      </c>
      <c r="R4454">
        <v>79</v>
      </c>
      <c r="S4454">
        <v>0.00280709234979</v>
      </c>
      <c r="T4454" t="s">
        <v>7061</v>
      </c>
      <c r="U4454">
        <v>0</v>
      </c>
      <c r="V4454">
        <v>0</v>
      </c>
    </row>
    <row r="4455" spans="1:22">
      <c r="A4455">
        <v>4453</v>
      </c>
      <c r="B4455" t="s">
        <v>74</v>
      </c>
      <c r="C4455">
        <v>3433</v>
      </c>
      <c r="D4455">
        <v>10</v>
      </c>
      <c r="E4455" t="s">
        <v>3237</v>
      </c>
      <c r="F4455" t="s">
        <v>2031</v>
      </c>
      <c r="G4455">
        <v>251038</v>
      </c>
      <c r="H4455">
        <v>2352</v>
      </c>
      <c r="I4455">
        <v>8384</v>
      </c>
      <c r="J4455">
        <v>10736</v>
      </c>
      <c r="K4455">
        <v>0.780923994039</v>
      </c>
      <c r="L4455">
        <v>0.219076005961</v>
      </c>
      <c r="M4455">
        <v>0.280534351145</v>
      </c>
      <c r="N4455">
        <v>49</v>
      </c>
      <c r="O4455">
        <v>57</v>
      </c>
      <c r="P4455">
        <v>322</v>
      </c>
      <c r="Q4455">
        <v>8</v>
      </c>
      <c r="R4455">
        <v>9</v>
      </c>
      <c r="S4455">
        <v>0.00382653061224</v>
      </c>
      <c r="T4455" t="s">
        <v>7062</v>
      </c>
      <c r="U4455">
        <v>0</v>
      </c>
      <c r="V4455">
        <v>1</v>
      </c>
    </row>
    <row r="4456" spans="1:22">
      <c r="A4456">
        <v>4454</v>
      </c>
      <c r="B4456" t="s">
        <v>74</v>
      </c>
      <c r="C4456">
        <v>3433</v>
      </c>
      <c r="D4456">
        <v>11</v>
      </c>
      <c r="E4456" t="s">
        <v>85</v>
      </c>
      <c r="F4456" t="s">
        <v>121</v>
      </c>
      <c r="G4456">
        <v>285917</v>
      </c>
      <c r="H4456">
        <v>2800</v>
      </c>
      <c r="I4456">
        <v>32527</v>
      </c>
      <c r="J4456">
        <v>35327</v>
      </c>
      <c r="K4456">
        <v>0.920740510091</v>
      </c>
      <c r="L4456">
        <v>0.0792594899086</v>
      </c>
      <c r="M4456">
        <v>0.0860823316014</v>
      </c>
      <c r="N4456">
        <v>322</v>
      </c>
      <c r="O4456">
        <v>323</v>
      </c>
      <c r="P4456">
        <v>323</v>
      </c>
      <c r="Q4456">
        <v>1</v>
      </c>
      <c r="R4456">
        <v>3</v>
      </c>
      <c r="S4456">
        <v>0.00107142857143</v>
      </c>
      <c r="T4456" t="s">
        <v>7063</v>
      </c>
      <c r="U4456">
        <v>0</v>
      </c>
      <c r="V4456">
        <v>1</v>
      </c>
    </row>
    <row r="4457" spans="1:22">
      <c r="A4457">
        <v>4455</v>
      </c>
      <c r="B4457" t="s">
        <v>74</v>
      </c>
      <c r="C4457">
        <v>3433</v>
      </c>
      <c r="D4457">
        <v>12</v>
      </c>
      <c r="E4457" t="s">
        <v>3238</v>
      </c>
      <c r="F4457" t="s">
        <v>121</v>
      </c>
      <c r="G4457">
        <v>296268</v>
      </c>
      <c r="H4457">
        <v>39455</v>
      </c>
      <c r="I4457">
        <v>7551</v>
      </c>
      <c r="J4457">
        <v>47006</v>
      </c>
      <c r="K4457">
        <v>0.160639067353</v>
      </c>
      <c r="L4457">
        <v>0.839360932647</v>
      </c>
      <c r="M4457">
        <v>5.22513574361</v>
      </c>
      <c r="N4457">
        <v>323</v>
      </c>
      <c r="O4457">
        <v>407</v>
      </c>
      <c r="P4457">
        <v>407</v>
      </c>
      <c r="Q4457">
        <v>84</v>
      </c>
      <c r="R4457">
        <v>109</v>
      </c>
      <c r="S4457">
        <v>0.0027626409834</v>
      </c>
      <c r="T4457" t="s">
        <v>7064</v>
      </c>
      <c r="U4457">
        <v>0</v>
      </c>
      <c r="V4457">
        <v>0</v>
      </c>
    </row>
    <row r="4458" spans="1:22">
      <c r="A4458">
        <v>4456</v>
      </c>
      <c r="B4458" t="s">
        <v>74</v>
      </c>
      <c r="C4458">
        <v>3433</v>
      </c>
      <c r="D4458">
        <v>13</v>
      </c>
      <c r="E4458" t="s">
        <v>3239</v>
      </c>
      <c r="F4458" t="s">
        <v>121</v>
      </c>
      <c r="G4458">
        <v>343515</v>
      </c>
      <c r="H4458">
        <v>7792</v>
      </c>
      <c r="I4458">
        <v>7792</v>
      </c>
      <c r="J4458">
        <v>15584</v>
      </c>
      <c r="K4458">
        <v>0.5</v>
      </c>
      <c r="L4458">
        <v>0.5</v>
      </c>
      <c r="M4458">
        <v>1</v>
      </c>
      <c r="N4458">
        <v>407</v>
      </c>
      <c r="O4458">
        <v>425</v>
      </c>
      <c r="P4458">
        <v>425</v>
      </c>
      <c r="Q4458">
        <v>18</v>
      </c>
      <c r="R4458">
        <v>18</v>
      </c>
      <c r="S4458">
        <v>0.00231006160164</v>
      </c>
      <c r="T4458" t="s">
        <v>7065</v>
      </c>
      <c r="U4458">
        <v>0</v>
      </c>
      <c r="V4458">
        <v>0</v>
      </c>
    </row>
    <row r="4459" spans="1:22">
      <c r="A4459">
        <v>4457</v>
      </c>
      <c r="B4459" t="s">
        <v>74</v>
      </c>
      <c r="C4459">
        <v>3433</v>
      </c>
      <c r="D4459">
        <v>14</v>
      </c>
      <c r="E4459" t="s">
        <v>3240</v>
      </c>
      <c r="F4459" t="s">
        <v>121</v>
      </c>
      <c r="G4459">
        <v>355066</v>
      </c>
      <c r="H4459">
        <v>1808</v>
      </c>
      <c r="I4459">
        <v>3759</v>
      </c>
      <c r="J4459">
        <v>5567</v>
      </c>
      <c r="K4459">
        <v>0.675229028202</v>
      </c>
      <c r="L4459">
        <v>0.324770971798</v>
      </c>
      <c r="M4459">
        <v>0.480978983772</v>
      </c>
      <c r="N4459">
        <v>425</v>
      </c>
      <c r="O4459">
        <v>434</v>
      </c>
      <c r="P4459">
        <v>434</v>
      </c>
      <c r="Q4459">
        <v>9</v>
      </c>
      <c r="R4459">
        <v>9</v>
      </c>
      <c r="S4459">
        <v>0.00497787610619</v>
      </c>
      <c r="T4459" t="s">
        <v>7066</v>
      </c>
      <c r="U4459">
        <v>0</v>
      </c>
      <c r="V4459">
        <v>2</v>
      </c>
    </row>
    <row r="4460" spans="1:22">
      <c r="A4460">
        <v>4458</v>
      </c>
      <c r="B4460" t="s">
        <v>74</v>
      </c>
      <c r="C4460">
        <v>3433</v>
      </c>
      <c r="D4460">
        <v>15</v>
      </c>
      <c r="E4460" t="s">
        <v>3241</v>
      </c>
      <c r="F4460" t="s">
        <v>3643</v>
      </c>
      <c r="G4460">
        <v>361050</v>
      </c>
      <c r="H4460">
        <v>26784</v>
      </c>
      <c r="I4460">
        <v>4176</v>
      </c>
      <c r="J4460">
        <v>30960</v>
      </c>
      <c r="K4460">
        <v>0.13488372093</v>
      </c>
      <c r="L4460">
        <v>0.86511627907</v>
      </c>
      <c r="M4460">
        <v>6.41379310345</v>
      </c>
      <c r="N4460">
        <v>434</v>
      </c>
      <c r="O4460">
        <v>486</v>
      </c>
      <c r="P4460">
        <v>486</v>
      </c>
      <c r="Q4460">
        <v>52</v>
      </c>
      <c r="R4460">
        <v>76</v>
      </c>
      <c r="S4460">
        <v>0.00283751493429</v>
      </c>
      <c r="T4460" t="s">
        <v>7067</v>
      </c>
      <c r="U4460">
        <v>0</v>
      </c>
      <c r="V4460">
        <v>0</v>
      </c>
    </row>
    <row r="4461" spans="1:22">
      <c r="A4461">
        <v>4459</v>
      </c>
      <c r="B4461" t="s">
        <v>74</v>
      </c>
      <c r="C4461">
        <v>3433</v>
      </c>
      <c r="D4461">
        <v>16</v>
      </c>
      <c r="E4461" t="s">
        <v>85</v>
      </c>
      <c r="F4461" t="s">
        <v>121</v>
      </c>
      <c r="G4461">
        <v>409097</v>
      </c>
      <c r="H4461">
        <v>128</v>
      </c>
      <c r="I4461">
        <v>21263</v>
      </c>
      <c r="J4461">
        <v>21391</v>
      </c>
      <c r="K4461">
        <v>0.994016175027</v>
      </c>
      <c r="L4461">
        <v>0.00598382497312</v>
      </c>
      <c r="M4461">
        <v>0.00601984668203</v>
      </c>
      <c r="N4461">
        <v>486</v>
      </c>
      <c r="O4461">
        <v>487</v>
      </c>
      <c r="P4461">
        <v>487</v>
      </c>
      <c r="Q4461">
        <v>1</v>
      </c>
      <c r="R4461">
        <v>1</v>
      </c>
      <c r="S4461">
        <v>0.0078125</v>
      </c>
      <c r="T4461" t="s">
        <v>3649</v>
      </c>
      <c r="U4461">
        <v>0</v>
      </c>
      <c r="V4461">
        <v>1</v>
      </c>
    </row>
    <row r="4462" spans="1:22">
      <c r="A4462">
        <v>4460</v>
      </c>
      <c r="B4462" t="s">
        <v>74</v>
      </c>
      <c r="C4462">
        <v>3433</v>
      </c>
      <c r="D4462">
        <v>17</v>
      </c>
      <c r="E4462" t="s">
        <v>187</v>
      </c>
      <c r="F4462" t="s">
        <v>2031</v>
      </c>
      <c r="G4462">
        <v>447159</v>
      </c>
      <c r="H4462">
        <v>2896</v>
      </c>
      <c r="I4462">
        <v>37934</v>
      </c>
      <c r="J4462">
        <v>40830</v>
      </c>
      <c r="K4462">
        <v>0.92907176096</v>
      </c>
      <c r="L4462">
        <v>0.0709282390399</v>
      </c>
      <c r="M4462">
        <v>0.07634312226499999</v>
      </c>
      <c r="N4462">
        <v>232</v>
      </c>
      <c r="O4462">
        <v>233</v>
      </c>
      <c r="P4462">
        <v>488</v>
      </c>
      <c r="Q4462">
        <v>1</v>
      </c>
      <c r="R4462">
        <v>5</v>
      </c>
      <c r="S4462">
        <v>0.00172651933702</v>
      </c>
      <c r="T4462" t="s">
        <v>7068</v>
      </c>
      <c r="U4462">
        <v>0</v>
      </c>
      <c r="V4462">
        <v>1</v>
      </c>
    </row>
    <row r="4463" spans="1:22">
      <c r="A4463">
        <v>4461</v>
      </c>
      <c r="B4463" t="s">
        <v>74</v>
      </c>
      <c r="C4463">
        <v>3433</v>
      </c>
      <c r="D4463">
        <v>18</v>
      </c>
      <c r="E4463" t="s">
        <v>3242</v>
      </c>
      <c r="F4463" t="s">
        <v>2031</v>
      </c>
      <c r="G4463">
        <v>476599</v>
      </c>
      <c r="H4463">
        <v>2255</v>
      </c>
      <c r="I4463">
        <v>26544</v>
      </c>
      <c r="J4463">
        <v>28799</v>
      </c>
      <c r="K4463">
        <v>0.921698670093</v>
      </c>
      <c r="L4463">
        <v>0.0783013299073</v>
      </c>
      <c r="M4463">
        <v>0.08495328511149999</v>
      </c>
      <c r="N4463">
        <v>44</v>
      </c>
      <c r="O4463">
        <v>55</v>
      </c>
      <c r="P4463">
        <v>499</v>
      </c>
      <c r="Q4463">
        <v>11</v>
      </c>
      <c r="R4463">
        <v>11</v>
      </c>
      <c r="S4463">
        <v>0.00487804878049</v>
      </c>
      <c r="T4463" t="s">
        <v>7069</v>
      </c>
      <c r="U4463">
        <v>0</v>
      </c>
      <c r="V4463">
        <v>1</v>
      </c>
    </row>
    <row r="4464" spans="1:22">
      <c r="A4464">
        <v>4462</v>
      </c>
      <c r="B4464" t="s">
        <v>74</v>
      </c>
      <c r="C4464">
        <v>3433</v>
      </c>
      <c r="D4464">
        <v>19</v>
      </c>
      <c r="E4464" t="s">
        <v>1855</v>
      </c>
      <c r="F4464" t="s">
        <v>121</v>
      </c>
      <c r="G4464">
        <v>496214</v>
      </c>
      <c r="H4464">
        <v>5072</v>
      </c>
      <c r="I4464">
        <v>17360</v>
      </c>
      <c r="J4464">
        <v>22432</v>
      </c>
      <c r="K4464">
        <v>0.773894436519</v>
      </c>
      <c r="L4464">
        <v>0.226105563481</v>
      </c>
      <c r="M4464">
        <v>0.292165898618</v>
      </c>
      <c r="N4464">
        <v>498</v>
      </c>
      <c r="O4464">
        <v>511</v>
      </c>
      <c r="P4464">
        <v>512</v>
      </c>
      <c r="Q4464">
        <v>13</v>
      </c>
      <c r="R4464">
        <v>13</v>
      </c>
      <c r="S4464">
        <v>0.00256309148265</v>
      </c>
      <c r="T4464" t="s">
        <v>5572</v>
      </c>
      <c r="U4464">
        <v>0</v>
      </c>
      <c r="V4464">
        <v>0</v>
      </c>
    </row>
    <row r="4465" spans="1:22">
      <c r="A4465">
        <v>4463</v>
      </c>
      <c r="B4465" t="s">
        <v>74</v>
      </c>
      <c r="C4465">
        <v>3433</v>
      </c>
      <c r="D4465">
        <v>20</v>
      </c>
      <c r="E4465" t="s">
        <v>3243</v>
      </c>
      <c r="F4465" t="s">
        <v>121</v>
      </c>
      <c r="G4465">
        <v>544069</v>
      </c>
      <c r="H4465">
        <v>33470</v>
      </c>
      <c r="I4465">
        <v>42783</v>
      </c>
      <c r="J4465">
        <v>76253</v>
      </c>
      <c r="K4465">
        <v>0.561066449845</v>
      </c>
      <c r="L4465">
        <v>0.438933550155</v>
      </c>
      <c r="M4465">
        <v>0.782320080406</v>
      </c>
      <c r="N4465">
        <v>511</v>
      </c>
      <c r="O4465">
        <v>621</v>
      </c>
      <c r="P4465">
        <v>622</v>
      </c>
      <c r="Q4465">
        <v>110</v>
      </c>
      <c r="R4465">
        <v>118</v>
      </c>
      <c r="S4465">
        <v>0.00352554526442</v>
      </c>
      <c r="T4465" t="s">
        <v>7070</v>
      </c>
      <c r="U4465">
        <v>0</v>
      </c>
      <c r="V4465">
        <v>0</v>
      </c>
    </row>
    <row r="4466" spans="1:22">
      <c r="A4466">
        <v>4464</v>
      </c>
      <c r="B4466" t="s">
        <v>74</v>
      </c>
      <c r="C4466">
        <v>3433</v>
      </c>
      <c r="D4466">
        <v>21</v>
      </c>
      <c r="E4466" t="s">
        <v>3244</v>
      </c>
      <c r="F4466" t="s">
        <v>121</v>
      </c>
      <c r="G4466">
        <v>584147</v>
      </c>
      <c r="H4466">
        <v>21231</v>
      </c>
      <c r="I4466">
        <v>6608</v>
      </c>
      <c r="J4466">
        <v>27839</v>
      </c>
      <c r="K4466">
        <v>0.237364847875</v>
      </c>
      <c r="L4466">
        <v>0.762635152125</v>
      </c>
      <c r="M4466">
        <v>3.21292372881</v>
      </c>
      <c r="N4466">
        <v>621</v>
      </c>
      <c r="O4466">
        <v>690</v>
      </c>
      <c r="P4466">
        <v>691</v>
      </c>
      <c r="Q4466">
        <v>69</v>
      </c>
      <c r="R4466">
        <v>73</v>
      </c>
      <c r="S4466">
        <v>0.00343836842353</v>
      </c>
      <c r="T4466" t="s">
        <v>7071</v>
      </c>
      <c r="U4466">
        <v>0</v>
      </c>
      <c r="V4466">
        <v>0</v>
      </c>
    </row>
    <row r="4467" spans="1:22">
      <c r="A4467">
        <v>4465</v>
      </c>
      <c r="B4467" t="s">
        <v>74</v>
      </c>
      <c r="C4467">
        <v>3433</v>
      </c>
      <c r="D4467">
        <v>22</v>
      </c>
      <c r="E4467" t="s">
        <v>437</v>
      </c>
      <c r="F4467" t="s">
        <v>2031</v>
      </c>
      <c r="G4467">
        <v>630978</v>
      </c>
      <c r="H4467">
        <v>5199</v>
      </c>
      <c r="I4467">
        <v>25600</v>
      </c>
      <c r="J4467">
        <v>30799</v>
      </c>
      <c r="K4467">
        <v>0.831195818046</v>
      </c>
      <c r="L4467">
        <v>0.168804181954</v>
      </c>
      <c r="M4467">
        <v>0.2030859375</v>
      </c>
      <c r="N4467">
        <v>589</v>
      </c>
      <c r="O4467">
        <v>578</v>
      </c>
      <c r="P4467">
        <v>680</v>
      </c>
      <c r="Q4467">
        <v>-11</v>
      </c>
      <c r="R4467">
        <v>25</v>
      </c>
      <c r="S4467">
        <v>0.00480861704174</v>
      </c>
      <c r="T4467" t="s">
        <v>7072</v>
      </c>
      <c r="U4467">
        <v>0</v>
      </c>
      <c r="V4467">
        <v>2</v>
      </c>
    </row>
    <row r="4468" spans="1:22">
      <c r="A4468">
        <v>4466</v>
      </c>
      <c r="B4468" t="s">
        <v>74</v>
      </c>
      <c r="C4468">
        <v>3433</v>
      </c>
      <c r="D4468">
        <v>23</v>
      </c>
      <c r="E4468" t="s">
        <v>293</v>
      </c>
      <c r="F4468" t="s">
        <v>121</v>
      </c>
      <c r="G4468">
        <v>657194</v>
      </c>
      <c r="H4468">
        <v>311</v>
      </c>
      <c r="I4468">
        <v>21017</v>
      </c>
      <c r="J4468">
        <v>21328</v>
      </c>
      <c r="K4468">
        <v>0.985418229557</v>
      </c>
      <c r="L4468">
        <v>0.0145817704426</v>
      </c>
      <c r="M4468">
        <v>0.0147975448446</v>
      </c>
      <c r="N4468">
        <v>679</v>
      </c>
      <c r="O4468">
        <v>681</v>
      </c>
      <c r="P4468">
        <v>682</v>
      </c>
      <c r="Q4468">
        <v>2</v>
      </c>
      <c r="R4468">
        <v>2</v>
      </c>
      <c r="S4468">
        <v>0.0064308681672</v>
      </c>
      <c r="T4468" t="s">
        <v>3879</v>
      </c>
      <c r="U4468">
        <v>0</v>
      </c>
      <c r="V4468">
        <v>1</v>
      </c>
    </row>
    <row r="4469" spans="1:22">
      <c r="A4469">
        <v>4467</v>
      </c>
      <c r="B4469" t="s">
        <v>74</v>
      </c>
      <c r="C4469">
        <v>3433</v>
      </c>
      <c r="D4469">
        <v>24</v>
      </c>
      <c r="E4469" t="s">
        <v>613</v>
      </c>
      <c r="F4469" t="s">
        <v>121</v>
      </c>
      <c r="G4469">
        <v>699695</v>
      </c>
      <c r="H4469">
        <v>81</v>
      </c>
      <c r="I4469">
        <v>42190</v>
      </c>
      <c r="J4469">
        <v>42271</v>
      </c>
      <c r="K4469">
        <v>0.998083792671</v>
      </c>
      <c r="L4469">
        <v>0.0019162073289</v>
      </c>
      <c r="M4469">
        <v>0.00191988622896</v>
      </c>
      <c r="N4469">
        <v>681</v>
      </c>
      <c r="O4469">
        <v>682</v>
      </c>
      <c r="P4469">
        <v>683</v>
      </c>
      <c r="Q4469">
        <v>1</v>
      </c>
      <c r="R4469">
        <v>1</v>
      </c>
      <c r="S4469">
        <v>0.0123456790123</v>
      </c>
      <c r="T4469" t="s">
        <v>613</v>
      </c>
      <c r="U4469">
        <v>0</v>
      </c>
      <c r="V4469">
        <v>1</v>
      </c>
    </row>
    <row r="4470" spans="1:22">
      <c r="A4470">
        <v>4468</v>
      </c>
      <c r="B4470" t="s">
        <v>74</v>
      </c>
      <c r="C4470">
        <v>3433</v>
      </c>
      <c r="D4470">
        <v>25</v>
      </c>
      <c r="E4470" t="s">
        <v>3245</v>
      </c>
      <c r="F4470" t="s">
        <v>121</v>
      </c>
      <c r="G4470">
        <v>705551</v>
      </c>
      <c r="H4470">
        <v>19024</v>
      </c>
      <c r="I4470">
        <v>5775</v>
      </c>
      <c r="J4470">
        <v>24799</v>
      </c>
      <c r="K4470">
        <v>0.232872293238</v>
      </c>
      <c r="L4470">
        <v>0.767127706762</v>
      </c>
      <c r="M4470">
        <v>3.2941991342</v>
      </c>
      <c r="N4470">
        <v>682</v>
      </c>
      <c r="O4470">
        <v>723</v>
      </c>
      <c r="P4470">
        <v>724</v>
      </c>
      <c r="Q4470">
        <v>41</v>
      </c>
      <c r="R4470">
        <v>43</v>
      </c>
      <c r="S4470">
        <v>0.00226030277544</v>
      </c>
      <c r="T4470" t="s">
        <v>7073</v>
      </c>
      <c r="U4470">
        <v>0</v>
      </c>
      <c r="V4470">
        <v>0</v>
      </c>
    </row>
    <row r="4471" spans="1:22">
      <c r="A4471">
        <v>4469</v>
      </c>
      <c r="B4471" t="s">
        <v>74</v>
      </c>
      <c r="C4471">
        <v>3433</v>
      </c>
      <c r="D4471">
        <v>26</v>
      </c>
      <c r="E4471" t="s">
        <v>3246</v>
      </c>
      <c r="F4471" t="s">
        <v>3643</v>
      </c>
      <c r="G4471">
        <v>728206</v>
      </c>
      <c r="H4471">
        <v>15312</v>
      </c>
      <c r="I4471">
        <v>3631</v>
      </c>
      <c r="J4471">
        <v>18943</v>
      </c>
      <c r="K4471">
        <v>0.19168030407</v>
      </c>
      <c r="L4471">
        <v>0.80831969593</v>
      </c>
      <c r="M4471">
        <v>4.21702010465</v>
      </c>
      <c r="N4471">
        <v>723</v>
      </c>
      <c r="O4471">
        <v>780</v>
      </c>
      <c r="P4471">
        <v>781</v>
      </c>
      <c r="Q4471">
        <v>57</v>
      </c>
      <c r="R4471">
        <v>69</v>
      </c>
      <c r="S4471">
        <v>0.00450626959248</v>
      </c>
      <c r="T4471" t="s">
        <v>7074</v>
      </c>
      <c r="U4471">
        <v>0</v>
      </c>
      <c r="V4471">
        <v>0</v>
      </c>
    </row>
    <row r="4472" spans="1:22">
      <c r="A4472">
        <v>4470</v>
      </c>
      <c r="B4472" t="s">
        <v>74</v>
      </c>
      <c r="C4472">
        <v>3433</v>
      </c>
      <c r="D4472">
        <v>27</v>
      </c>
      <c r="E4472" t="s">
        <v>3247</v>
      </c>
      <c r="F4472" t="s">
        <v>3643</v>
      </c>
      <c r="G4472">
        <v>755789</v>
      </c>
      <c r="H4472">
        <v>3616</v>
      </c>
      <c r="I4472">
        <v>12271</v>
      </c>
      <c r="J4472">
        <v>15887</v>
      </c>
      <c r="K4472">
        <v>0.772392522188</v>
      </c>
      <c r="L4472">
        <v>0.227607477812</v>
      </c>
      <c r="M4472">
        <v>0.294678510309</v>
      </c>
      <c r="N4472">
        <v>712</v>
      </c>
      <c r="O4472">
        <v>714</v>
      </c>
      <c r="P4472">
        <v>783</v>
      </c>
      <c r="Q4472">
        <v>2</v>
      </c>
      <c r="R4472">
        <v>17</v>
      </c>
      <c r="S4472">
        <v>0.00470132743363</v>
      </c>
      <c r="T4472" t="s">
        <v>7075</v>
      </c>
      <c r="U4472">
        <v>0</v>
      </c>
      <c r="V4472">
        <v>1</v>
      </c>
    </row>
    <row r="4473" spans="1:22">
      <c r="A4473">
        <v>4471</v>
      </c>
      <c r="B4473" t="s">
        <v>74</v>
      </c>
      <c r="C4473">
        <v>3433</v>
      </c>
      <c r="D4473">
        <v>28</v>
      </c>
      <c r="E4473" t="s">
        <v>3248</v>
      </c>
      <c r="F4473" t="s">
        <v>121</v>
      </c>
      <c r="G4473">
        <v>800556</v>
      </c>
      <c r="H4473">
        <v>23455</v>
      </c>
      <c r="I4473">
        <v>41151</v>
      </c>
      <c r="J4473">
        <v>64606</v>
      </c>
      <c r="K4473">
        <v>0.636953224159</v>
      </c>
      <c r="L4473">
        <v>0.363046775841</v>
      </c>
      <c r="M4473">
        <v>0.569973998202</v>
      </c>
      <c r="N4473">
        <v>782</v>
      </c>
      <c r="O4473">
        <v>856</v>
      </c>
      <c r="P4473">
        <v>857</v>
      </c>
      <c r="Q4473">
        <v>74</v>
      </c>
      <c r="R4473">
        <v>82</v>
      </c>
      <c r="S4473">
        <v>0.00349605627798</v>
      </c>
      <c r="T4473" t="s">
        <v>7076</v>
      </c>
      <c r="U4473">
        <v>0</v>
      </c>
      <c r="V4473">
        <v>0</v>
      </c>
    </row>
    <row r="4474" spans="1:22">
      <c r="A4474">
        <v>4472</v>
      </c>
      <c r="B4474" t="s">
        <v>74</v>
      </c>
      <c r="C4474">
        <v>3433</v>
      </c>
      <c r="D4474">
        <v>29</v>
      </c>
      <c r="E4474" t="s">
        <v>3249</v>
      </c>
      <c r="F4474" t="s">
        <v>121</v>
      </c>
      <c r="G4474">
        <v>830731</v>
      </c>
      <c r="H4474">
        <v>6864</v>
      </c>
      <c r="I4474">
        <v>6720</v>
      </c>
      <c r="J4474">
        <v>13584</v>
      </c>
      <c r="K4474">
        <v>0.494699646643</v>
      </c>
      <c r="L4474">
        <v>0.505300353357</v>
      </c>
      <c r="M4474">
        <v>1.02142857143</v>
      </c>
      <c r="N4474">
        <v>856</v>
      </c>
      <c r="O4474">
        <v>879</v>
      </c>
      <c r="P4474">
        <v>880</v>
      </c>
      <c r="Q4474">
        <v>23</v>
      </c>
      <c r="R4474">
        <v>23</v>
      </c>
      <c r="S4474">
        <v>0.00335081585082</v>
      </c>
      <c r="T4474" t="s">
        <v>7077</v>
      </c>
      <c r="U4474">
        <v>0</v>
      </c>
      <c r="V4474">
        <v>0</v>
      </c>
    </row>
    <row r="4475" spans="1:22">
      <c r="A4475">
        <v>4473</v>
      </c>
      <c r="B4475" t="s">
        <v>74</v>
      </c>
      <c r="C4475">
        <v>3433</v>
      </c>
      <c r="D4475">
        <v>30</v>
      </c>
      <c r="E4475" t="s">
        <v>3250</v>
      </c>
      <c r="F4475" t="s">
        <v>121</v>
      </c>
      <c r="G4475">
        <v>841291</v>
      </c>
      <c r="H4475">
        <v>15327</v>
      </c>
      <c r="I4475">
        <v>3696</v>
      </c>
      <c r="J4475">
        <v>19023</v>
      </c>
      <c r="K4475">
        <v>0.194291121274</v>
      </c>
      <c r="L4475">
        <v>0.8057088787260001</v>
      </c>
      <c r="M4475">
        <v>4.14691558442</v>
      </c>
      <c r="N4475">
        <v>879</v>
      </c>
      <c r="O4475">
        <v>892</v>
      </c>
      <c r="P4475">
        <v>893</v>
      </c>
      <c r="Q4475">
        <v>13</v>
      </c>
      <c r="R4475">
        <v>43</v>
      </c>
      <c r="S4475">
        <v>0.0028055066223</v>
      </c>
      <c r="T4475" t="s">
        <v>7078</v>
      </c>
      <c r="U4475">
        <v>0</v>
      </c>
      <c r="V4475">
        <v>0</v>
      </c>
    </row>
    <row r="4476" spans="1:22">
      <c r="A4476">
        <v>4474</v>
      </c>
      <c r="B4476" t="s">
        <v>74</v>
      </c>
      <c r="C4476">
        <v>3433</v>
      </c>
      <c r="D4476">
        <v>31</v>
      </c>
      <c r="E4476" t="s">
        <v>3251</v>
      </c>
      <c r="F4476" t="s">
        <v>121</v>
      </c>
      <c r="G4476">
        <v>866522</v>
      </c>
      <c r="H4476">
        <v>21055</v>
      </c>
      <c r="I4476">
        <v>9904</v>
      </c>
      <c r="J4476">
        <v>30959</v>
      </c>
      <c r="K4476">
        <v>0.319906973739</v>
      </c>
      <c r="L4476">
        <v>0.680093026261</v>
      </c>
      <c r="M4476">
        <v>2.12590872375</v>
      </c>
      <c r="N4476">
        <v>892</v>
      </c>
      <c r="O4476">
        <v>942</v>
      </c>
      <c r="P4476">
        <v>943</v>
      </c>
      <c r="Q4476">
        <v>50</v>
      </c>
      <c r="R4476">
        <v>64</v>
      </c>
      <c r="S4476">
        <v>0.00303965803847</v>
      </c>
      <c r="T4476" t="s">
        <v>7079</v>
      </c>
      <c r="U4476">
        <v>0</v>
      </c>
      <c r="V4476">
        <v>0</v>
      </c>
    </row>
    <row r="4477" spans="1:22">
      <c r="A4477">
        <v>4475</v>
      </c>
      <c r="B4477" t="s">
        <v>74</v>
      </c>
      <c r="C4477">
        <v>3433</v>
      </c>
      <c r="D4477">
        <v>32</v>
      </c>
      <c r="E4477" t="s">
        <v>3252</v>
      </c>
      <c r="F4477" t="s">
        <v>121</v>
      </c>
      <c r="G4477">
        <v>892393</v>
      </c>
      <c r="H4477">
        <v>7104</v>
      </c>
      <c r="I4477">
        <v>4816</v>
      </c>
      <c r="J4477">
        <v>11920</v>
      </c>
      <c r="K4477">
        <v>0.404026845638</v>
      </c>
      <c r="L4477">
        <v>0.595973154362</v>
      </c>
      <c r="M4477">
        <v>1.47508305648</v>
      </c>
      <c r="N4477">
        <v>942</v>
      </c>
      <c r="O4477">
        <v>955</v>
      </c>
      <c r="P4477">
        <v>956</v>
      </c>
      <c r="Q4477">
        <v>13</v>
      </c>
      <c r="R4477">
        <v>14</v>
      </c>
      <c r="S4477">
        <v>0.00197072072072</v>
      </c>
      <c r="T4477" t="s">
        <v>7080</v>
      </c>
      <c r="U4477">
        <v>0</v>
      </c>
      <c r="V4477">
        <v>0</v>
      </c>
    </row>
    <row r="4478" spans="1:22">
      <c r="A4478">
        <v>4476</v>
      </c>
      <c r="B4478" t="s">
        <v>74</v>
      </c>
      <c r="C4478">
        <v>3433</v>
      </c>
      <c r="D4478">
        <v>33</v>
      </c>
      <c r="E4478" t="s">
        <v>3253</v>
      </c>
      <c r="F4478" t="s">
        <v>2031</v>
      </c>
      <c r="G4478">
        <v>917544</v>
      </c>
      <c r="H4478">
        <v>6112</v>
      </c>
      <c r="I4478">
        <v>18047</v>
      </c>
      <c r="J4478">
        <v>24159</v>
      </c>
      <c r="K4478">
        <v>0.747009396084</v>
      </c>
      <c r="L4478">
        <v>0.252990603916</v>
      </c>
      <c r="M4478">
        <v>0.338671247299</v>
      </c>
      <c r="N4478">
        <v>783</v>
      </c>
      <c r="O4478">
        <v>789</v>
      </c>
      <c r="P4478">
        <v>957</v>
      </c>
      <c r="Q4478">
        <v>1</v>
      </c>
      <c r="R4478">
        <v>5</v>
      </c>
      <c r="S4478">
        <v>0.000818062827225</v>
      </c>
      <c r="T4478" t="s">
        <v>7081</v>
      </c>
      <c r="U4478">
        <v>0</v>
      </c>
      <c r="V4478">
        <v>0</v>
      </c>
    </row>
    <row r="4479" spans="1:22">
      <c r="A4479">
        <v>4477</v>
      </c>
      <c r="B4479" t="s">
        <v>74</v>
      </c>
      <c r="C4479">
        <v>3433</v>
      </c>
      <c r="D4479">
        <v>34</v>
      </c>
      <c r="E4479" t="s">
        <v>3254</v>
      </c>
      <c r="F4479" t="s">
        <v>2031</v>
      </c>
      <c r="G4479">
        <v>928776</v>
      </c>
      <c r="H4479">
        <v>2592</v>
      </c>
      <c r="I4479">
        <v>5120</v>
      </c>
      <c r="J4479">
        <v>7712</v>
      </c>
      <c r="K4479">
        <v>0.663900414938</v>
      </c>
      <c r="L4479">
        <v>0.336099585062</v>
      </c>
      <c r="M4479">
        <v>0.50625</v>
      </c>
      <c r="N4479">
        <v>789</v>
      </c>
      <c r="O4479">
        <v>797</v>
      </c>
      <c r="P4479">
        <v>965</v>
      </c>
      <c r="Q4479">
        <v>8</v>
      </c>
      <c r="R4479">
        <v>12</v>
      </c>
      <c r="S4479">
        <v>0.00462962962963</v>
      </c>
      <c r="T4479" t="s">
        <v>7082</v>
      </c>
      <c r="U4479">
        <v>0</v>
      </c>
      <c r="V4479">
        <v>0</v>
      </c>
    </row>
    <row r="4480" spans="1:22">
      <c r="A4480">
        <v>4478</v>
      </c>
      <c r="B4480" t="s">
        <v>74</v>
      </c>
      <c r="C4480">
        <v>3433</v>
      </c>
      <c r="D4480">
        <v>35</v>
      </c>
      <c r="E4480" t="s">
        <v>85</v>
      </c>
      <c r="F4480" t="s">
        <v>121</v>
      </c>
      <c r="G4480">
        <v>945511</v>
      </c>
      <c r="H4480">
        <v>128</v>
      </c>
      <c r="I4480">
        <v>14143</v>
      </c>
      <c r="J4480">
        <v>14271</v>
      </c>
      <c r="K4480">
        <v>0.991030761685</v>
      </c>
      <c r="L4480">
        <v>0.008969238315459999</v>
      </c>
      <c r="M4480">
        <v>0.00905041363219</v>
      </c>
      <c r="N4480">
        <v>965</v>
      </c>
      <c r="O4480">
        <v>966</v>
      </c>
      <c r="P4480">
        <v>966</v>
      </c>
      <c r="Q4480">
        <v>1</v>
      </c>
      <c r="R4480">
        <v>1</v>
      </c>
      <c r="S4480">
        <v>0.0078125</v>
      </c>
      <c r="T4480" t="s">
        <v>3772</v>
      </c>
      <c r="U4480">
        <v>0</v>
      </c>
      <c r="V4480">
        <v>1</v>
      </c>
    </row>
    <row r="4481" spans="1:22">
      <c r="A4481">
        <v>4479</v>
      </c>
      <c r="B4481" t="s">
        <v>74</v>
      </c>
      <c r="C4481">
        <v>3433</v>
      </c>
      <c r="D4481">
        <v>36</v>
      </c>
      <c r="E4481" t="s">
        <v>3255</v>
      </c>
      <c r="F4481" t="s">
        <v>3643</v>
      </c>
      <c r="G4481">
        <v>973510</v>
      </c>
      <c r="H4481">
        <v>10976</v>
      </c>
      <c r="I4481">
        <v>27871</v>
      </c>
      <c r="J4481">
        <v>38847</v>
      </c>
      <c r="K4481">
        <v>0.717455659382</v>
      </c>
      <c r="L4481">
        <v>0.282544340618</v>
      </c>
      <c r="M4481">
        <v>0.393814359011</v>
      </c>
      <c r="N4481">
        <v>966</v>
      </c>
      <c r="O4481">
        <v>987</v>
      </c>
      <c r="P4481">
        <v>987</v>
      </c>
      <c r="Q4481">
        <v>21</v>
      </c>
      <c r="R4481">
        <v>27</v>
      </c>
      <c r="S4481">
        <v>0.00245991253644</v>
      </c>
      <c r="T4481" t="s">
        <v>7083</v>
      </c>
      <c r="U4481">
        <v>0</v>
      </c>
      <c r="V4481">
        <v>0</v>
      </c>
    </row>
    <row r="4482" spans="1:22">
      <c r="A4482">
        <v>4480</v>
      </c>
      <c r="B4482" t="s">
        <v>74</v>
      </c>
      <c r="C4482">
        <v>3433</v>
      </c>
      <c r="D4482">
        <v>37</v>
      </c>
      <c r="E4482" t="s">
        <v>207</v>
      </c>
      <c r="F4482" t="s">
        <v>121</v>
      </c>
      <c r="G4482">
        <v>988038</v>
      </c>
      <c r="H4482">
        <v>1792</v>
      </c>
      <c r="I4482">
        <v>3552</v>
      </c>
      <c r="J4482">
        <v>5344</v>
      </c>
      <c r="K4482">
        <v>0.664670658683</v>
      </c>
      <c r="L4482">
        <v>0.335329341317</v>
      </c>
      <c r="M4482">
        <v>0.504504504505</v>
      </c>
      <c r="N4482">
        <v>987</v>
      </c>
      <c r="O4482">
        <v>989</v>
      </c>
      <c r="P4482">
        <v>989</v>
      </c>
      <c r="Q4482">
        <v>2</v>
      </c>
      <c r="R4482">
        <v>2</v>
      </c>
      <c r="S4482">
        <v>0.00111607142857</v>
      </c>
      <c r="T4482" t="s">
        <v>3789</v>
      </c>
      <c r="U4482">
        <v>0</v>
      </c>
      <c r="V4482">
        <v>1</v>
      </c>
    </row>
    <row r="4483" spans="1:22">
      <c r="A4483">
        <v>4481</v>
      </c>
      <c r="B4483" t="s">
        <v>74</v>
      </c>
      <c r="C4483">
        <v>3433</v>
      </c>
      <c r="D4483">
        <v>38</v>
      </c>
      <c r="E4483" t="s">
        <v>3256</v>
      </c>
      <c r="F4483" t="s">
        <v>121</v>
      </c>
      <c r="G4483">
        <v>999126</v>
      </c>
      <c r="H4483">
        <v>38462</v>
      </c>
      <c r="I4483">
        <v>9296</v>
      </c>
      <c r="J4483">
        <v>47758</v>
      </c>
      <c r="K4483">
        <v>0.194648017086</v>
      </c>
      <c r="L4483">
        <v>0.805351982914</v>
      </c>
      <c r="M4483">
        <v>4.13747848537</v>
      </c>
      <c r="N4483">
        <v>989</v>
      </c>
      <c r="O4483">
        <v>1140</v>
      </c>
      <c r="P4483">
        <v>1140</v>
      </c>
      <c r="Q4483">
        <v>151</v>
      </c>
      <c r="R4483">
        <v>161</v>
      </c>
      <c r="S4483">
        <v>0.0041859497686</v>
      </c>
      <c r="T4483" t="s">
        <v>7084</v>
      </c>
      <c r="U4483">
        <v>0</v>
      </c>
      <c r="V4483">
        <v>0</v>
      </c>
    </row>
    <row r="4484" spans="1:22">
      <c r="A4484">
        <v>4482</v>
      </c>
      <c r="B4484" t="s">
        <v>74</v>
      </c>
      <c r="C4484">
        <v>3433</v>
      </c>
      <c r="D4484">
        <v>39</v>
      </c>
      <c r="E4484" t="s">
        <v>85</v>
      </c>
      <c r="F4484" t="s">
        <v>121</v>
      </c>
      <c r="G4484">
        <v>1041060</v>
      </c>
      <c r="H4484">
        <v>96</v>
      </c>
      <c r="I4484">
        <v>3472</v>
      </c>
      <c r="J4484">
        <v>3568</v>
      </c>
      <c r="K4484">
        <v>0.973094170404</v>
      </c>
      <c r="L4484">
        <v>0.0269058295964</v>
      </c>
      <c r="M4484">
        <v>0.0276497695853</v>
      </c>
      <c r="N4484">
        <v>1140</v>
      </c>
      <c r="O4484">
        <v>1141</v>
      </c>
      <c r="P4484">
        <v>1141</v>
      </c>
      <c r="Q4484">
        <v>1</v>
      </c>
      <c r="R4484">
        <v>1</v>
      </c>
      <c r="S4484">
        <v>0.0104166666667</v>
      </c>
      <c r="T4484" t="s">
        <v>3649</v>
      </c>
      <c r="U4484">
        <v>0</v>
      </c>
      <c r="V4484">
        <v>1</v>
      </c>
    </row>
    <row r="4485" spans="1:22">
      <c r="A4485">
        <v>4483</v>
      </c>
      <c r="B4485" t="s">
        <v>74</v>
      </c>
      <c r="C4485">
        <v>3433</v>
      </c>
      <c r="D4485">
        <v>40</v>
      </c>
      <c r="E4485" t="s">
        <v>330</v>
      </c>
      <c r="F4485" t="s">
        <v>2031</v>
      </c>
      <c r="G4485">
        <v>1060436</v>
      </c>
      <c r="H4485">
        <v>96</v>
      </c>
      <c r="I4485">
        <v>19280</v>
      </c>
      <c r="J4485">
        <v>19376</v>
      </c>
      <c r="K4485">
        <v>0.995045417011</v>
      </c>
      <c r="L4485">
        <v>0.00495458298927</v>
      </c>
      <c r="M4485">
        <v>0.00497925311203</v>
      </c>
      <c r="N4485">
        <v>1089</v>
      </c>
      <c r="O4485">
        <v>1090</v>
      </c>
      <c r="P4485">
        <v>1142</v>
      </c>
      <c r="Q4485">
        <v>1</v>
      </c>
      <c r="R4485">
        <v>1</v>
      </c>
      <c r="S4485">
        <v>0.0104166666667</v>
      </c>
      <c r="T4485" t="s">
        <v>330</v>
      </c>
      <c r="U4485">
        <v>0</v>
      </c>
      <c r="V4485">
        <v>1</v>
      </c>
    </row>
    <row r="4486" spans="1:22">
      <c r="A4486">
        <v>4484</v>
      </c>
      <c r="B4486" t="s">
        <v>74</v>
      </c>
      <c r="C4486">
        <v>3433</v>
      </c>
      <c r="D4486">
        <v>41</v>
      </c>
      <c r="E4486" t="s">
        <v>3257</v>
      </c>
      <c r="F4486" t="s">
        <v>2031</v>
      </c>
      <c r="G4486">
        <v>1071939</v>
      </c>
      <c r="H4486">
        <v>22031</v>
      </c>
      <c r="I4486">
        <v>11407</v>
      </c>
      <c r="J4486">
        <v>33438</v>
      </c>
      <c r="K4486">
        <v>0.341138824092</v>
      </c>
      <c r="L4486">
        <v>0.658861175908</v>
      </c>
      <c r="M4486">
        <v>1.93135793811</v>
      </c>
      <c r="N4486">
        <v>1110</v>
      </c>
      <c r="O4486">
        <v>1140</v>
      </c>
      <c r="P4486">
        <v>1141</v>
      </c>
      <c r="Q4486">
        <v>-1</v>
      </c>
      <c r="R4486">
        <v>61</v>
      </c>
      <c r="S4486">
        <v>0.00276882574554</v>
      </c>
      <c r="T4486" t="s">
        <v>7085</v>
      </c>
      <c r="U4486">
        <v>0</v>
      </c>
      <c r="V4486">
        <v>0</v>
      </c>
    </row>
    <row r="4487" spans="1:22">
      <c r="A4487">
        <v>4485</v>
      </c>
      <c r="B4487" t="s">
        <v>74</v>
      </c>
      <c r="C4487">
        <v>3433</v>
      </c>
      <c r="D4487">
        <v>42</v>
      </c>
      <c r="E4487" t="s">
        <v>3258</v>
      </c>
      <c r="F4487" t="s">
        <v>121</v>
      </c>
      <c r="G4487">
        <v>1108914</v>
      </c>
      <c r="H4487">
        <v>8544</v>
      </c>
      <c r="I4487">
        <v>14944</v>
      </c>
      <c r="J4487">
        <v>23488</v>
      </c>
      <c r="K4487">
        <v>0.636239782016</v>
      </c>
      <c r="L4487">
        <v>0.363760217984</v>
      </c>
      <c r="M4487">
        <v>0.571734475375</v>
      </c>
      <c r="N4487">
        <v>1140</v>
      </c>
      <c r="O4487">
        <v>1172</v>
      </c>
      <c r="P4487">
        <v>1173</v>
      </c>
      <c r="Q4487">
        <v>32</v>
      </c>
      <c r="R4487">
        <v>32</v>
      </c>
      <c r="S4487">
        <v>0.00374531835206</v>
      </c>
      <c r="T4487" t="s">
        <v>7086</v>
      </c>
      <c r="U4487">
        <v>0</v>
      </c>
      <c r="V4487">
        <v>0</v>
      </c>
    </row>
    <row r="4488" spans="1:22">
      <c r="A4488">
        <v>4486</v>
      </c>
      <c r="B4488" t="s">
        <v>74</v>
      </c>
      <c r="C4488">
        <v>3433</v>
      </c>
      <c r="D4488">
        <v>43</v>
      </c>
      <c r="E4488" t="s">
        <v>3259</v>
      </c>
      <c r="F4488" t="s">
        <v>121</v>
      </c>
      <c r="G4488">
        <v>1131793</v>
      </c>
      <c r="H4488">
        <v>7232</v>
      </c>
      <c r="I4488">
        <v>14335</v>
      </c>
      <c r="J4488">
        <v>21567</v>
      </c>
      <c r="K4488">
        <v>0.6646728798630001</v>
      </c>
      <c r="L4488">
        <v>0.335327120137</v>
      </c>
      <c r="M4488">
        <v>0.504499476805</v>
      </c>
      <c r="N4488">
        <v>1172</v>
      </c>
      <c r="O4488">
        <v>1177</v>
      </c>
      <c r="P4488">
        <v>1178</v>
      </c>
      <c r="Q4488">
        <v>5</v>
      </c>
      <c r="R4488">
        <v>5</v>
      </c>
      <c r="S4488">
        <v>0.000691371681416</v>
      </c>
      <c r="T4488" t="s">
        <v>7087</v>
      </c>
      <c r="U4488">
        <v>0</v>
      </c>
      <c r="V4488">
        <v>2</v>
      </c>
    </row>
    <row r="4489" spans="1:22">
      <c r="A4489">
        <v>4487</v>
      </c>
      <c r="B4489" t="s">
        <v>74</v>
      </c>
      <c r="C4489">
        <v>3433</v>
      </c>
      <c r="D4489">
        <v>44</v>
      </c>
      <c r="E4489" t="s">
        <v>3260</v>
      </c>
      <c r="F4489" t="s">
        <v>121</v>
      </c>
      <c r="G4489">
        <v>1152849</v>
      </c>
      <c r="H4489">
        <v>2303</v>
      </c>
      <c r="I4489">
        <v>13824</v>
      </c>
      <c r="J4489">
        <v>16127</v>
      </c>
      <c r="K4489">
        <v>0.857196006697</v>
      </c>
      <c r="L4489">
        <v>0.142803993303</v>
      </c>
      <c r="M4489">
        <v>0.166594328704</v>
      </c>
      <c r="N4489">
        <v>1177</v>
      </c>
      <c r="O4489">
        <v>1182</v>
      </c>
      <c r="P4489">
        <v>1183</v>
      </c>
      <c r="Q4489">
        <v>5</v>
      </c>
      <c r="R4489">
        <v>5</v>
      </c>
      <c r="S4489">
        <v>0.00217108119844</v>
      </c>
      <c r="T4489" t="s">
        <v>3260</v>
      </c>
      <c r="U4489">
        <v>0</v>
      </c>
      <c r="V4489">
        <v>2</v>
      </c>
    </row>
    <row r="4490" spans="1:22">
      <c r="A4490">
        <v>4488</v>
      </c>
      <c r="B4490" t="s">
        <v>74</v>
      </c>
      <c r="C4490">
        <v>3433</v>
      </c>
      <c r="D4490">
        <v>45</v>
      </c>
      <c r="E4490" t="s">
        <v>85</v>
      </c>
      <c r="F4490" t="s">
        <v>121</v>
      </c>
      <c r="G4490">
        <v>1159121</v>
      </c>
      <c r="H4490">
        <v>95</v>
      </c>
      <c r="I4490">
        <v>3969</v>
      </c>
      <c r="J4490">
        <v>4064</v>
      </c>
      <c r="K4490">
        <v>0.976624015748</v>
      </c>
      <c r="L4490">
        <v>0.023375984252</v>
      </c>
      <c r="M4490">
        <v>0.023935500126</v>
      </c>
      <c r="N4490">
        <v>1182</v>
      </c>
      <c r="O4490">
        <v>1183</v>
      </c>
      <c r="P4490">
        <v>1184</v>
      </c>
      <c r="Q4490">
        <v>1</v>
      </c>
      <c r="R4490">
        <v>1</v>
      </c>
      <c r="S4490">
        <v>0.0105263157895</v>
      </c>
      <c r="T4490" t="s">
        <v>3649</v>
      </c>
      <c r="U4490">
        <v>0</v>
      </c>
      <c r="V4490">
        <v>1</v>
      </c>
    </row>
    <row r="4491" spans="1:22">
      <c r="A4491">
        <v>4489</v>
      </c>
      <c r="B4491" t="s">
        <v>74</v>
      </c>
      <c r="C4491">
        <v>3433</v>
      </c>
      <c r="D4491">
        <v>46</v>
      </c>
      <c r="E4491" t="s">
        <v>85</v>
      </c>
      <c r="F4491" t="s">
        <v>121</v>
      </c>
      <c r="G4491">
        <v>1186831</v>
      </c>
      <c r="H4491">
        <v>9488</v>
      </c>
      <c r="I4491">
        <v>27615</v>
      </c>
      <c r="J4491">
        <v>37103</v>
      </c>
      <c r="K4491">
        <v>0.74427943832</v>
      </c>
      <c r="L4491">
        <v>0.25572056168</v>
      </c>
      <c r="M4491">
        <v>0.343581386927</v>
      </c>
      <c r="N4491">
        <v>1183</v>
      </c>
      <c r="O4491">
        <v>987</v>
      </c>
      <c r="P4491">
        <v>1173</v>
      </c>
      <c r="Q4491">
        <v>-11</v>
      </c>
      <c r="R4491">
        <v>13</v>
      </c>
      <c r="S4491">
        <v>0.00137015177066</v>
      </c>
      <c r="T4491" t="s">
        <v>7088</v>
      </c>
      <c r="U4491">
        <v>0</v>
      </c>
      <c r="V4491">
        <v>1</v>
      </c>
    </row>
    <row r="4492" spans="1:22">
      <c r="A4492">
        <v>4490</v>
      </c>
      <c r="B4492" t="s">
        <v>74</v>
      </c>
      <c r="C4492">
        <v>3433</v>
      </c>
      <c r="D4492">
        <v>47</v>
      </c>
      <c r="E4492" t="s">
        <v>3261</v>
      </c>
      <c r="F4492" t="s">
        <v>2031</v>
      </c>
      <c r="G4492">
        <v>1236254</v>
      </c>
      <c r="H4492">
        <v>5568</v>
      </c>
      <c r="I4492">
        <v>39935</v>
      </c>
      <c r="J4492">
        <v>45503</v>
      </c>
      <c r="K4492">
        <v>0.877634441685</v>
      </c>
      <c r="L4492">
        <v>0.122365558315</v>
      </c>
      <c r="M4492">
        <v>0.139426568173</v>
      </c>
      <c r="N4492">
        <v>987</v>
      </c>
      <c r="O4492">
        <v>994</v>
      </c>
      <c r="P4492">
        <v>1180</v>
      </c>
      <c r="Q4492">
        <v>7</v>
      </c>
      <c r="R4492">
        <v>25</v>
      </c>
      <c r="S4492">
        <v>0.00448994252874</v>
      </c>
      <c r="T4492" t="s">
        <v>7089</v>
      </c>
      <c r="U4492">
        <v>0</v>
      </c>
      <c r="V4492">
        <v>0</v>
      </c>
    </row>
    <row r="4493" spans="1:22">
      <c r="A4493">
        <v>4491</v>
      </c>
      <c r="B4493" t="s">
        <v>74</v>
      </c>
      <c r="C4493">
        <v>3433</v>
      </c>
      <c r="D4493">
        <v>48</v>
      </c>
      <c r="E4493" t="s">
        <v>85</v>
      </c>
      <c r="F4493" t="s">
        <v>121</v>
      </c>
      <c r="G4493">
        <v>1281660</v>
      </c>
      <c r="H4493">
        <v>4320</v>
      </c>
      <c r="I4493">
        <v>39838</v>
      </c>
      <c r="J4493">
        <v>44158</v>
      </c>
      <c r="K4493">
        <v>0.902169482314</v>
      </c>
      <c r="L4493">
        <v>0.0978305176865</v>
      </c>
      <c r="M4493">
        <v>0.108439178674</v>
      </c>
      <c r="N4493">
        <v>1179</v>
      </c>
      <c r="O4493">
        <v>1180</v>
      </c>
      <c r="P4493">
        <v>1181</v>
      </c>
      <c r="Q4493">
        <v>1</v>
      </c>
      <c r="R4493">
        <v>3</v>
      </c>
      <c r="S4493">
        <v>0.0006944444444439999</v>
      </c>
      <c r="T4493" t="s">
        <v>7090</v>
      </c>
      <c r="U4493">
        <v>0</v>
      </c>
      <c r="V4493">
        <v>1</v>
      </c>
    </row>
    <row r="4494" spans="1:22">
      <c r="A4494">
        <v>4492</v>
      </c>
      <c r="B4494" t="s">
        <v>74</v>
      </c>
      <c r="C4494">
        <v>3433</v>
      </c>
      <c r="D4494">
        <v>49</v>
      </c>
      <c r="E4494" t="s">
        <v>86</v>
      </c>
      <c r="F4494" t="s">
        <v>2031</v>
      </c>
      <c r="G4494">
        <v>1309179</v>
      </c>
      <c r="H4494">
        <v>3185</v>
      </c>
      <c r="I4494">
        <v>23199</v>
      </c>
      <c r="J4494">
        <v>26384</v>
      </c>
      <c r="K4494">
        <v>0.8792828987270001</v>
      </c>
      <c r="L4494">
        <v>0.120717101273</v>
      </c>
      <c r="M4494">
        <v>0.137290400448</v>
      </c>
      <c r="N4494">
        <v>1032</v>
      </c>
      <c r="O4494">
        <v>1016</v>
      </c>
      <c r="P4494">
        <v>1179</v>
      </c>
      <c r="Q4494">
        <v>-2</v>
      </c>
      <c r="R4494">
        <v>2</v>
      </c>
      <c r="S4494">
        <v>0.000627943485086</v>
      </c>
      <c r="T4494" t="s">
        <v>6531</v>
      </c>
      <c r="U4494">
        <v>0</v>
      </c>
      <c r="V4494">
        <v>1</v>
      </c>
    </row>
    <row r="4495" spans="1:22">
      <c r="A4495">
        <v>4493</v>
      </c>
      <c r="B4495" t="s">
        <v>74</v>
      </c>
      <c r="C4495">
        <v>3433</v>
      </c>
      <c r="D4495">
        <v>50</v>
      </c>
      <c r="E4495" t="s">
        <v>3262</v>
      </c>
      <c r="F4495" t="s">
        <v>121</v>
      </c>
      <c r="G4495">
        <v>1325419</v>
      </c>
      <c r="H4495">
        <v>17423</v>
      </c>
      <c r="I4495">
        <v>13055</v>
      </c>
      <c r="J4495">
        <v>30478</v>
      </c>
      <c r="K4495">
        <v>0.428341754708</v>
      </c>
      <c r="L4495">
        <v>0.571658245292</v>
      </c>
      <c r="M4495">
        <v>1.3345844504</v>
      </c>
      <c r="N4495">
        <v>1177</v>
      </c>
      <c r="O4495">
        <v>1240</v>
      </c>
      <c r="P4495">
        <v>1242</v>
      </c>
      <c r="Q4495">
        <v>63</v>
      </c>
      <c r="R4495">
        <v>66</v>
      </c>
      <c r="S4495">
        <v>0.00378809619469</v>
      </c>
      <c r="T4495" t="s">
        <v>7091</v>
      </c>
      <c r="U4495">
        <v>0</v>
      </c>
      <c r="V4495">
        <v>0</v>
      </c>
    </row>
    <row r="4496" spans="1:22">
      <c r="A4496">
        <v>4494</v>
      </c>
      <c r="B4496" t="s">
        <v>74</v>
      </c>
      <c r="C4496">
        <v>3433</v>
      </c>
      <c r="D4496">
        <v>51</v>
      </c>
      <c r="E4496" t="s">
        <v>3263</v>
      </c>
      <c r="F4496" t="s">
        <v>121</v>
      </c>
      <c r="G4496">
        <v>1346314</v>
      </c>
      <c r="H4496">
        <v>7920</v>
      </c>
      <c r="I4496">
        <v>3472</v>
      </c>
      <c r="J4496">
        <v>11392</v>
      </c>
      <c r="K4496">
        <v>0.304775280899</v>
      </c>
      <c r="L4496">
        <v>0.695224719101</v>
      </c>
      <c r="M4496">
        <v>2.28110599078</v>
      </c>
      <c r="N4496">
        <v>1240</v>
      </c>
      <c r="O4496">
        <v>1278</v>
      </c>
      <c r="P4496">
        <v>1280</v>
      </c>
      <c r="Q4496">
        <v>38</v>
      </c>
      <c r="R4496">
        <v>38</v>
      </c>
      <c r="S4496">
        <v>0.00479797979798</v>
      </c>
      <c r="T4496" t="s">
        <v>7092</v>
      </c>
      <c r="U4496">
        <v>0</v>
      </c>
      <c r="V4496">
        <v>0</v>
      </c>
    </row>
    <row r="4497" spans="1:22">
      <c r="A4497">
        <v>4495</v>
      </c>
      <c r="B4497" t="s">
        <v>74</v>
      </c>
      <c r="C4497">
        <v>3433</v>
      </c>
      <c r="D4497">
        <v>52</v>
      </c>
      <c r="E4497" t="s">
        <v>85</v>
      </c>
      <c r="F4497" t="s">
        <v>121</v>
      </c>
      <c r="G4497">
        <v>1359322</v>
      </c>
      <c r="H4497">
        <v>128</v>
      </c>
      <c r="I4497">
        <v>5088</v>
      </c>
      <c r="J4497">
        <v>5216</v>
      </c>
      <c r="K4497">
        <v>0.975460122699</v>
      </c>
      <c r="L4497">
        <v>0.0245398773006</v>
      </c>
      <c r="M4497">
        <v>0.0251572327044</v>
      </c>
      <c r="N4497">
        <v>1278</v>
      </c>
      <c r="O4497">
        <v>1279</v>
      </c>
      <c r="P4497">
        <v>1281</v>
      </c>
      <c r="Q4497">
        <v>1</v>
      </c>
      <c r="R4497">
        <v>1</v>
      </c>
      <c r="S4497">
        <v>0.0078125</v>
      </c>
      <c r="T4497" t="s">
        <v>3649</v>
      </c>
      <c r="U4497">
        <v>0</v>
      </c>
      <c r="V4497">
        <v>1</v>
      </c>
    </row>
    <row r="4498" spans="1:22">
      <c r="A4498">
        <v>4496</v>
      </c>
      <c r="B4498" t="s">
        <v>74</v>
      </c>
      <c r="C4498">
        <v>3433</v>
      </c>
      <c r="D4498">
        <v>53</v>
      </c>
      <c r="E4498" t="s">
        <v>86</v>
      </c>
      <c r="F4498" t="s">
        <v>3643</v>
      </c>
      <c r="G4498">
        <v>1373305</v>
      </c>
      <c r="H4498">
        <v>112</v>
      </c>
      <c r="I4498">
        <v>13855</v>
      </c>
      <c r="J4498">
        <v>13967</v>
      </c>
      <c r="K4498">
        <v>0.991981098303</v>
      </c>
      <c r="L4498">
        <v>0.00801890169686</v>
      </c>
      <c r="M4498">
        <v>0.008083724287259999</v>
      </c>
      <c r="N4498">
        <v>1279</v>
      </c>
      <c r="O4498">
        <v>1278</v>
      </c>
      <c r="P4498">
        <v>1280</v>
      </c>
      <c r="Q4498">
        <v>-1</v>
      </c>
      <c r="R4498">
        <v>1</v>
      </c>
      <c r="S4498">
        <v>0.00892857142857</v>
      </c>
      <c r="T4498" t="s">
        <v>3696</v>
      </c>
      <c r="U4498">
        <v>0</v>
      </c>
      <c r="V4498">
        <v>1</v>
      </c>
    </row>
    <row r="4499" spans="1:22">
      <c r="A4499">
        <v>4497</v>
      </c>
      <c r="B4499" t="s">
        <v>74</v>
      </c>
      <c r="C4499">
        <v>3433</v>
      </c>
      <c r="D4499">
        <v>54</v>
      </c>
      <c r="E4499" t="s">
        <v>146</v>
      </c>
      <c r="F4499" t="s">
        <v>121</v>
      </c>
      <c r="G4499">
        <v>1384841</v>
      </c>
      <c r="H4499">
        <v>80</v>
      </c>
      <c r="I4499">
        <v>11424</v>
      </c>
      <c r="J4499">
        <v>11504</v>
      </c>
      <c r="K4499">
        <v>0.993045897079</v>
      </c>
      <c r="L4499">
        <v>0.00695410292072</v>
      </c>
      <c r="M4499">
        <v>0.00700280112045</v>
      </c>
      <c r="N4499">
        <v>1278</v>
      </c>
      <c r="O4499">
        <v>1279</v>
      </c>
      <c r="P4499">
        <v>1281</v>
      </c>
      <c r="Q4499">
        <v>1</v>
      </c>
      <c r="R4499">
        <v>1</v>
      </c>
      <c r="S4499">
        <v>0.0125</v>
      </c>
      <c r="T4499" t="s">
        <v>146</v>
      </c>
      <c r="U4499">
        <v>0</v>
      </c>
      <c r="V4499">
        <v>1</v>
      </c>
    </row>
    <row r="4500" spans="1:22">
      <c r="A4500">
        <v>4498</v>
      </c>
      <c r="B4500" t="s">
        <v>74</v>
      </c>
      <c r="C4500">
        <v>3433</v>
      </c>
      <c r="D4500">
        <v>55</v>
      </c>
      <c r="E4500" t="s">
        <v>3264</v>
      </c>
      <c r="F4500" t="s">
        <v>3643</v>
      </c>
      <c r="G4500">
        <v>1410280</v>
      </c>
      <c r="H4500">
        <v>7824</v>
      </c>
      <c r="I4500">
        <v>25359</v>
      </c>
      <c r="J4500">
        <v>33183</v>
      </c>
      <c r="K4500">
        <v>0.764216616942</v>
      </c>
      <c r="L4500">
        <v>0.235783383058</v>
      </c>
      <c r="M4500">
        <v>0.308529516148</v>
      </c>
      <c r="N4500">
        <v>1279</v>
      </c>
      <c r="O4500">
        <v>1300</v>
      </c>
      <c r="P4500">
        <v>1302</v>
      </c>
      <c r="Q4500">
        <v>21</v>
      </c>
      <c r="R4500">
        <v>23</v>
      </c>
      <c r="S4500">
        <v>0.00293967280164</v>
      </c>
      <c r="T4500" t="s">
        <v>7093</v>
      </c>
      <c r="U4500">
        <v>0</v>
      </c>
      <c r="V4500">
        <v>0</v>
      </c>
    </row>
    <row r="4501" spans="1:22">
      <c r="A4501">
        <v>4499</v>
      </c>
      <c r="B4501" t="s">
        <v>74</v>
      </c>
      <c r="C4501">
        <v>3433</v>
      </c>
      <c r="D4501">
        <v>56</v>
      </c>
      <c r="E4501" t="s">
        <v>3265</v>
      </c>
      <c r="F4501" t="s">
        <v>121</v>
      </c>
      <c r="G4501">
        <v>1457655</v>
      </c>
      <c r="H4501">
        <v>7903</v>
      </c>
      <c r="I4501">
        <v>39551</v>
      </c>
      <c r="J4501">
        <v>47454</v>
      </c>
      <c r="K4501">
        <v>0.833459771568</v>
      </c>
      <c r="L4501">
        <v>0.166540228432</v>
      </c>
      <c r="M4501">
        <v>0.199817956562</v>
      </c>
      <c r="N4501">
        <v>1300</v>
      </c>
      <c r="O4501">
        <v>1328</v>
      </c>
      <c r="P4501">
        <v>1330</v>
      </c>
      <c r="Q4501">
        <v>28</v>
      </c>
      <c r="R4501">
        <v>28</v>
      </c>
      <c r="S4501">
        <v>0.00354295837024</v>
      </c>
      <c r="T4501" t="s">
        <v>7094</v>
      </c>
      <c r="U4501">
        <v>0</v>
      </c>
      <c r="V4501">
        <v>0</v>
      </c>
    </row>
    <row r="4502" spans="1:22">
      <c r="A4502">
        <v>4500</v>
      </c>
      <c r="B4502" t="s">
        <v>74</v>
      </c>
      <c r="C4502">
        <v>3433</v>
      </c>
      <c r="D4502">
        <v>57</v>
      </c>
      <c r="E4502" t="s">
        <v>3266</v>
      </c>
      <c r="F4502" t="s">
        <v>121</v>
      </c>
      <c r="G4502">
        <v>1473126</v>
      </c>
      <c r="H4502">
        <v>3840</v>
      </c>
      <c r="I4502">
        <v>7568</v>
      </c>
      <c r="J4502">
        <v>11408</v>
      </c>
      <c r="K4502">
        <v>0.6633941093970001</v>
      </c>
      <c r="L4502">
        <v>0.336605890603</v>
      </c>
      <c r="M4502">
        <v>0.507399577167</v>
      </c>
      <c r="N4502">
        <v>1328</v>
      </c>
      <c r="O4502">
        <v>1350</v>
      </c>
      <c r="P4502">
        <v>1352</v>
      </c>
      <c r="Q4502">
        <v>22</v>
      </c>
      <c r="R4502">
        <v>22</v>
      </c>
      <c r="S4502">
        <v>0.00572916666667</v>
      </c>
      <c r="T4502" t="s">
        <v>7095</v>
      </c>
      <c r="U4502">
        <v>0</v>
      </c>
      <c r="V4502">
        <v>0</v>
      </c>
    </row>
    <row r="4503" spans="1:22">
      <c r="A4503">
        <v>4501</v>
      </c>
      <c r="B4503" t="s">
        <v>74</v>
      </c>
      <c r="C4503">
        <v>3433</v>
      </c>
      <c r="D4503">
        <v>58</v>
      </c>
      <c r="E4503" t="s">
        <v>3267</v>
      </c>
      <c r="F4503" t="s">
        <v>121</v>
      </c>
      <c r="G4503">
        <v>1485590</v>
      </c>
      <c r="H4503">
        <v>8719</v>
      </c>
      <c r="I4503">
        <v>8624</v>
      </c>
      <c r="J4503">
        <v>17343</v>
      </c>
      <c r="K4503">
        <v>0.497261142824</v>
      </c>
      <c r="L4503">
        <v>0.502738857176</v>
      </c>
      <c r="M4503">
        <v>1.01101576994</v>
      </c>
      <c r="N4503">
        <v>1350</v>
      </c>
      <c r="O4503">
        <v>1373</v>
      </c>
      <c r="P4503">
        <v>1375</v>
      </c>
      <c r="Q4503">
        <v>23</v>
      </c>
      <c r="R4503">
        <v>25</v>
      </c>
      <c r="S4503">
        <v>0.00286730129602</v>
      </c>
      <c r="T4503" t="s">
        <v>7096</v>
      </c>
      <c r="U4503">
        <v>0</v>
      </c>
      <c r="V4503">
        <v>0</v>
      </c>
    </row>
    <row r="4504" spans="1:22">
      <c r="A4504">
        <v>4502</v>
      </c>
      <c r="B4504" t="s">
        <v>74</v>
      </c>
      <c r="C4504">
        <v>3433</v>
      </c>
      <c r="D4504">
        <v>59</v>
      </c>
      <c r="E4504" t="s">
        <v>3268</v>
      </c>
      <c r="F4504" t="s">
        <v>121</v>
      </c>
      <c r="G4504">
        <v>1510661</v>
      </c>
      <c r="H4504">
        <v>3952</v>
      </c>
      <c r="I4504">
        <v>16352</v>
      </c>
      <c r="J4504">
        <v>20304</v>
      </c>
      <c r="K4504">
        <v>0.805358550039</v>
      </c>
      <c r="L4504">
        <v>0.194641449961</v>
      </c>
      <c r="M4504">
        <v>0.24168297456</v>
      </c>
      <c r="N4504">
        <v>1373</v>
      </c>
      <c r="O4504">
        <v>1390</v>
      </c>
      <c r="P4504">
        <v>1392</v>
      </c>
      <c r="Q4504">
        <v>17</v>
      </c>
      <c r="R4504">
        <v>17</v>
      </c>
      <c r="S4504">
        <v>0.0043016194332</v>
      </c>
      <c r="T4504" t="s">
        <v>7097</v>
      </c>
      <c r="U4504">
        <v>0</v>
      </c>
      <c r="V4504">
        <v>0</v>
      </c>
    </row>
    <row r="4505" spans="1:22">
      <c r="A4505">
        <v>4503</v>
      </c>
      <c r="B4505" t="s">
        <v>74</v>
      </c>
      <c r="C4505">
        <v>3433</v>
      </c>
      <c r="D4505">
        <v>60</v>
      </c>
      <c r="E4505" t="s">
        <v>3269</v>
      </c>
      <c r="F4505" t="s">
        <v>121</v>
      </c>
      <c r="G4505">
        <v>1524964</v>
      </c>
      <c r="H4505">
        <v>7920</v>
      </c>
      <c r="I4505">
        <v>10351</v>
      </c>
      <c r="J4505">
        <v>18271</v>
      </c>
      <c r="K4505">
        <v>0.566526189043</v>
      </c>
      <c r="L4505">
        <v>0.433473810957</v>
      </c>
      <c r="M4505">
        <v>0.7651434644</v>
      </c>
      <c r="N4505">
        <v>1390</v>
      </c>
      <c r="O4505">
        <v>1407</v>
      </c>
      <c r="P4505">
        <v>1409</v>
      </c>
      <c r="Q4505">
        <v>17</v>
      </c>
      <c r="R4505">
        <v>17</v>
      </c>
      <c r="S4505">
        <v>0.00214646464646</v>
      </c>
      <c r="T4505" t="s">
        <v>7098</v>
      </c>
      <c r="U4505">
        <v>0</v>
      </c>
      <c r="V4505">
        <v>0</v>
      </c>
    </row>
    <row r="4506" spans="1:22">
      <c r="A4506">
        <v>4504</v>
      </c>
      <c r="B4506" t="s">
        <v>74</v>
      </c>
      <c r="C4506">
        <v>3433</v>
      </c>
      <c r="D4506">
        <v>61</v>
      </c>
      <c r="E4506" t="s">
        <v>3270</v>
      </c>
      <c r="F4506" t="s">
        <v>121</v>
      </c>
      <c r="G4506">
        <v>1539956</v>
      </c>
      <c r="H4506">
        <v>5728</v>
      </c>
      <c r="I4506">
        <v>7072</v>
      </c>
      <c r="J4506">
        <v>12800</v>
      </c>
      <c r="K4506">
        <v>0.5525</v>
      </c>
      <c r="L4506">
        <v>0.4475</v>
      </c>
      <c r="M4506">
        <v>0.809954751131</v>
      </c>
      <c r="N4506">
        <v>1407</v>
      </c>
      <c r="O4506">
        <v>1419</v>
      </c>
      <c r="P4506">
        <v>1421</v>
      </c>
      <c r="Q4506">
        <v>12</v>
      </c>
      <c r="R4506">
        <v>16</v>
      </c>
      <c r="S4506">
        <v>0.00279329608939</v>
      </c>
      <c r="T4506" t="s">
        <v>7099</v>
      </c>
      <c r="U4506">
        <v>0</v>
      </c>
      <c r="V4506">
        <v>0</v>
      </c>
    </row>
    <row r="4507" spans="1:22">
      <c r="A4507">
        <v>4505</v>
      </c>
      <c r="B4507" t="s">
        <v>74</v>
      </c>
      <c r="C4507">
        <v>3433</v>
      </c>
      <c r="D4507">
        <v>62</v>
      </c>
      <c r="E4507" t="s">
        <v>3115</v>
      </c>
      <c r="F4507" t="s">
        <v>3643</v>
      </c>
      <c r="G4507">
        <v>1549156</v>
      </c>
      <c r="H4507">
        <v>2944</v>
      </c>
      <c r="I4507">
        <v>3472</v>
      </c>
      <c r="J4507">
        <v>6416</v>
      </c>
      <c r="K4507">
        <v>0.54114713217</v>
      </c>
      <c r="L4507">
        <v>0.45885286783</v>
      </c>
      <c r="M4507">
        <v>0.847926267281</v>
      </c>
      <c r="N4507">
        <v>1419</v>
      </c>
      <c r="O4507">
        <v>1408</v>
      </c>
      <c r="P4507">
        <v>1410</v>
      </c>
      <c r="Q4507">
        <v>-11</v>
      </c>
      <c r="R4507">
        <v>13</v>
      </c>
      <c r="S4507">
        <v>0.00441576086957</v>
      </c>
      <c r="T4507" t="s">
        <v>7100</v>
      </c>
      <c r="U4507">
        <v>0</v>
      </c>
      <c r="V4507">
        <v>1</v>
      </c>
    </row>
    <row r="4508" spans="1:22">
      <c r="A4508">
        <v>4506</v>
      </c>
      <c r="B4508" t="s">
        <v>74</v>
      </c>
      <c r="C4508">
        <v>3433</v>
      </c>
      <c r="D4508">
        <v>63</v>
      </c>
      <c r="E4508" t="s">
        <v>85</v>
      </c>
      <c r="F4508" t="s">
        <v>121</v>
      </c>
      <c r="G4508">
        <v>1556611</v>
      </c>
      <c r="H4508">
        <v>16</v>
      </c>
      <c r="I4508">
        <v>4511</v>
      </c>
      <c r="J4508">
        <v>4527</v>
      </c>
      <c r="K4508">
        <v>0.996465650541</v>
      </c>
      <c r="L4508">
        <v>0.0035343494588</v>
      </c>
      <c r="M4508">
        <v>0.00354688539127</v>
      </c>
      <c r="N4508">
        <v>1408</v>
      </c>
      <c r="O4508">
        <v>1409</v>
      </c>
      <c r="P4508">
        <v>1411</v>
      </c>
      <c r="Q4508">
        <v>1</v>
      </c>
      <c r="R4508">
        <v>1</v>
      </c>
      <c r="S4508">
        <v>0.0625</v>
      </c>
      <c r="T4508" t="s">
        <v>3772</v>
      </c>
      <c r="U4508">
        <v>0</v>
      </c>
      <c r="V4508">
        <v>1</v>
      </c>
    </row>
    <row r="4509" spans="1:22">
      <c r="A4509">
        <v>4507</v>
      </c>
      <c r="B4509" t="s">
        <v>75</v>
      </c>
      <c r="C4509">
        <v>1776</v>
      </c>
      <c r="D4509">
        <v>1</v>
      </c>
      <c r="E4509" t="s">
        <v>3271</v>
      </c>
      <c r="F4509" t="s">
        <v>121</v>
      </c>
      <c r="G4509">
        <v>39425</v>
      </c>
      <c r="H4509">
        <v>13167</v>
      </c>
      <c r="I4509">
        <v>0</v>
      </c>
      <c r="J4509">
        <v>13167</v>
      </c>
      <c r="K4509">
        <v>0</v>
      </c>
      <c r="L4509">
        <v>1</v>
      </c>
      <c r="N4509">
        <v>0</v>
      </c>
      <c r="O4509">
        <v>42</v>
      </c>
      <c r="P4509">
        <v>42</v>
      </c>
      <c r="Q4509">
        <v>42</v>
      </c>
      <c r="R4509">
        <v>54</v>
      </c>
      <c r="S4509">
        <v>0.0041011619959</v>
      </c>
      <c r="T4509" t="s">
        <v>7101</v>
      </c>
      <c r="U4509">
        <v>0</v>
      </c>
      <c r="V4509">
        <v>0</v>
      </c>
    </row>
    <row r="4510" spans="1:22">
      <c r="A4510">
        <v>4508</v>
      </c>
      <c r="B4510" t="s">
        <v>75</v>
      </c>
      <c r="C4510">
        <v>1776</v>
      </c>
      <c r="D4510">
        <v>2</v>
      </c>
      <c r="E4510" t="s">
        <v>3272</v>
      </c>
      <c r="F4510" t="s">
        <v>121</v>
      </c>
      <c r="G4510">
        <v>54880</v>
      </c>
      <c r="H4510">
        <v>4768</v>
      </c>
      <c r="I4510">
        <v>2288</v>
      </c>
      <c r="J4510">
        <v>7056</v>
      </c>
      <c r="K4510">
        <v>0.324263038549</v>
      </c>
      <c r="L4510">
        <v>0.675736961451</v>
      </c>
      <c r="M4510">
        <v>2.08391608392</v>
      </c>
      <c r="N4510">
        <v>42</v>
      </c>
      <c r="O4510">
        <v>56</v>
      </c>
      <c r="P4510">
        <v>56</v>
      </c>
      <c r="Q4510">
        <v>14</v>
      </c>
      <c r="R4510">
        <v>14</v>
      </c>
      <c r="S4510">
        <v>0.00293624161074</v>
      </c>
      <c r="T4510" t="s">
        <v>7102</v>
      </c>
      <c r="U4510">
        <v>0</v>
      </c>
      <c r="V4510">
        <v>0</v>
      </c>
    </row>
    <row r="4511" spans="1:22">
      <c r="A4511">
        <v>4509</v>
      </c>
      <c r="B4511" t="s">
        <v>75</v>
      </c>
      <c r="C4511">
        <v>1776</v>
      </c>
      <c r="D4511">
        <v>3</v>
      </c>
      <c r="E4511" t="s">
        <v>191</v>
      </c>
      <c r="F4511" t="s">
        <v>121</v>
      </c>
      <c r="G4511">
        <v>64144</v>
      </c>
      <c r="H4511">
        <v>112</v>
      </c>
      <c r="I4511">
        <v>4496</v>
      </c>
      <c r="J4511">
        <v>4608</v>
      </c>
      <c r="K4511">
        <v>0.975694444444</v>
      </c>
      <c r="L4511">
        <v>0.0243055555556</v>
      </c>
      <c r="M4511">
        <v>0.0249110320285</v>
      </c>
      <c r="N4511">
        <v>56</v>
      </c>
      <c r="O4511">
        <v>57</v>
      </c>
      <c r="P4511">
        <v>57</v>
      </c>
      <c r="Q4511">
        <v>1</v>
      </c>
      <c r="R4511">
        <v>1</v>
      </c>
      <c r="S4511">
        <v>0.00892857142857</v>
      </c>
      <c r="T4511" t="s">
        <v>191</v>
      </c>
      <c r="U4511">
        <v>0</v>
      </c>
      <c r="V4511">
        <v>1</v>
      </c>
    </row>
    <row r="4512" spans="1:22">
      <c r="A4512">
        <v>4510</v>
      </c>
      <c r="B4512" t="s">
        <v>75</v>
      </c>
      <c r="C4512">
        <v>1776</v>
      </c>
      <c r="D4512">
        <v>4</v>
      </c>
      <c r="E4512" t="s">
        <v>871</v>
      </c>
      <c r="F4512" t="s">
        <v>121</v>
      </c>
      <c r="G4512">
        <v>66800</v>
      </c>
      <c r="H4512">
        <v>496</v>
      </c>
      <c r="I4512">
        <v>2544</v>
      </c>
      <c r="J4512">
        <v>3040</v>
      </c>
      <c r="K4512">
        <v>0.836842105263</v>
      </c>
      <c r="L4512">
        <v>0.163157894737</v>
      </c>
      <c r="M4512">
        <v>0.194968553459</v>
      </c>
      <c r="N4512">
        <v>57</v>
      </c>
      <c r="O4512">
        <v>59</v>
      </c>
      <c r="P4512">
        <v>59</v>
      </c>
      <c r="Q4512">
        <v>2</v>
      </c>
      <c r="R4512">
        <v>2</v>
      </c>
      <c r="S4512">
        <v>0.00403225806452</v>
      </c>
      <c r="T4512" t="s">
        <v>871</v>
      </c>
      <c r="U4512">
        <v>0</v>
      </c>
      <c r="V4512">
        <v>1</v>
      </c>
    </row>
    <row r="4513" spans="1:22">
      <c r="A4513">
        <v>4511</v>
      </c>
      <c r="B4513" t="s">
        <v>75</v>
      </c>
      <c r="C4513">
        <v>1776</v>
      </c>
      <c r="D4513">
        <v>5</v>
      </c>
      <c r="E4513" t="s">
        <v>3273</v>
      </c>
      <c r="F4513" t="s">
        <v>121</v>
      </c>
      <c r="G4513">
        <v>70784</v>
      </c>
      <c r="H4513">
        <v>2864</v>
      </c>
      <c r="I4513">
        <v>3488</v>
      </c>
      <c r="J4513">
        <v>6352</v>
      </c>
      <c r="K4513">
        <v>0.549118387909</v>
      </c>
      <c r="L4513">
        <v>0.450881612091</v>
      </c>
      <c r="M4513">
        <v>0.821100917431</v>
      </c>
      <c r="N4513">
        <v>59</v>
      </c>
      <c r="O4513">
        <v>68</v>
      </c>
      <c r="P4513">
        <v>68</v>
      </c>
      <c r="Q4513">
        <v>9</v>
      </c>
      <c r="R4513">
        <v>9</v>
      </c>
      <c r="S4513">
        <v>0.00314245810056</v>
      </c>
      <c r="T4513" t="s">
        <v>7103</v>
      </c>
      <c r="U4513">
        <v>0</v>
      </c>
      <c r="V4513">
        <v>0</v>
      </c>
    </row>
    <row r="4514" spans="1:22">
      <c r="A4514">
        <v>4512</v>
      </c>
      <c r="B4514" t="s">
        <v>75</v>
      </c>
      <c r="C4514">
        <v>1776</v>
      </c>
      <c r="D4514">
        <v>6</v>
      </c>
      <c r="E4514" t="s">
        <v>85</v>
      </c>
      <c r="F4514" t="s">
        <v>121</v>
      </c>
      <c r="G4514">
        <v>78976</v>
      </c>
      <c r="H4514">
        <v>144</v>
      </c>
      <c r="I4514">
        <v>5328</v>
      </c>
      <c r="J4514">
        <v>5472</v>
      </c>
      <c r="K4514">
        <v>0.973684210526</v>
      </c>
      <c r="L4514">
        <v>0.0263157894737</v>
      </c>
      <c r="M4514">
        <v>0.027027027027</v>
      </c>
      <c r="N4514">
        <v>68</v>
      </c>
      <c r="O4514">
        <v>69</v>
      </c>
      <c r="P4514">
        <v>69</v>
      </c>
      <c r="Q4514">
        <v>1</v>
      </c>
      <c r="R4514">
        <v>1</v>
      </c>
      <c r="S4514">
        <v>0.00694444444444</v>
      </c>
      <c r="T4514" t="s">
        <v>3772</v>
      </c>
      <c r="U4514">
        <v>0</v>
      </c>
      <c r="V4514">
        <v>1</v>
      </c>
    </row>
    <row r="4515" spans="1:22">
      <c r="A4515">
        <v>4513</v>
      </c>
      <c r="B4515" t="s">
        <v>75</v>
      </c>
      <c r="C4515">
        <v>1776</v>
      </c>
      <c r="D4515">
        <v>7</v>
      </c>
      <c r="E4515" t="s">
        <v>3274</v>
      </c>
      <c r="F4515" t="s">
        <v>3643</v>
      </c>
      <c r="G4515">
        <v>82896</v>
      </c>
      <c r="H4515">
        <v>11328</v>
      </c>
      <c r="I4515">
        <v>3776</v>
      </c>
      <c r="J4515">
        <v>15104</v>
      </c>
      <c r="K4515">
        <v>0.25</v>
      </c>
      <c r="L4515">
        <v>0.75</v>
      </c>
      <c r="M4515">
        <v>3</v>
      </c>
      <c r="N4515">
        <v>69</v>
      </c>
      <c r="O4515">
        <v>69</v>
      </c>
      <c r="P4515">
        <v>69</v>
      </c>
      <c r="Q4515">
        <v>0</v>
      </c>
      <c r="R4515">
        <v>62</v>
      </c>
      <c r="S4515">
        <v>0.00547316384181</v>
      </c>
      <c r="T4515" t="s">
        <v>7104</v>
      </c>
      <c r="U4515">
        <v>0</v>
      </c>
      <c r="V4515">
        <v>0</v>
      </c>
    </row>
    <row r="4516" spans="1:22">
      <c r="A4516">
        <v>4514</v>
      </c>
      <c r="B4516" t="s">
        <v>75</v>
      </c>
      <c r="C4516">
        <v>1776</v>
      </c>
      <c r="D4516">
        <v>8</v>
      </c>
      <c r="E4516" t="s">
        <v>3275</v>
      </c>
      <c r="F4516" t="s">
        <v>121</v>
      </c>
      <c r="G4516">
        <v>102160</v>
      </c>
      <c r="H4516">
        <v>1424</v>
      </c>
      <c r="I4516">
        <v>7936</v>
      </c>
      <c r="J4516">
        <v>9360</v>
      </c>
      <c r="K4516">
        <v>0.847863247863</v>
      </c>
      <c r="L4516">
        <v>0.152136752137</v>
      </c>
      <c r="M4516">
        <v>0.179435483871</v>
      </c>
      <c r="N4516">
        <v>69</v>
      </c>
      <c r="O4516">
        <v>75</v>
      </c>
      <c r="P4516">
        <v>75</v>
      </c>
      <c r="Q4516">
        <v>6</v>
      </c>
      <c r="R4516">
        <v>6</v>
      </c>
      <c r="S4516">
        <v>0.00421348314607</v>
      </c>
      <c r="T4516" t="s">
        <v>7105</v>
      </c>
      <c r="U4516">
        <v>0</v>
      </c>
      <c r="V4516">
        <v>1</v>
      </c>
    </row>
    <row r="4517" spans="1:22">
      <c r="A4517">
        <v>4515</v>
      </c>
      <c r="B4517" t="s">
        <v>75</v>
      </c>
      <c r="C4517">
        <v>1776</v>
      </c>
      <c r="D4517">
        <v>9</v>
      </c>
      <c r="E4517" t="s">
        <v>3276</v>
      </c>
      <c r="F4517" t="s">
        <v>3643</v>
      </c>
      <c r="G4517">
        <v>106848</v>
      </c>
      <c r="H4517">
        <v>6672</v>
      </c>
      <c r="I4517">
        <v>3264</v>
      </c>
      <c r="J4517">
        <v>9936</v>
      </c>
      <c r="K4517">
        <v>0.328502415459</v>
      </c>
      <c r="L4517">
        <v>0.6714975845409999</v>
      </c>
      <c r="M4517">
        <v>2.04411764706</v>
      </c>
      <c r="N4517">
        <v>75</v>
      </c>
      <c r="O4517">
        <v>90</v>
      </c>
      <c r="P4517">
        <v>90</v>
      </c>
      <c r="Q4517">
        <v>15</v>
      </c>
      <c r="R4517">
        <v>23</v>
      </c>
      <c r="S4517">
        <v>0.00344724220624</v>
      </c>
      <c r="T4517" t="s">
        <v>7106</v>
      </c>
      <c r="U4517">
        <v>0</v>
      </c>
      <c r="V4517">
        <v>0</v>
      </c>
    </row>
    <row r="4518" spans="1:22">
      <c r="A4518">
        <v>4516</v>
      </c>
      <c r="B4518" t="s">
        <v>75</v>
      </c>
      <c r="C4518">
        <v>1776</v>
      </c>
      <c r="D4518">
        <v>10</v>
      </c>
      <c r="E4518" t="s">
        <v>3277</v>
      </c>
      <c r="F4518" t="s">
        <v>121</v>
      </c>
      <c r="G4518">
        <v>138623</v>
      </c>
      <c r="H4518">
        <v>1728</v>
      </c>
      <c r="I4518">
        <v>25103</v>
      </c>
      <c r="J4518">
        <v>26831</v>
      </c>
      <c r="K4518">
        <v>0.935596884201</v>
      </c>
      <c r="L4518">
        <v>0.0644031157989</v>
      </c>
      <c r="M4518">
        <v>0.06883639405649999</v>
      </c>
      <c r="N4518">
        <v>90</v>
      </c>
      <c r="O4518">
        <v>99</v>
      </c>
      <c r="P4518">
        <v>99</v>
      </c>
      <c r="Q4518">
        <v>9</v>
      </c>
      <c r="R4518">
        <v>9</v>
      </c>
      <c r="S4518">
        <v>0.00520833333333</v>
      </c>
      <c r="T4518" t="s">
        <v>7107</v>
      </c>
      <c r="U4518">
        <v>0</v>
      </c>
      <c r="V4518">
        <v>2</v>
      </c>
    </row>
    <row r="4519" spans="1:22">
      <c r="A4519">
        <v>4517</v>
      </c>
      <c r="B4519" t="s">
        <v>75</v>
      </c>
      <c r="C4519">
        <v>1776</v>
      </c>
      <c r="D4519">
        <v>11</v>
      </c>
      <c r="E4519" t="s">
        <v>3278</v>
      </c>
      <c r="F4519" t="s">
        <v>121</v>
      </c>
      <c r="G4519">
        <v>153455</v>
      </c>
      <c r="H4519">
        <v>7056</v>
      </c>
      <c r="I4519">
        <v>13104</v>
      </c>
      <c r="J4519">
        <v>20160</v>
      </c>
      <c r="K4519">
        <v>0.65</v>
      </c>
      <c r="L4519">
        <v>0.35</v>
      </c>
      <c r="M4519">
        <v>0.538461538462</v>
      </c>
      <c r="N4519">
        <v>99</v>
      </c>
      <c r="O4519">
        <v>122</v>
      </c>
      <c r="P4519">
        <v>122</v>
      </c>
      <c r="Q4519">
        <v>23</v>
      </c>
      <c r="R4519">
        <v>23</v>
      </c>
      <c r="S4519">
        <v>0.00325963718821</v>
      </c>
      <c r="T4519" t="s">
        <v>7108</v>
      </c>
      <c r="U4519">
        <v>0</v>
      </c>
      <c r="V4519">
        <v>0</v>
      </c>
    </row>
    <row r="4520" spans="1:22">
      <c r="A4520">
        <v>4518</v>
      </c>
      <c r="B4520" t="s">
        <v>75</v>
      </c>
      <c r="C4520">
        <v>1776</v>
      </c>
      <c r="D4520">
        <v>12</v>
      </c>
      <c r="E4520" t="s">
        <v>330</v>
      </c>
      <c r="F4520" t="s">
        <v>121</v>
      </c>
      <c r="G4520">
        <v>162383</v>
      </c>
      <c r="H4520">
        <v>112</v>
      </c>
      <c r="I4520">
        <v>1872</v>
      </c>
      <c r="J4520">
        <v>1984</v>
      </c>
      <c r="K4520">
        <v>0.943548387097</v>
      </c>
      <c r="L4520">
        <v>0.0564516129032</v>
      </c>
      <c r="M4520">
        <v>0.0598290598291</v>
      </c>
      <c r="N4520">
        <v>122</v>
      </c>
      <c r="O4520">
        <v>123</v>
      </c>
      <c r="P4520">
        <v>123</v>
      </c>
      <c r="Q4520">
        <v>1</v>
      </c>
      <c r="R4520">
        <v>1</v>
      </c>
      <c r="S4520">
        <v>0.00892857142857</v>
      </c>
      <c r="T4520" t="s">
        <v>330</v>
      </c>
      <c r="U4520">
        <v>0</v>
      </c>
      <c r="V4520">
        <v>1</v>
      </c>
    </row>
    <row r="4521" spans="1:22">
      <c r="A4521">
        <v>4519</v>
      </c>
      <c r="B4521" t="s">
        <v>75</v>
      </c>
      <c r="C4521">
        <v>1776</v>
      </c>
      <c r="D4521">
        <v>13</v>
      </c>
      <c r="E4521" t="s">
        <v>90</v>
      </c>
      <c r="F4521" t="s">
        <v>2031</v>
      </c>
      <c r="G4521">
        <v>183071</v>
      </c>
      <c r="H4521">
        <v>2896</v>
      </c>
      <c r="I4521">
        <v>20576</v>
      </c>
      <c r="J4521">
        <v>23472</v>
      </c>
      <c r="K4521">
        <v>0.876618950239</v>
      </c>
      <c r="L4521">
        <v>0.123381049761</v>
      </c>
      <c r="M4521">
        <v>0.140746500778</v>
      </c>
      <c r="N4521">
        <v>112</v>
      </c>
      <c r="O4521">
        <v>110</v>
      </c>
      <c r="P4521">
        <v>121</v>
      </c>
      <c r="Q4521">
        <v>-2</v>
      </c>
      <c r="R4521">
        <v>6</v>
      </c>
      <c r="S4521">
        <v>0.00207182320442</v>
      </c>
      <c r="T4521" t="s">
        <v>5195</v>
      </c>
      <c r="U4521">
        <v>0</v>
      </c>
      <c r="V4521">
        <v>1</v>
      </c>
    </row>
    <row r="4522" spans="1:22">
      <c r="A4522">
        <v>4520</v>
      </c>
      <c r="B4522" t="s">
        <v>75</v>
      </c>
      <c r="C4522">
        <v>1776</v>
      </c>
      <c r="D4522">
        <v>14</v>
      </c>
      <c r="E4522" t="s">
        <v>3279</v>
      </c>
      <c r="F4522" t="s">
        <v>121</v>
      </c>
      <c r="G4522">
        <v>188271</v>
      </c>
      <c r="H4522">
        <v>8144</v>
      </c>
      <c r="I4522">
        <v>2304</v>
      </c>
      <c r="J4522">
        <v>10448</v>
      </c>
      <c r="K4522">
        <v>0.220520673813</v>
      </c>
      <c r="L4522">
        <v>0.779479326187</v>
      </c>
      <c r="M4522">
        <v>3.53472222222</v>
      </c>
      <c r="N4522">
        <v>121</v>
      </c>
      <c r="O4522">
        <v>160</v>
      </c>
      <c r="P4522">
        <v>160</v>
      </c>
      <c r="Q4522">
        <v>39</v>
      </c>
      <c r="R4522">
        <v>39</v>
      </c>
      <c r="S4522">
        <v>0.00478880157171</v>
      </c>
      <c r="T4522" t="s">
        <v>7109</v>
      </c>
      <c r="U4522">
        <v>0</v>
      </c>
      <c r="V4522">
        <v>0</v>
      </c>
    </row>
    <row r="4523" spans="1:22">
      <c r="A4523">
        <v>4521</v>
      </c>
      <c r="B4523" t="s">
        <v>75</v>
      </c>
      <c r="C4523">
        <v>1776</v>
      </c>
      <c r="D4523">
        <v>15</v>
      </c>
      <c r="E4523" t="s">
        <v>3280</v>
      </c>
      <c r="F4523" t="s">
        <v>121</v>
      </c>
      <c r="G4523">
        <v>204862</v>
      </c>
      <c r="H4523">
        <v>4384</v>
      </c>
      <c r="I4523">
        <v>8447</v>
      </c>
      <c r="J4523">
        <v>12831</v>
      </c>
      <c r="K4523">
        <v>0.658327488115</v>
      </c>
      <c r="L4523">
        <v>0.341672511885</v>
      </c>
      <c r="M4523">
        <v>0.519000828697</v>
      </c>
      <c r="N4523">
        <v>160</v>
      </c>
      <c r="O4523">
        <v>164</v>
      </c>
      <c r="P4523">
        <v>164</v>
      </c>
      <c r="Q4523">
        <v>4</v>
      </c>
      <c r="R4523">
        <v>14</v>
      </c>
      <c r="S4523">
        <v>0.00319343065693</v>
      </c>
      <c r="T4523" t="s">
        <v>7110</v>
      </c>
      <c r="U4523">
        <v>0</v>
      </c>
      <c r="V4523">
        <v>1</v>
      </c>
    </row>
    <row r="4524" spans="1:22">
      <c r="A4524">
        <v>4522</v>
      </c>
      <c r="B4524" t="s">
        <v>75</v>
      </c>
      <c r="C4524">
        <v>1776</v>
      </c>
      <c r="D4524">
        <v>16</v>
      </c>
      <c r="E4524" t="s">
        <v>3281</v>
      </c>
      <c r="F4524" t="s">
        <v>3643</v>
      </c>
      <c r="G4524">
        <v>232094</v>
      </c>
      <c r="H4524">
        <v>12192</v>
      </c>
      <c r="I4524">
        <v>22848</v>
      </c>
      <c r="J4524">
        <v>35040</v>
      </c>
      <c r="K4524">
        <v>0.652054794521</v>
      </c>
      <c r="L4524">
        <v>0.347945205479</v>
      </c>
      <c r="M4524">
        <v>0.533613445378</v>
      </c>
      <c r="N4524">
        <v>164</v>
      </c>
      <c r="O4524">
        <v>200</v>
      </c>
      <c r="P4524">
        <v>200</v>
      </c>
      <c r="Q4524">
        <v>36</v>
      </c>
      <c r="R4524">
        <v>48</v>
      </c>
      <c r="S4524">
        <v>0.00393700787402</v>
      </c>
      <c r="T4524" t="s">
        <v>7111</v>
      </c>
      <c r="U4524">
        <v>0</v>
      </c>
      <c r="V4524">
        <v>0</v>
      </c>
    </row>
    <row r="4525" spans="1:22">
      <c r="A4525">
        <v>4523</v>
      </c>
      <c r="B4525" t="s">
        <v>75</v>
      </c>
      <c r="C4525">
        <v>1776</v>
      </c>
      <c r="D4525">
        <v>17</v>
      </c>
      <c r="E4525" t="s">
        <v>3282</v>
      </c>
      <c r="F4525" t="s">
        <v>121</v>
      </c>
      <c r="G4525">
        <v>248110</v>
      </c>
      <c r="H4525">
        <v>14448</v>
      </c>
      <c r="I4525">
        <v>3824</v>
      </c>
      <c r="J4525">
        <v>18272</v>
      </c>
      <c r="K4525">
        <v>0.209281961471</v>
      </c>
      <c r="L4525">
        <v>0.790718038529</v>
      </c>
      <c r="M4525">
        <v>3.77824267782</v>
      </c>
      <c r="N4525">
        <v>200</v>
      </c>
      <c r="O4525">
        <v>263</v>
      </c>
      <c r="P4525">
        <v>263</v>
      </c>
      <c r="Q4525">
        <v>63</v>
      </c>
      <c r="R4525">
        <v>65</v>
      </c>
      <c r="S4525">
        <v>0.00449889258029</v>
      </c>
      <c r="T4525" t="s">
        <v>7112</v>
      </c>
      <c r="U4525">
        <v>0</v>
      </c>
      <c r="V4525">
        <v>0</v>
      </c>
    </row>
    <row r="4526" spans="1:22">
      <c r="A4526">
        <v>4524</v>
      </c>
      <c r="B4526" t="s">
        <v>75</v>
      </c>
      <c r="C4526">
        <v>1776</v>
      </c>
      <c r="D4526">
        <v>18</v>
      </c>
      <c r="E4526" t="s">
        <v>3283</v>
      </c>
      <c r="F4526" t="s">
        <v>121</v>
      </c>
      <c r="G4526">
        <v>272350</v>
      </c>
      <c r="H4526">
        <v>5871</v>
      </c>
      <c r="I4526">
        <v>9792</v>
      </c>
      <c r="J4526">
        <v>15663</v>
      </c>
      <c r="K4526">
        <v>0.625167592415</v>
      </c>
      <c r="L4526">
        <v>0.374832407585</v>
      </c>
      <c r="M4526">
        <v>0.599571078431</v>
      </c>
      <c r="N4526">
        <v>263</v>
      </c>
      <c r="O4526">
        <v>287</v>
      </c>
      <c r="P4526">
        <v>287</v>
      </c>
      <c r="Q4526">
        <v>24</v>
      </c>
      <c r="R4526">
        <v>26</v>
      </c>
      <c r="S4526">
        <v>0.0044285470959</v>
      </c>
      <c r="T4526" t="s">
        <v>7113</v>
      </c>
      <c r="U4526">
        <v>0</v>
      </c>
      <c r="V4526">
        <v>0</v>
      </c>
    </row>
    <row r="4527" spans="1:22">
      <c r="A4527">
        <v>4525</v>
      </c>
      <c r="B4527" t="s">
        <v>75</v>
      </c>
      <c r="C4527">
        <v>1776</v>
      </c>
      <c r="D4527">
        <v>19</v>
      </c>
      <c r="E4527" t="s">
        <v>85</v>
      </c>
      <c r="F4527" t="s">
        <v>121</v>
      </c>
      <c r="G4527">
        <v>289949</v>
      </c>
      <c r="H4527">
        <v>96</v>
      </c>
      <c r="I4527">
        <v>11728</v>
      </c>
      <c r="J4527">
        <v>11824</v>
      </c>
      <c r="K4527">
        <v>0.991880920162</v>
      </c>
      <c r="L4527">
        <v>0.008119079837620001</v>
      </c>
      <c r="M4527">
        <v>0.00818553888131</v>
      </c>
      <c r="N4527">
        <v>287</v>
      </c>
      <c r="O4527">
        <v>288</v>
      </c>
      <c r="P4527">
        <v>288</v>
      </c>
      <c r="Q4527">
        <v>1</v>
      </c>
      <c r="R4527">
        <v>1</v>
      </c>
      <c r="S4527">
        <v>0.0104166666667</v>
      </c>
      <c r="T4527" t="s">
        <v>3649</v>
      </c>
      <c r="U4527">
        <v>0</v>
      </c>
      <c r="V4527">
        <v>1</v>
      </c>
    </row>
    <row r="4528" spans="1:22">
      <c r="A4528">
        <v>4526</v>
      </c>
      <c r="B4528" t="s">
        <v>75</v>
      </c>
      <c r="C4528">
        <v>1776</v>
      </c>
      <c r="D4528">
        <v>20</v>
      </c>
      <c r="E4528" t="s">
        <v>3284</v>
      </c>
      <c r="F4528" t="s">
        <v>2031</v>
      </c>
      <c r="G4528">
        <v>299229</v>
      </c>
      <c r="H4528">
        <v>2976</v>
      </c>
      <c r="I4528">
        <v>9184</v>
      </c>
      <c r="J4528">
        <v>12160</v>
      </c>
      <c r="K4528">
        <v>0.755263157895</v>
      </c>
      <c r="L4528">
        <v>0.244736842105</v>
      </c>
      <c r="M4528">
        <v>0.324041811847</v>
      </c>
      <c r="N4528">
        <v>230</v>
      </c>
      <c r="O4528">
        <v>248</v>
      </c>
      <c r="P4528">
        <v>306</v>
      </c>
      <c r="Q4528">
        <v>18</v>
      </c>
      <c r="R4528">
        <v>18</v>
      </c>
      <c r="S4528">
        <v>0.00604838709677</v>
      </c>
      <c r="T4528" t="s">
        <v>7114</v>
      </c>
      <c r="U4528">
        <v>0</v>
      </c>
      <c r="V4528">
        <v>0</v>
      </c>
    </row>
    <row r="4529" spans="1:22">
      <c r="A4529">
        <v>4527</v>
      </c>
      <c r="B4529" t="s">
        <v>75</v>
      </c>
      <c r="C4529">
        <v>1776</v>
      </c>
      <c r="D4529">
        <v>21</v>
      </c>
      <c r="E4529" t="s">
        <v>86</v>
      </c>
      <c r="F4529" t="s">
        <v>2031</v>
      </c>
      <c r="G4529">
        <v>305293</v>
      </c>
      <c r="H4529">
        <v>1488</v>
      </c>
      <c r="I4529">
        <v>3088</v>
      </c>
      <c r="J4529">
        <v>4576</v>
      </c>
      <c r="K4529">
        <v>0.674825174825</v>
      </c>
      <c r="L4529">
        <v>0.325174825175</v>
      </c>
      <c r="M4529">
        <v>0.481865284974</v>
      </c>
      <c r="N4529">
        <v>248</v>
      </c>
      <c r="O4529">
        <v>230</v>
      </c>
      <c r="P4529">
        <v>288</v>
      </c>
      <c r="Q4529">
        <v>-18</v>
      </c>
      <c r="R4529">
        <v>18</v>
      </c>
      <c r="S4529">
        <v>0.0120967741935</v>
      </c>
      <c r="T4529" t="s">
        <v>6326</v>
      </c>
      <c r="U4529">
        <v>0</v>
      </c>
      <c r="V4529">
        <v>1</v>
      </c>
    </row>
    <row r="4530" spans="1:22">
      <c r="A4530">
        <v>4528</v>
      </c>
      <c r="B4530" t="s">
        <v>75</v>
      </c>
      <c r="C4530">
        <v>1776</v>
      </c>
      <c r="D4530">
        <v>22</v>
      </c>
      <c r="E4530" t="s">
        <v>86</v>
      </c>
      <c r="F4530" t="s">
        <v>2031</v>
      </c>
      <c r="G4530">
        <v>309357</v>
      </c>
      <c r="H4530">
        <v>560</v>
      </c>
      <c r="I4530">
        <v>2576</v>
      </c>
      <c r="J4530">
        <v>3136</v>
      </c>
      <c r="K4530">
        <v>0.8214285714290001</v>
      </c>
      <c r="L4530">
        <v>0.178571428571</v>
      </c>
      <c r="M4530">
        <v>0.217391304348</v>
      </c>
      <c r="N4530">
        <v>235</v>
      </c>
      <c r="O4530">
        <v>231</v>
      </c>
      <c r="P4530">
        <v>284</v>
      </c>
      <c r="Q4530">
        <v>-4</v>
      </c>
      <c r="R4530">
        <v>4</v>
      </c>
      <c r="S4530">
        <v>0.00714285714286</v>
      </c>
      <c r="T4530" t="s">
        <v>4133</v>
      </c>
      <c r="U4530">
        <v>0</v>
      </c>
      <c r="V4530">
        <v>1</v>
      </c>
    </row>
    <row r="4531" spans="1:22">
      <c r="A4531">
        <v>4529</v>
      </c>
      <c r="B4531" t="s">
        <v>75</v>
      </c>
      <c r="C4531">
        <v>1776</v>
      </c>
      <c r="D4531">
        <v>23</v>
      </c>
      <c r="E4531" t="s">
        <v>3285</v>
      </c>
      <c r="F4531" t="s">
        <v>2031</v>
      </c>
      <c r="G4531">
        <v>313533</v>
      </c>
      <c r="H4531">
        <v>3744</v>
      </c>
      <c r="I4531">
        <v>3616</v>
      </c>
      <c r="J4531">
        <v>7360</v>
      </c>
      <c r="K4531">
        <v>0.491304347826</v>
      </c>
      <c r="L4531">
        <v>0.508695652174</v>
      </c>
      <c r="M4531">
        <v>1.03539823009</v>
      </c>
      <c r="N4531">
        <v>242</v>
      </c>
      <c r="O4531">
        <v>243</v>
      </c>
      <c r="P4531">
        <v>285</v>
      </c>
      <c r="Q4531">
        <v>1</v>
      </c>
      <c r="R4531">
        <v>15</v>
      </c>
      <c r="S4531">
        <v>0.00400641025641</v>
      </c>
      <c r="T4531" t="s">
        <v>7115</v>
      </c>
      <c r="U4531">
        <v>0</v>
      </c>
      <c r="V4531">
        <v>1</v>
      </c>
    </row>
    <row r="4532" spans="1:22">
      <c r="A4532">
        <v>4530</v>
      </c>
      <c r="B4532" t="s">
        <v>75</v>
      </c>
      <c r="C4532">
        <v>1776</v>
      </c>
      <c r="D4532">
        <v>24</v>
      </c>
      <c r="E4532" t="s">
        <v>3286</v>
      </c>
      <c r="F4532" t="s">
        <v>2031</v>
      </c>
      <c r="G4532">
        <v>321053</v>
      </c>
      <c r="H4532">
        <v>3280</v>
      </c>
      <c r="I4532">
        <v>3776</v>
      </c>
      <c r="J4532">
        <v>7056</v>
      </c>
      <c r="K4532">
        <v>0.53514739229</v>
      </c>
      <c r="L4532">
        <v>0.46485260771</v>
      </c>
      <c r="M4532">
        <v>0.868644067797</v>
      </c>
      <c r="N4532">
        <v>257</v>
      </c>
      <c r="O4532">
        <v>275</v>
      </c>
      <c r="P4532">
        <v>303</v>
      </c>
      <c r="Q4532">
        <v>18</v>
      </c>
      <c r="R4532">
        <v>18</v>
      </c>
      <c r="S4532">
        <v>0.00548780487805</v>
      </c>
      <c r="T4532" t="s">
        <v>7116</v>
      </c>
      <c r="U4532">
        <v>0</v>
      </c>
      <c r="V4532">
        <v>0</v>
      </c>
    </row>
    <row r="4533" spans="1:22">
      <c r="A4533">
        <v>4531</v>
      </c>
      <c r="B4533" t="s">
        <v>75</v>
      </c>
      <c r="C4533">
        <v>1776</v>
      </c>
      <c r="D4533">
        <v>25</v>
      </c>
      <c r="E4533" t="s">
        <v>3287</v>
      </c>
      <c r="F4533" t="s">
        <v>121</v>
      </c>
      <c r="G4533">
        <v>330157</v>
      </c>
      <c r="H4533">
        <v>3136</v>
      </c>
      <c r="I4533">
        <v>5824</v>
      </c>
      <c r="J4533">
        <v>8960</v>
      </c>
      <c r="K4533">
        <v>0.65</v>
      </c>
      <c r="L4533">
        <v>0.35</v>
      </c>
      <c r="M4533">
        <v>0.538461538462</v>
      </c>
      <c r="N4533">
        <v>303</v>
      </c>
      <c r="O4533">
        <v>322</v>
      </c>
      <c r="P4533">
        <v>322</v>
      </c>
      <c r="Q4533">
        <v>19</v>
      </c>
      <c r="R4533">
        <v>19</v>
      </c>
      <c r="S4533">
        <v>0.00605867346939</v>
      </c>
      <c r="T4533" t="s">
        <v>7117</v>
      </c>
      <c r="U4533">
        <v>0</v>
      </c>
      <c r="V4533">
        <v>0</v>
      </c>
    </row>
    <row r="4534" spans="1:22">
      <c r="A4534">
        <v>4532</v>
      </c>
      <c r="B4534" t="s">
        <v>75</v>
      </c>
      <c r="C4534">
        <v>1776</v>
      </c>
      <c r="D4534">
        <v>26</v>
      </c>
      <c r="E4534" t="s">
        <v>3288</v>
      </c>
      <c r="F4534" t="s">
        <v>3643</v>
      </c>
      <c r="G4534">
        <v>338237</v>
      </c>
      <c r="H4534">
        <v>15295</v>
      </c>
      <c r="I4534">
        <v>4944</v>
      </c>
      <c r="J4534">
        <v>20239</v>
      </c>
      <c r="K4534">
        <v>0.244280843915</v>
      </c>
      <c r="L4534">
        <v>0.755719156085</v>
      </c>
      <c r="M4534">
        <v>3.09364886731</v>
      </c>
      <c r="N4534">
        <v>322</v>
      </c>
      <c r="O4534">
        <v>332</v>
      </c>
      <c r="P4534">
        <v>332</v>
      </c>
      <c r="Q4534">
        <v>10</v>
      </c>
      <c r="R4534">
        <v>62</v>
      </c>
      <c r="S4534">
        <v>0.0040536122916</v>
      </c>
      <c r="T4534" t="s">
        <v>7118</v>
      </c>
      <c r="U4534">
        <v>0</v>
      </c>
      <c r="V4534">
        <v>0</v>
      </c>
    </row>
    <row r="4535" spans="1:22">
      <c r="A4535">
        <v>4533</v>
      </c>
      <c r="B4535" t="s">
        <v>75</v>
      </c>
      <c r="C4535">
        <v>1776</v>
      </c>
      <c r="D4535">
        <v>27</v>
      </c>
      <c r="E4535" t="s">
        <v>3289</v>
      </c>
      <c r="F4535" t="s">
        <v>121</v>
      </c>
      <c r="G4535">
        <v>355484</v>
      </c>
      <c r="H4535">
        <v>15568</v>
      </c>
      <c r="I4535">
        <v>1952</v>
      </c>
      <c r="J4535">
        <v>17520</v>
      </c>
      <c r="K4535">
        <v>0.111415525114</v>
      </c>
      <c r="L4535">
        <v>0.888584474886</v>
      </c>
      <c r="M4535">
        <v>7.97540983607</v>
      </c>
      <c r="N4535">
        <v>332</v>
      </c>
      <c r="O4535">
        <v>391</v>
      </c>
      <c r="P4535">
        <v>391</v>
      </c>
      <c r="Q4535">
        <v>59</v>
      </c>
      <c r="R4535">
        <v>67</v>
      </c>
      <c r="S4535">
        <v>0.00430369989723</v>
      </c>
      <c r="T4535" t="s">
        <v>7119</v>
      </c>
      <c r="U4535">
        <v>0</v>
      </c>
      <c r="V4535">
        <v>0</v>
      </c>
    </row>
    <row r="4536" spans="1:22">
      <c r="A4536">
        <v>4534</v>
      </c>
      <c r="B4536" t="s">
        <v>75</v>
      </c>
      <c r="C4536">
        <v>1776</v>
      </c>
      <c r="D4536">
        <v>28</v>
      </c>
      <c r="E4536" t="s">
        <v>207</v>
      </c>
      <c r="F4536" t="s">
        <v>121</v>
      </c>
      <c r="G4536">
        <v>373964</v>
      </c>
      <c r="H4536">
        <v>512</v>
      </c>
      <c r="I4536">
        <v>2912</v>
      </c>
      <c r="J4536">
        <v>3424</v>
      </c>
      <c r="K4536">
        <v>0.85046728972</v>
      </c>
      <c r="L4536">
        <v>0.14953271028</v>
      </c>
      <c r="M4536">
        <v>0.175824175824</v>
      </c>
      <c r="N4536">
        <v>391</v>
      </c>
      <c r="O4536">
        <v>393</v>
      </c>
      <c r="P4536">
        <v>393</v>
      </c>
      <c r="Q4536">
        <v>2</v>
      </c>
      <c r="R4536">
        <v>2</v>
      </c>
      <c r="S4536">
        <v>0.00390625</v>
      </c>
      <c r="T4536" t="s">
        <v>3789</v>
      </c>
      <c r="U4536">
        <v>0</v>
      </c>
      <c r="V4536">
        <v>1</v>
      </c>
    </row>
    <row r="4537" spans="1:22">
      <c r="A4537">
        <v>4535</v>
      </c>
      <c r="B4537" t="s">
        <v>75</v>
      </c>
      <c r="C4537">
        <v>1776</v>
      </c>
      <c r="D4537">
        <v>29</v>
      </c>
      <c r="E4537" t="s">
        <v>3290</v>
      </c>
      <c r="F4537" t="s">
        <v>121</v>
      </c>
      <c r="G4537">
        <v>383964</v>
      </c>
      <c r="H4537">
        <v>2448</v>
      </c>
      <c r="I4537">
        <v>9488</v>
      </c>
      <c r="J4537">
        <v>11936</v>
      </c>
      <c r="K4537">
        <v>0.79490616622</v>
      </c>
      <c r="L4537">
        <v>0.20509383378</v>
      </c>
      <c r="M4537">
        <v>0.258010118044</v>
      </c>
      <c r="N4537">
        <v>393</v>
      </c>
      <c r="O4537">
        <v>401</v>
      </c>
      <c r="P4537">
        <v>401</v>
      </c>
      <c r="Q4537">
        <v>8</v>
      </c>
      <c r="R4537">
        <v>8</v>
      </c>
      <c r="S4537">
        <v>0.00326797385621</v>
      </c>
      <c r="T4537" t="s">
        <v>7120</v>
      </c>
      <c r="U4537">
        <v>0</v>
      </c>
      <c r="V4537">
        <v>2</v>
      </c>
    </row>
    <row r="4538" spans="1:22">
      <c r="A4538">
        <v>4536</v>
      </c>
      <c r="B4538" t="s">
        <v>75</v>
      </c>
      <c r="C4538">
        <v>1776</v>
      </c>
      <c r="D4538">
        <v>30</v>
      </c>
      <c r="E4538" t="s">
        <v>86</v>
      </c>
      <c r="F4538" t="s">
        <v>3643</v>
      </c>
      <c r="G4538">
        <v>388956</v>
      </c>
      <c r="H4538">
        <v>2016</v>
      </c>
      <c r="I4538">
        <v>2544</v>
      </c>
      <c r="J4538">
        <v>4560</v>
      </c>
      <c r="K4538">
        <v>0.557894736842</v>
      </c>
      <c r="L4538">
        <v>0.442105263158</v>
      </c>
      <c r="M4538">
        <v>0.792452830189</v>
      </c>
      <c r="N4538">
        <v>401</v>
      </c>
      <c r="O4538">
        <v>393</v>
      </c>
      <c r="P4538">
        <v>393</v>
      </c>
      <c r="Q4538">
        <v>-8</v>
      </c>
      <c r="R4538">
        <v>8</v>
      </c>
      <c r="S4538">
        <v>0.00396825396825</v>
      </c>
      <c r="T4538" t="s">
        <v>3935</v>
      </c>
      <c r="U4538">
        <v>0</v>
      </c>
      <c r="V4538">
        <v>1</v>
      </c>
    </row>
    <row r="4539" spans="1:22">
      <c r="A4539">
        <v>4537</v>
      </c>
      <c r="B4539" t="s">
        <v>75</v>
      </c>
      <c r="C4539">
        <v>1776</v>
      </c>
      <c r="D4539">
        <v>31</v>
      </c>
      <c r="E4539" t="s">
        <v>3291</v>
      </c>
      <c r="F4539" t="s">
        <v>121</v>
      </c>
      <c r="G4539">
        <v>392748</v>
      </c>
      <c r="H4539">
        <v>304</v>
      </c>
      <c r="I4539">
        <v>1776</v>
      </c>
      <c r="J4539">
        <v>2080</v>
      </c>
      <c r="K4539">
        <v>0.853846153846</v>
      </c>
      <c r="L4539">
        <v>0.146153846154</v>
      </c>
      <c r="M4539">
        <v>0.171171171171</v>
      </c>
      <c r="N4539">
        <v>393</v>
      </c>
      <c r="O4539">
        <v>394</v>
      </c>
      <c r="P4539">
        <v>394</v>
      </c>
      <c r="Q4539">
        <v>1</v>
      </c>
      <c r="R4539">
        <v>1</v>
      </c>
      <c r="S4539">
        <v>0.00328947368421</v>
      </c>
      <c r="T4539" t="s">
        <v>3291</v>
      </c>
      <c r="U4539">
        <v>0</v>
      </c>
      <c r="V4539">
        <v>1</v>
      </c>
    </row>
    <row r="4540" spans="1:22">
      <c r="A4540">
        <v>4538</v>
      </c>
      <c r="B4540" t="s">
        <v>75</v>
      </c>
      <c r="C4540">
        <v>1776</v>
      </c>
      <c r="D4540">
        <v>32</v>
      </c>
      <c r="E4540" t="s">
        <v>3292</v>
      </c>
      <c r="F4540" t="s">
        <v>3643</v>
      </c>
      <c r="G4540">
        <v>395500</v>
      </c>
      <c r="H4540">
        <v>4032</v>
      </c>
      <c r="I4540">
        <v>2448</v>
      </c>
      <c r="J4540">
        <v>6480</v>
      </c>
      <c r="K4540">
        <v>0.377777777778</v>
      </c>
      <c r="L4540">
        <v>0.622222222222</v>
      </c>
      <c r="M4540">
        <v>1.64705882353</v>
      </c>
      <c r="N4540">
        <v>394</v>
      </c>
      <c r="O4540">
        <v>415</v>
      </c>
      <c r="P4540">
        <v>415</v>
      </c>
      <c r="Q4540">
        <v>21</v>
      </c>
      <c r="R4540">
        <v>23</v>
      </c>
      <c r="S4540">
        <v>0.00570436507937</v>
      </c>
      <c r="T4540" t="s">
        <v>7121</v>
      </c>
      <c r="U4540">
        <v>0</v>
      </c>
      <c r="V4540">
        <v>0</v>
      </c>
    </row>
    <row r="4541" spans="1:22">
      <c r="A4541">
        <v>4539</v>
      </c>
      <c r="B4541" t="s">
        <v>75</v>
      </c>
      <c r="C4541">
        <v>1776</v>
      </c>
      <c r="D4541">
        <v>33</v>
      </c>
      <c r="E4541" t="s">
        <v>86</v>
      </c>
      <c r="F4541" t="s">
        <v>3643</v>
      </c>
      <c r="G4541">
        <v>401804</v>
      </c>
      <c r="H4541">
        <v>3104</v>
      </c>
      <c r="I4541">
        <v>2272</v>
      </c>
      <c r="J4541">
        <v>5376</v>
      </c>
      <c r="K4541">
        <v>0.422619047619</v>
      </c>
      <c r="L4541">
        <v>0.577380952381</v>
      </c>
      <c r="M4541">
        <v>1.3661971831</v>
      </c>
      <c r="N4541">
        <v>415</v>
      </c>
      <c r="O4541">
        <v>393</v>
      </c>
      <c r="P4541">
        <v>393</v>
      </c>
      <c r="Q4541">
        <v>-22</v>
      </c>
      <c r="R4541">
        <v>22</v>
      </c>
      <c r="S4541">
        <v>0.00708762886598</v>
      </c>
      <c r="T4541" t="s">
        <v>3713</v>
      </c>
      <c r="U4541">
        <v>0</v>
      </c>
      <c r="V4541">
        <v>1</v>
      </c>
    </row>
    <row r="4542" spans="1:22">
      <c r="A4542">
        <v>4540</v>
      </c>
      <c r="B4542" t="s">
        <v>75</v>
      </c>
      <c r="C4542">
        <v>1776</v>
      </c>
      <c r="D4542">
        <v>34</v>
      </c>
      <c r="E4542" t="s">
        <v>3293</v>
      </c>
      <c r="F4542" t="s">
        <v>121</v>
      </c>
      <c r="G4542">
        <v>457979</v>
      </c>
      <c r="H4542">
        <v>10672</v>
      </c>
      <c r="I4542">
        <v>53071</v>
      </c>
      <c r="J4542">
        <v>63743</v>
      </c>
      <c r="K4542">
        <v>0.832577694806</v>
      </c>
      <c r="L4542">
        <v>0.167422305194</v>
      </c>
      <c r="M4542">
        <v>0.201089107045</v>
      </c>
      <c r="N4542">
        <v>393</v>
      </c>
      <c r="O4542">
        <v>430</v>
      </c>
      <c r="P4542">
        <v>430</v>
      </c>
      <c r="Q4542">
        <v>37</v>
      </c>
      <c r="R4542">
        <v>41</v>
      </c>
      <c r="S4542">
        <v>0.00384182908546</v>
      </c>
      <c r="T4542" t="s">
        <v>7122</v>
      </c>
      <c r="U4542">
        <v>0</v>
      </c>
      <c r="V4542">
        <v>0</v>
      </c>
    </row>
    <row r="4543" spans="1:22">
      <c r="A4543">
        <v>4541</v>
      </c>
      <c r="B4543" t="s">
        <v>75</v>
      </c>
      <c r="C4543">
        <v>1776</v>
      </c>
      <c r="D4543">
        <v>35</v>
      </c>
      <c r="E4543" t="s">
        <v>3294</v>
      </c>
      <c r="F4543" t="s">
        <v>121</v>
      </c>
      <c r="G4543">
        <v>473867</v>
      </c>
      <c r="H4543">
        <v>8208</v>
      </c>
      <c r="I4543">
        <v>5216</v>
      </c>
      <c r="J4543">
        <v>13424</v>
      </c>
      <c r="K4543">
        <v>0.388557806913</v>
      </c>
      <c r="L4543">
        <v>0.611442193087</v>
      </c>
      <c r="M4543">
        <v>1.5736196319</v>
      </c>
      <c r="N4543">
        <v>430</v>
      </c>
      <c r="O4543">
        <v>431</v>
      </c>
      <c r="P4543">
        <v>431</v>
      </c>
      <c r="Q4543">
        <v>1</v>
      </c>
      <c r="R4543">
        <v>37</v>
      </c>
      <c r="S4543">
        <v>0.00450779727096</v>
      </c>
      <c r="T4543" t="s">
        <v>7123</v>
      </c>
      <c r="U4543">
        <v>0</v>
      </c>
      <c r="V4543">
        <v>0</v>
      </c>
    </row>
    <row r="4544" spans="1:22">
      <c r="A4544">
        <v>4542</v>
      </c>
      <c r="B4544" t="s">
        <v>75</v>
      </c>
      <c r="C4544">
        <v>1776</v>
      </c>
      <c r="D4544">
        <v>36</v>
      </c>
      <c r="E4544" t="s">
        <v>1653</v>
      </c>
      <c r="F4544" t="s">
        <v>121</v>
      </c>
      <c r="G4544">
        <v>487259</v>
      </c>
      <c r="H4544">
        <v>272</v>
      </c>
      <c r="I4544">
        <v>5184</v>
      </c>
      <c r="J4544">
        <v>5456</v>
      </c>
      <c r="K4544">
        <v>0.950146627566</v>
      </c>
      <c r="L4544">
        <v>0.049853372434</v>
      </c>
      <c r="M4544">
        <v>0.0524691358025</v>
      </c>
      <c r="N4544">
        <v>431</v>
      </c>
      <c r="O4544">
        <v>433</v>
      </c>
      <c r="P4544">
        <v>433</v>
      </c>
      <c r="Q4544">
        <v>2</v>
      </c>
      <c r="R4544">
        <v>2</v>
      </c>
      <c r="S4544">
        <v>0.00735294117647</v>
      </c>
      <c r="T4544" t="s">
        <v>5349</v>
      </c>
      <c r="U4544">
        <v>0</v>
      </c>
      <c r="V4544">
        <v>1</v>
      </c>
    </row>
    <row r="4545" spans="1:22">
      <c r="A4545">
        <v>4543</v>
      </c>
      <c r="B4545" t="s">
        <v>75</v>
      </c>
      <c r="C4545">
        <v>1776</v>
      </c>
      <c r="D4545">
        <v>37</v>
      </c>
      <c r="E4545" t="s">
        <v>86</v>
      </c>
      <c r="F4545" t="s">
        <v>3643</v>
      </c>
      <c r="G4545">
        <v>491627</v>
      </c>
      <c r="H4545">
        <v>96</v>
      </c>
      <c r="I4545">
        <v>4096</v>
      </c>
      <c r="J4545">
        <v>4192</v>
      </c>
      <c r="K4545">
        <v>0.977099236641</v>
      </c>
      <c r="L4545">
        <v>0.0229007633588</v>
      </c>
      <c r="M4545">
        <v>0.0234375</v>
      </c>
      <c r="N4545">
        <v>433</v>
      </c>
      <c r="O4545">
        <v>432</v>
      </c>
      <c r="P4545">
        <v>432</v>
      </c>
      <c r="Q4545">
        <v>-1</v>
      </c>
      <c r="R4545">
        <v>1</v>
      </c>
      <c r="S4545">
        <v>0.0104166666667</v>
      </c>
      <c r="T4545" t="s">
        <v>3696</v>
      </c>
      <c r="U4545">
        <v>0</v>
      </c>
      <c r="V4545">
        <v>1</v>
      </c>
    </row>
    <row r="4546" spans="1:22">
      <c r="A4546">
        <v>4544</v>
      </c>
      <c r="B4546" t="s">
        <v>75</v>
      </c>
      <c r="C4546">
        <v>1776</v>
      </c>
      <c r="D4546">
        <v>38</v>
      </c>
      <c r="E4546" t="s">
        <v>293</v>
      </c>
      <c r="F4546" t="s">
        <v>121</v>
      </c>
      <c r="G4546">
        <v>496747</v>
      </c>
      <c r="H4546">
        <v>832</v>
      </c>
      <c r="I4546">
        <v>5024</v>
      </c>
      <c r="J4546">
        <v>5856</v>
      </c>
      <c r="K4546">
        <v>0.857923497268</v>
      </c>
      <c r="L4546">
        <v>0.142076502732</v>
      </c>
      <c r="M4546">
        <v>0.165605095541</v>
      </c>
      <c r="N4546">
        <v>432</v>
      </c>
      <c r="O4546">
        <v>434</v>
      </c>
      <c r="P4546">
        <v>434</v>
      </c>
      <c r="Q4546">
        <v>2</v>
      </c>
      <c r="R4546">
        <v>2</v>
      </c>
      <c r="S4546">
        <v>0.00240384615385</v>
      </c>
      <c r="T4546" t="s">
        <v>3879</v>
      </c>
      <c r="U4546">
        <v>0</v>
      </c>
      <c r="V4546">
        <v>1</v>
      </c>
    </row>
    <row r="4547" spans="1:22">
      <c r="A4547">
        <v>4545</v>
      </c>
      <c r="B4547" t="s">
        <v>75</v>
      </c>
      <c r="C4547">
        <v>1776</v>
      </c>
      <c r="D4547">
        <v>39</v>
      </c>
      <c r="E4547" t="s">
        <v>3295</v>
      </c>
      <c r="F4547" t="s">
        <v>3643</v>
      </c>
      <c r="G4547">
        <v>513770</v>
      </c>
      <c r="H4547">
        <v>18384</v>
      </c>
      <c r="I4547">
        <v>16191</v>
      </c>
      <c r="J4547">
        <v>34575</v>
      </c>
      <c r="K4547">
        <v>0.468286334056</v>
      </c>
      <c r="L4547">
        <v>0.531713665944</v>
      </c>
      <c r="M4547">
        <v>1.13544561794</v>
      </c>
      <c r="N4547">
        <v>434</v>
      </c>
      <c r="O4547">
        <v>461</v>
      </c>
      <c r="P4547">
        <v>461</v>
      </c>
      <c r="Q4547">
        <v>27</v>
      </c>
      <c r="R4547">
        <v>87</v>
      </c>
      <c r="S4547">
        <v>0.00473237597911</v>
      </c>
      <c r="T4547" t="s">
        <v>7124</v>
      </c>
      <c r="U4547">
        <v>0</v>
      </c>
      <c r="V4547">
        <v>0</v>
      </c>
    </row>
    <row r="4548" spans="1:22">
      <c r="A4548">
        <v>4546</v>
      </c>
      <c r="B4548" t="s">
        <v>75</v>
      </c>
      <c r="C4548">
        <v>1776</v>
      </c>
      <c r="D4548">
        <v>40</v>
      </c>
      <c r="E4548" t="s">
        <v>85</v>
      </c>
      <c r="F4548" t="s">
        <v>121</v>
      </c>
      <c r="G4548">
        <v>536026</v>
      </c>
      <c r="H4548">
        <v>160</v>
      </c>
      <c r="I4548">
        <v>3872</v>
      </c>
      <c r="J4548">
        <v>4032</v>
      </c>
      <c r="K4548">
        <v>0.960317460317</v>
      </c>
      <c r="L4548">
        <v>0.0396825396825</v>
      </c>
      <c r="M4548">
        <v>0.0413223140496</v>
      </c>
      <c r="N4548">
        <v>461</v>
      </c>
      <c r="O4548">
        <v>462</v>
      </c>
      <c r="P4548">
        <v>462</v>
      </c>
      <c r="Q4548">
        <v>1</v>
      </c>
      <c r="R4548">
        <v>1</v>
      </c>
      <c r="S4548">
        <v>0.00625</v>
      </c>
      <c r="T4548" t="s">
        <v>3772</v>
      </c>
      <c r="U4548">
        <v>0</v>
      </c>
      <c r="V4548">
        <v>1</v>
      </c>
    </row>
    <row r="4549" spans="1:22">
      <c r="A4549">
        <v>4547</v>
      </c>
      <c r="B4549" t="s">
        <v>75</v>
      </c>
      <c r="C4549">
        <v>1776</v>
      </c>
      <c r="D4549">
        <v>41</v>
      </c>
      <c r="E4549" t="s">
        <v>3296</v>
      </c>
      <c r="F4549" t="s">
        <v>121</v>
      </c>
      <c r="G4549">
        <v>559098</v>
      </c>
      <c r="H4549">
        <v>880</v>
      </c>
      <c r="I4549">
        <v>22912</v>
      </c>
      <c r="J4549">
        <v>23792</v>
      </c>
      <c r="K4549">
        <v>0.963012777404</v>
      </c>
      <c r="L4549">
        <v>0.0369872225958</v>
      </c>
      <c r="M4549">
        <v>0.0384078212291</v>
      </c>
      <c r="N4549">
        <v>462</v>
      </c>
      <c r="O4549">
        <v>466</v>
      </c>
      <c r="P4549">
        <v>466</v>
      </c>
      <c r="Q4549">
        <v>4</v>
      </c>
      <c r="R4549">
        <v>4</v>
      </c>
      <c r="S4549">
        <v>0.00454545454545</v>
      </c>
      <c r="T4549" t="s">
        <v>7125</v>
      </c>
      <c r="U4549">
        <v>0</v>
      </c>
      <c r="V4549">
        <v>1</v>
      </c>
    </row>
    <row r="4550" spans="1:22">
      <c r="A4550">
        <v>4548</v>
      </c>
      <c r="B4550" t="s">
        <v>75</v>
      </c>
      <c r="C4550">
        <v>1776</v>
      </c>
      <c r="D4550">
        <v>42</v>
      </c>
      <c r="E4550" t="s">
        <v>85</v>
      </c>
      <c r="F4550" t="s">
        <v>121</v>
      </c>
      <c r="G4550">
        <v>567610</v>
      </c>
      <c r="H4550">
        <v>12192</v>
      </c>
      <c r="I4550">
        <v>7632</v>
      </c>
      <c r="J4550">
        <v>19824</v>
      </c>
      <c r="K4550">
        <v>0.384987893462</v>
      </c>
      <c r="L4550">
        <v>0.615012106538</v>
      </c>
      <c r="M4550">
        <v>1.59748427673</v>
      </c>
      <c r="N4550">
        <v>466</v>
      </c>
      <c r="O4550">
        <v>462</v>
      </c>
      <c r="P4550">
        <v>462</v>
      </c>
      <c r="Q4550">
        <v>-4</v>
      </c>
      <c r="R4550">
        <v>58</v>
      </c>
      <c r="S4550">
        <v>0.00475721784777</v>
      </c>
      <c r="T4550" t="s">
        <v>7126</v>
      </c>
      <c r="U4550">
        <v>0</v>
      </c>
      <c r="V4550">
        <v>1</v>
      </c>
    </row>
    <row r="4551" spans="1:22">
      <c r="A4551">
        <v>4549</v>
      </c>
      <c r="B4551" t="s">
        <v>75</v>
      </c>
      <c r="C4551">
        <v>1776</v>
      </c>
      <c r="D4551">
        <v>43</v>
      </c>
      <c r="E4551" t="s">
        <v>3297</v>
      </c>
      <c r="F4551" t="s">
        <v>121</v>
      </c>
      <c r="G4551">
        <v>585417</v>
      </c>
      <c r="H4551">
        <v>3104</v>
      </c>
      <c r="I4551">
        <v>5615</v>
      </c>
      <c r="J4551">
        <v>8719</v>
      </c>
      <c r="K4551">
        <v>0.643995871086</v>
      </c>
      <c r="L4551">
        <v>0.356004128914</v>
      </c>
      <c r="M4551">
        <v>0.552804986643</v>
      </c>
      <c r="N4551">
        <v>462</v>
      </c>
      <c r="O4551">
        <v>476</v>
      </c>
      <c r="P4551">
        <v>476</v>
      </c>
      <c r="Q4551">
        <v>14</v>
      </c>
      <c r="R4551">
        <v>14</v>
      </c>
      <c r="S4551">
        <v>0.00451030927835</v>
      </c>
      <c r="T4551" t="s">
        <v>7127</v>
      </c>
      <c r="U4551">
        <v>0</v>
      </c>
      <c r="V4551">
        <v>2</v>
      </c>
    </row>
    <row r="4552" spans="1:22">
      <c r="A4552">
        <v>4550</v>
      </c>
      <c r="B4552" t="s">
        <v>75</v>
      </c>
      <c r="C4552">
        <v>1776</v>
      </c>
      <c r="D4552">
        <v>44</v>
      </c>
      <c r="E4552" t="s">
        <v>428</v>
      </c>
      <c r="F4552" t="s">
        <v>121</v>
      </c>
      <c r="G4552">
        <v>593994</v>
      </c>
      <c r="H4552">
        <v>1807</v>
      </c>
      <c r="I4552">
        <v>5473</v>
      </c>
      <c r="J4552">
        <v>7280</v>
      </c>
      <c r="K4552">
        <v>0.7517857142860001</v>
      </c>
      <c r="L4552">
        <v>0.248214285714</v>
      </c>
      <c r="M4552">
        <v>0.330166270784</v>
      </c>
      <c r="N4552">
        <v>476</v>
      </c>
      <c r="O4552">
        <v>479</v>
      </c>
      <c r="P4552">
        <v>479</v>
      </c>
      <c r="Q4552">
        <v>3</v>
      </c>
      <c r="R4552">
        <v>7</v>
      </c>
      <c r="S4552">
        <v>0.00387382401771</v>
      </c>
      <c r="T4552" t="s">
        <v>7128</v>
      </c>
      <c r="U4552">
        <v>0</v>
      </c>
      <c r="V4552">
        <v>1</v>
      </c>
    </row>
    <row r="4553" spans="1:22">
      <c r="A4553">
        <v>4551</v>
      </c>
      <c r="B4553" t="s">
        <v>75</v>
      </c>
      <c r="C4553">
        <v>1776</v>
      </c>
      <c r="D4553">
        <v>45</v>
      </c>
      <c r="E4553" t="s">
        <v>3298</v>
      </c>
      <c r="F4553" t="s">
        <v>121</v>
      </c>
      <c r="G4553">
        <v>599289</v>
      </c>
      <c r="H4553">
        <v>4752</v>
      </c>
      <c r="I4553">
        <v>3488</v>
      </c>
      <c r="J4553">
        <v>8240</v>
      </c>
      <c r="K4553">
        <v>0.423300970874</v>
      </c>
      <c r="L4553">
        <v>0.576699029126</v>
      </c>
      <c r="M4553">
        <v>1.3623853211</v>
      </c>
      <c r="N4553">
        <v>479</v>
      </c>
      <c r="O4553">
        <v>501</v>
      </c>
      <c r="P4553">
        <v>501</v>
      </c>
      <c r="Q4553">
        <v>22</v>
      </c>
      <c r="R4553">
        <v>22</v>
      </c>
      <c r="S4553">
        <v>0.00462962962963</v>
      </c>
      <c r="T4553" t="s">
        <v>7129</v>
      </c>
      <c r="U4553">
        <v>0</v>
      </c>
      <c r="V4553">
        <v>0</v>
      </c>
    </row>
    <row r="4554" spans="1:22">
      <c r="A4554">
        <v>4552</v>
      </c>
      <c r="B4554" t="s">
        <v>75</v>
      </c>
      <c r="C4554">
        <v>1776</v>
      </c>
      <c r="D4554">
        <v>46</v>
      </c>
      <c r="E4554" t="s">
        <v>3299</v>
      </c>
      <c r="F4554" t="s">
        <v>3643</v>
      </c>
      <c r="G4554">
        <v>611641</v>
      </c>
      <c r="H4554">
        <v>25584</v>
      </c>
      <c r="I4554">
        <v>7600</v>
      </c>
      <c r="J4554">
        <v>33184</v>
      </c>
      <c r="K4554">
        <v>0.229026036644</v>
      </c>
      <c r="L4554">
        <v>0.770973963356</v>
      </c>
      <c r="M4554">
        <v>3.36631578947</v>
      </c>
      <c r="N4554">
        <v>501</v>
      </c>
      <c r="O4554">
        <v>554</v>
      </c>
      <c r="P4554">
        <v>554</v>
      </c>
      <c r="Q4554">
        <v>53</v>
      </c>
      <c r="R4554">
        <v>137</v>
      </c>
      <c r="S4554">
        <v>0.00535490931832</v>
      </c>
      <c r="T4554" t="s">
        <v>7130</v>
      </c>
      <c r="U4554">
        <v>0</v>
      </c>
      <c r="V4554">
        <v>0</v>
      </c>
    </row>
    <row r="4555" spans="1:22">
      <c r="A4555">
        <v>4553</v>
      </c>
      <c r="B4555" t="s">
        <v>75</v>
      </c>
      <c r="C4555">
        <v>1776</v>
      </c>
      <c r="D4555">
        <v>47</v>
      </c>
      <c r="E4555" t="s">
        <v>3300</v>
      </c>
      <c r="F4555" t="s">
        <v>121</v>
      </c>
      <c r="G4555">
        <v>645865</v>
      </c>
      <c r="H4555">
        <v>13567</v>
      </c>
      <c r="I4555">
        <v>8640</v>
      </c>
      <c r="J4555">
        <v>22207</v>
      </c>
      <c r="K4555">
        <v>0.38906651056</v>
      </c>
      <c r="L4555">
        <v>0.61093348944</v>
      </c>
      <c r="M4555">
        <v>1.57025462963</v>
      </c>
      <c r="N4555">
        <v>554</v>
      </c>
      <c r="O4555">
        <v>601</v>
      </c>
      <c r="P4555">
        <v>601</v>
      </c>
      <c r="Q4555">
        <v>47</v>
      </c>
      <c r="R4555">
        <v>59</v>
      </c>
      <c r="S4555">
        <v>0.00434878749908</v>
      </c>
      <c r="T4555" t="s">
        <v>7131</v>
      </c>
      <c r="U4555">
        <v>0</v>
      </c>
      <c r="V4555">
        <v>0</v>
      </c>
    </row>
    <row r="4556" spans="1:22">
      <c r="A4556">
        <v>4554</v>
      </c>
      <c r="B4556" t="s">
        <v>75</v>
      </c>
      <c r="C4556">
        <v>1776</v>
      </c>
      <c r="D4556">
        <v>48</v>
      </c>
      <c r="E4556" t="s">
        <v>3301</v>
      </c>
      <c r="F4556" t="s">
        <v>121</v>
      </c>
      <c r="G4556">
        <v>668712</v>
      </c>
      <c r="H4556">
        <v>7920</v>
      </c>
      <c r="I4556">
        <v>9280</v>
      </c>
      <c r="J4556">
        <v>17200</v>
      </c>
      <c r="K4556">
        <v>0.539534883721</v>
      </c>
      <c r="L4556">
        <v>0.460465116279</v>
      </c>
      <c r="M4556">
        <v>0.853448275862</v>
      </c>
      <c r="N4556">
        <v>601</v>
      </c>
      <c r="O4556">
        <v>617</v>
      </c>
      <c r="P4556">
        <v>617</v>
      </c>
      <c r="Q4556">
        <v>16</v>
      </c>
      <c r="R4556">
        <v>26</v>
      </c>
      <c r="S4556">
        <v>0.00328282828283</v>
      </c>
      <c r="T4556" t="s">
        <v>7132</v>
      </c>
      <c r="U4556">
        <v>0</v>
      </c>
      <c r="V4556">
        <v>0</v>
      </c>
    </row>
    <row r="4557" spans="1:22">
      <c r="A4557">
        <v>4555</v>
      </c>
      <c r="B4557" t="s">
        <v>75</v>
      </c>
      <c r="C4557">
        <v>1776</v>
      </c>
      <c r="D4557">
        <v>49</v>
      </c>
      <c r="E4557" t="s">
        <v>3302</v>
      </c>
      <c r="F4557" t="s">
        <v>3643</v>
      </c>
      <c r="G4557">
        <v>682456</v>
      </c>
      <c r="H4557">
        <v>5744</v>
      </c>
      <c r="I4557">
        <v>5824</v>
      </c>
      <c r="J4557">
        <v>11568</v>
      </c>
      <c r="K4557">
        <v>0.503457814661</v>
      </c>
      <c r="L4557">
        <v>0.496542185339</v>
      </c>
      <c r="M4557">
        <v>0.986263736264</v>
      </c>
      <c r="N4557">
        <v>617</v>
      </c>
      <c r="O4557">
        <v>614</v>
      </c>
      <c r="P4557">
        <v>614</v>
      </c>
      <c r="Q4557">
        <v>-3</v>
      </c>
      <c r="R4557">
        <v>29</v>
      </c>
      <c r="S4557">
        <v>0.00504874651811</v>
      </c>
      <c r="T4557" t="s">
        <v>7133</v>
      </c>
      <c r="U4557">
        <v>0</v>
      </c>
      <c r="V4557">
        <v>2</v>
      </c>
    </row>
    <row r="4558" spans="1:22">
      <c r="A4558">
        <v>4556</v>
      </c>
      <c r="B4558" t="s">
        <v>75</v>
      </c>
      <c r="C4558">
        <v>1776</v>
      </c>
      <c r="D4558">
        <v>50</v>
      </c>
      <c r="E4558" t="s">
        <v>86</v>
      </c>
      <c r="F4558" t="s">
        <v>3643</v>
      </c>
      <c r="G4558">
        <v>691240</v>
      </c>
      <c r="H4558">
        <v>1504</v>
      </c>
      <c r="I4558">
        <v>3040</v>
      </c>
      <c r="J4558">
        <v>4544</v>
      </c>
      <c r="K4558">
        <v>0.669014084507</v>
      </c>
      <c r="L4558">
        <v>0.330985915493</v>
      </c>
      <c r="M4558">
        <v>0.494736842105</v>
      </c>
      <c r="N4558">
        <v>614</v>
      </c>
      <c r="O4558">
        <v>601</v>
      </c>
      <c r="P4558">
        <v>601</v>
      </c>
      <c r="Q4558">
        <v>-13</v>
      </c>
      <c r="R4558">
        <v>13</v>
      </c>
      <c r="S4558">
        <v>0.00864361702128</v>
      </c>
      <c r="T4558" t="s">
        <v>4115</v>
      </c>
      <c r="U4558">
        <v>0</v>
      </c>
      <c r="V4558">
        <v>1</v>
      </c>
    </row>
    <row r="4559" spans="1:22">
      <c r="A4559">
        <v>4557</v>
      </c>
      <c r="B4559" t="s">
        <v>75</v>
      </c>
      <c r="C4559">
        <v>1776</v>
      </c>
      <c r="D4559">
        <v>51</v>
      </c>
      <c r="E4559" t="s">
        <v>3303</v>
      </c>
      <c r="F4559" t="s">
        <v>121</v>
      </c>
      <c r="G4559">
        <v>702248</v>
      </c>
      <c r="H4559">
        <v>13856</v>
      </c>
      <c r="I4559">
        <v>9504</v>
      </c>
      <c r="J4559">
        <v>23360</v>
      </c>
      <c r="K4559">
        <v>0.406849315068</v>
      </c>
      <c r="L4559">
        <v>0.593150684932</v>
      </c>
      <c r="M4559">
        <v>1.45791245791</v>
      </c>
      <c r="N4559">
        <v>601</v>
      </c>
      <c r="O4559">
        <v>640</v>
      </c>
      <c r="P4559">
        <v>640</v>
      </c>
      <c r="Q4559">
        <v>39</v>
      </c>
      <c r="R4559">
        <v>69</v>
      </c>
      <c r="S4559">
        <v>0.00497979214781</v>
      </c>
      <c r="T4559" t="s">
        <v>7134</v>
      </c>
      <c r="U4559">
        <v>0</v>
      </c>
      <c r="V4559">
        <v>0</v>
      </c>
    </row>
    <row r="4560" spans="1:22">
      <c r="A4560">
        <v>4558</v>
      </c>
      <c r="B4560" t="s">
        <v>75</v>
      </c>
      <c r="C4560">
        <v>1776</v>
      </c>
      <c r="D4560">
        <v>52</v>
      </c>
      <c r="E4560" t="s">
        <v>3304</v>
      </c>
      <c r="F4560" t="s">
        <v>3643</v>
      </c>
      <c r="G4560">
        <v>729608</v>
      </c>
      <c r="H4560">
        <v>8543</v>
      </c>
      <c r="I4560">
        <v>13504</v>
      </c>
      <c r="J4560">
        <v>22047</v>
      </c>
      <c r="K4560">
        <v>0.6125096385</v>
      </c>
      <c r="L4560">
        <v>0.3874903615</v>
      </c>
      <c r="M4560">
        <v>0.632627369668</v>
      </c>
      <c r="N4560">
        <v>640</v>
      </c>
      <c r="O4560">
        <v>669</v>
      </c>
      <c r="P4560">
        <v>669</v>
      </c>
      <c r="Q4560">
        <v>29</v>
      </c>
      <c r="R4560">
        <v>43</v>
      </c>
      <c r="S4560">
        <v>0.00503336064614</v>
      </c>
      <c r="T4560" t="s">
        <v>7135</v>
      </c>
      <c r="U4560">
        <v>0</v>
      </c>
      <c r="V4560">
        <v>0</v>
      </c>
    </row>
    <row r="4561" spans="1:22">
      <c r="A4561">
        <v>4559</v>
      </c>
      <c r="B4561" t="s">
        <v>75</v>
      </c>
      <c r="C4561">
        <v>1776</v>
      </c>
      <c r="D4561">
        <v>53</v>
      </c>
      <c r="E4561" t="s">
        <v>1311</v>
      </c>
      <c r="F4561" t="s">
        <v>3643</v>
      </c>
      <c r="G4561">
        <v>745431</v>
      </c>
      <c r="H4561">
        <v>688</v>
      </c>
      <c r="I4561">
        <v>7280</v>
      </c>
      <c r="J4561">
        <v>7968</v>
      </c>
      <c r="K4561">
        <v>0.913654618474</v>
      </c>
      <c r="L4561">
        <v>0.0863453815261</v>
      </c>
      <c r="M4561">
        <v>0.0945054945055</v>
      </c>
      <c r="N4561">
        <v>625</v>
      </c>
      <c r="O4561">
        <v>628</v>
      </c>
      <c r="P4561">
        <v>672</v>
      </c>
      <c r="Q4561">
        <v>3</v>
      </c>
      <c r="R4561">
        <v>3</v>
      </c>
      <c r="S4561">
        <v>0.00436046511628</v>
      </c>
      <c r="T4561" t="s">
        <v>1311</v>
      </c>
      <c r="U4561">
        <v>0</v>
      </c>
      <c r="V4561">
        <v>1</v>
      </c>
    </row>
    <row r="4562" spans="1:22">
      <c r="A4562">
        <v>4560</v>
      </c>
      <c r="B4562" t="s">
        <v>75</v>
      </c>
      <c r="C4562">
        <v>1776</v>
      </c>
      <c r="D4562">
        <v>54</v>
      </c>
      <c r="E4562" t="s">
        <v>3305</v>
      </c>
      <c r="F4562" t="s">
        <v>121</v>
      </c>
      <c r="G4562">
        <v>749687</v>
      </c>
      <c r="H4562">
        <v>10976</v>
      </c>
      <c r="I4562">
        <v>3568</v>
      </c>
      <c r="J4562">
        <v>14544</v>
      </c>
      <c r="K4562">
        <v>0.245324532453</v>
      </c>
      <c r="L4562">
        <v>0.754675467547</v>
      </c>
      <c r="M4562">
        <v>3.07623318386</v>
      </c>
      <c r="N4562">
        <v>672</v>
      </c>
      <c r="O4562">
        <v>716</v>
      </c>
      <c r="P4562">
        <v>716</v>
      </c>
      <c r="Q4562">
        <v>44</v>
      </c>
      <c r="R4562">
        <v>54</v>
      </c>
      <c r="S4562">
        <v>0.00491982507289</v>
      </c>
      <c r="T4562" t="s">
        <v>7136</v>
      </c>
      <c r="U4562">
        <v>0</v>
      </c>
      <c r="V4562">
        <v>0</v>
      </c>
    </row>
    <row r="4563" spans="1:22">
      <c r="A4563">
        <v>4561</v>
      </c>
      <c r="B4563" t="s">
        <v>75</v>
      </c>
      <c r="C4563">
        <v>1776</v>
      </c>
      <c r="D4563">
        <v>55</v>
      </c>
      <c r="E4563" t="s">
        <v>3306</v>
      </c>
      <c r="F4563" t="s">
        <v>121</v>
      </c>
      <c r="G4563">
        <v>762439</v>
      </c>
      <c r="H4563">
        <v>4992</v>
      </c>
      <c r="I4563">
        <v>1776</v>
      </c>
      <c r="J4563">
        <v>6768</v>
      </c>
      <c r="K4563">
        <v>0.262411347518</v>
      </c>
      <c r="L4563">
        <v>0.737588652482</v>
      </c>
      <c r="M4563">
        <v>2.81081081081</v>
      </c>
      <c r="N4563">
        <v>716</v>
      </c>
      <c r="O4563">
        <v>729</v>
      </c>
      <c r="P4563">
        <v>729</v>
      </c>
      <c r="Q4563">
        <v>13</v>
      </c>
      <c r="R4563">
        <v>15</v>
      </c>
      <c r="S4563">
        <v>0.00300480769231</v>
      </c>
      <c r="T4563" t="s">
        <v>7137</v>
      </c>
      <c r="U4563">
        <v>0</v>
      </c>
      <c r="V4563">
        <v>2</v>
      </c>
    </row>
    <row r="4564" spans="1:22">
      <c r="A4564">
        <v>4562</v>
      </c>
      <c r="B4564" t="s">
        <v>75</v>
      </c>
      <c r="C4564">
        <v>1776</v>
      </c>
      <c r="D4564">
        <v>56</v>
      </c>
      <c r="E4564" t="s">
        <v>3307</v>
      </c>
      <c r="F4564" t="s">
        <v>121</v>
      </c>
      <c r="G4564">
        <v>769639</v>
      </c>
      <c r="H4564">
        <v>12464</v>
      </c>
      <c r="I4564">
        <v>2208</v>
      </c>
      <c r="J4564">
        <v>14672</v>
      </c>
      <c r="K4564">
        <v>0.150490730643</v>
      </c>
      <c r="L4564">
        <v>0.849509269357</v>
      </c>
      <c r="M4564">
        <v>5.64492753623</v>
      </c>
      <c r="N4564">
        <v>729</v>
      </c>
      <c r="O4564">
        <v>767</v>
      </c>
      <c r="P4564">
        <v>767</v>
      </c>
      <c r="Q4564">
        <v>38</v>
      </c>
      <c r="R4564">
        <v>45</v>
      </c>
      <c r="S4564">
        <v>0.00361039794608</v>
      </c>
      <c r="T4564" t="s">
        <v>7138</v>
      </c>
      <c r="U4564">
        <v>0</v>
      </c>
      <c r="V4564">
        <v>0</v>
      </c>
    </row>
    <row r="4565" spans="1:22">
      <c r="A4565">
        <v>4563</v>
      </c>
      <c r="B4565" t="s">
        <v>75</v>
      </c>
      <c r="C4565">
        <v>1776</v>
      </c>
      <c r="D4565">
        <v>57</v>
      </c>
      <c r="E4565" t="s">
        <v>3308</v>
      </c>
      <c r="F4565" t="s">
        <v>121</v>
      </c>
      <c r="G4565">
        <v>789879</v>
      </c>
      <c r="H4565">
        <v>5936</v>
      </c>
      <c r="I4565">
        <v>7776</v>
      </c>
      <c r="J4565">
        <v>13712</v>
      </c>
      <c r="K4565">
        <v>0.567094515753</v>
      </c>
      <c r="L4565">
        <v>0.432905484247</v>
      </c>
      <c r="M4565">
        <v>0.7633744855970001</v>
      </c>
      <c r="N4565">
        <v>767</v>
      </c>
      <c r="O4565">
        <v>778</v>
      </c>
      <c r="P4565">
        <v>778</v>
      </c>
      <c r="Q4565">
        <v>11</v>
      </c>
      <c r="R4565">
        <v>13</v>
      </c>
      <c r="S4565">
        <v>0.00219002695418</v>
      </c>
      <c r="T4565" t="s">
        <v>7139</v>
      </c>
      <c r="U4565">
        <v>0</v>
      </c>
      <c r="V4565">
        <v>0</v>
      </c>
    </row>
    <row r="4566" spans="1:22">
      <c r="A4566">
        <v>4564</v>
      </c>
      <c r="B4566" t="s">
        <v>75</v>
      </c>
      <c r="C4566">
        <v>1776</v>
      </c>
      <c r="D4566">
        <v>58</v>
      </c>
      <c r="E4566" t="s">
        <v>3309</v>
      </c>
      <c r="F4566" t="s">
        <v>121</v>
      </c>
      <c r="G4566">
        <v>800903</v>
      </c>
      <c r="H4566">
        <v>20207</v>
      </c>
      <c r="I4566">
        <v>5088</v>
      </c>
      <c r="J4566">
        <v>25295</v>
      </c>
      <c r="K4566">
        <v>0.201146471635</v>
      </c>
      <c r="L4566">
        <v>0.798853528365</v>
      </c>
      <c r="M4566">
        <v>3.97150157233</v>
      </c>
      <c r="N4566">
        <v>778</v>
      </c>
      <c r="O4566">
        <v>849</v>
      </c>
      <c r="P4566">
        <v>849</v>
      </c>
      <c r="Q4566">
        <v>71</v>
      </c>
      <c r="R4566">
        <v>89</v>
      </c>
      <c r="S4566">
        <v>0.00440441431187</v>
      </c>
      <c r="T4566" t="s">
        <v>7140</v>
      </c>
      <c r="U4566">
        <v>0</v>
      </c>
      <c r="V4566">
        <v>0</v>
      </c>
    </row>
    <row r="4567" spans="1:22">
      <c r="A4567">
        <v>4565</v>
      </c>
      <c r="B4567" t="s">
        <v>75</v>
      </c>
      <c r="C4567">
        <v>1776</v>
      </c>
      <c r="D4567">
        <v>59</v>
      </c>
      <c r="E4567" t="s">
        <v>3310</v>
      </c>
      <c r="F4567" t="s">
        <v>3643</v>
      </c>
      <c r="G4567">
        <v>835462</v>
      </c>
      <c r="H4567">
        <v>12560</v>
      </c>
      <c r="I4567">
        <v>14352</v>
      </c>
      <c r="J4567">
        <v>26912</v>
      </c>
      <c r="K4567">
        <v>0.5332936979789999</v>
      </c>
      <c r="L4567">
        <v>0.466706302021</v>
      </c>
      <c r="M4567">
        <v>0.8751393534</v>
      </c>
      <c r="N4567">
        <v>849</v>
      </c>
      <c r="O4567">
        <v>887</v>
      </c>
      <c r="P4567">
        <v>887</v>
      </c>
      <c r="Q4567">
        <v>38</v>
      </c>
      <c r="R4567">
        <v>46</v>
      </c>
      <c r="S4567">
        <v>0.00366242038217</v>
      </c>
      <c r="T4567" t="s">
        <v>7141</v>
      </c>
      <c r="U4567">
        <v>0</v>
      </c>
      <c r="V4567">
        <v>0</v>
      </c>
    </row>
    <row r="4568" spans="1:22">
      <c r="A4568">
        <v>4566</v>
      </c>
      <c r="B4568" t="s">
        <v>75</v>
      </c>
      <c r="C4568">
        <v>1776</v>
      </c>
      <c r="D4568">
        <v>60</v>
      </c>
      <c r="E4568" t="s">
        <v>86</v>
      </c>
      <c r="F4568" t="s">
        <v>3643</v>
      </c>
      <c r="G4568">
        <v>850214</v>
      </c>
      <c r="H4568">
        <v>4912</v>
      </c>
      <c r="I4568">
        <v>2192</v>
      </c>
      <c r="J4568">
        <v>7104</v>
      </c>
      <c r="K4568">
        <v>0.308558558559</v>
      </c>
      <c r="L4568">
        <v>0.6914414414409999</v>
      </c>
      <c r="M4568">
        <v>2.24087591241</v>
      </c>
      <c r="N4568">
        <v>887</v>
      </c>
      <c r="O4568">
        <v>868</v>
      </c>
      <c r="P4568">
        <v>868</v>
      </c>
      <c r="Q4568">
        <v>-19</v>
      </c>
      <c r="R4568">
        <v>19</v>
      </c>
      <c r="S4568">
        <v>0.0038680781759</v>
      </c>
      <c r="T4568" t="s">
        <v>3970</v>
      </c>
      <c r="U4568">
        <v>0</v>
      </c>
      <c r="V4568">
        <v>1</v>
      </c>
    </row>
    <row r="4569" spans="1:22">
      <c r="A4569">
        <v>4567</v>
      </c>
      <c r="B4569" t="s">
        <v>75</v>
      </c>
      <c r="C4569">
        <v>1776</v>
      </c>
      <c r="D4569">
        <v>61</v>
      </c>
      <c r="E4569" t="s">
        <v>3311</v>
      </c>
      <c r="F4569" t="s">
        <v>121</v>
      </c>
      <c r="G4569">
        <v>859926</v>
      </c>
      <c r="H4569">
        <v>4480</v>
      </c>
      <c r="I4569">
        <v>4800</v>
      </c>
      <c r="J4569">
        <v>9280</v>
      </c>
      <c r="K4569">
        <v>0.51724137931</v>
      </c>
      <c r="L4569">
        <v>0.48275862069</v>
      </c>
      <c r="M4569">
        <v>0.9333333333329999</v>
      </c>
      <c r="N4569">
        <v>868</v>
      </c>
      <c r="O4569">
        <v>888</v>
      </c>
      <c r="P4569">
        <v>888</v>
      </c>
      <c r="Q4569">
        <v>20</v>
      </c>
      <c r="R4569">
        <v>20</v>
      </c>
      <c r="S4569">
        <v>0.00446428571429</v>
      </c>
      <c r="T4569" t="s">
        <v>7142</v>
      </c>
      <c r="U4569">
        <v>0</v>
      </c>
      <c r="V4569">
        <v>0</v>
      </c>
    </row>
    <row r="4570" spans="1:22">
      <c r="A4570">
        <v>4568</v>
      </c>
      <c r="B4570" t="s">
        <v>75</v>
      </c>
      <c r="C4570">
        <v>1776</v>
      </c>
      <c r="D4570">
        <v>62</v>
      </c>
      <c r="E4570" t="s">
        <v>3312</v>
      </c>
      <c r="F4570" t="s">
        <v>3643</v>
      </c>
      <c r="G4570">
        <v>869222</v>
      </c>
      <c r="H4570">
        <v>5456</v>
      </c>
      <c r="I4570">
        <v>4816</v>
      </c>
      <c r="J4570">
        <v>10272</v>
      </c>
      <c r="K4570">
        <v>0.468847352025</v>
      </c>
      <c r="L4570">
        <v>0.5311526479749999</v>
      </c>
      <c r="M4570">
        <v>1.13289036545</v>
      </c>
      <c r="N4570">
        <v>888</v>
      </c>
      <c r="O4570">
        <v>904</v>
      </c>
      <c r="P4570">
        <v>904</v>
      </c>
      <c r="Q4570">
        <v>16</v>
      </c>
      <c r="R4570">
        <v>20</v>
      </c>
      <c r="S4570">
        <v>0.00366568914956</v>
      </c>
      <c r="T4570" t="s">
        <v>7143</v>
      </c>
      <c r="U4570">
        <v>0</v>
      </c>
      <c r="V4570">
        <v>0</v>
      </c>
    </row>
    <row r="4571" spans="1:22">
      <c r="A4571">
        <v>4569</v>
      </c>
      <c r="B4571" t="s">
        <v>75</v>
      </c>
      <c r="C4571">
        <v>1776</v>
      </c>
      <c r="D4571">
        <v>63</v>
      </c>
      <c r="E4571" t="s">
        <v>3313</v>
      </c>
      <c r="F4571" t="s">
        <v>121</v>
      </c>
      <c r="G4571">
        <v>882854</v>
      </c>
      <c r="H4571">
        <v>5551</v>
      </c>
      <c r="I4571">
        <v>8176</v>
      </c>
      <c r="J4571">
        <v>13727</v>
      </c>
      <c r="K4571">
        <v>0.595614482407</v>
      </c>
      <c r="L4571">
        <v>0.404385517593</v>
      </c>
      <c r="M4571">
        <v>0.678938356164</v>
      </c>
      <c r="N4571">
        <v>904</v>
      </c>
      <c r="O4571">
        <v>927</v>
      </c>
      <c r="P4571">
        <v>927</v>
      </c>
      <c r="Q4571">
        <v>23</v>
      </c>
      <c r="R4571">
        <v>23</v>
      </c>
      <c r="S4571">
        <v>0.00414339758602</v>
      </c>
      <c r="T4571" t="s">
        <v>7144</v>
      </c>
      <c r="U4571">
        <v>0</v>
      </c>
      <c r="V4571">
        <v>0</v>
      </c>
    </row>
    <row r="4572" spans="1:22">
      <c r="A4572">
        <v>4570</v>
      </c>
      <c r="B4572" t="s">
        <v>75</v>
      </c>
      <c r="C4572">
        <v>1776</v>
      </c>
      <c r="D4572">
        <v>64</v>
      </c>
      <c r="E4572" t="s">
        <v>3314</v>
      </c>
      <c r="F4572" t="s">
        <v>3643</v>
      </c>
      <c r="G4572">
        <v>890421</v>
      </c>
      <c r="H4572">
        <v>24912</v>
      </c>
      <c r="I4572">
        <v>2016</v>
      </c>
      <c r="J4572">
        <v>26928</v>
      </c>
      <c r="K4572">
        <v>0.0748663101604</v>
      </c>
      <c r="L4572">
        <v>0.92513368984</v>
      </c>
      <c r="M4572">
        <v>12.3571428571</v>
      </c>
      <c r="N4572">
        <v>927</v>
      </c>
      <c r="O4572">
        <v>1026</v>
      </c>
      <c r="P4572">
        <v>1026</v>
      </c>
      <c r="Q4572">
        <v>99</v>
      </c>
      <c r="R4572">
        <v>117</v>
      </c>
      <c r="S4572">
        <v>0.00469653179191</v>
      </c>
      <c r="T4572" t="s">
        <v>7145</v>
      </c>
      <c r="U4572">
        <v>0</v>
      </c>
      <c r="V4572">
        <v>0</v>
      </c>
    </row>
    <row r="4573" spans="1:22">
      <c r="A4573">
        <v>4571</v>
      </c>
      <c r="B4573" t="s">
        <v>75</v>
      </c>
      <c r="C4573">
        <v>1776</v>
      </c>
      <c r="D4573">
        <v>65</v>
      </c>
      <c r="E4573" t="s">
        <v>3315</v>
      </c>
      <c r="F4573" t="s">
        <v>2031</v>
      </c>
      <c r="G4573">
        <v>949125</v>
      </c>
      <c r="H4573">
        <v>2816</v>
      </c>
      <c r="I4573">
        <v>33792</v>
      </c>
      <c r="J4573">
        <v>36608</v>
      </c>
      <c r="K4573">
        <v>0.923076923077</v>
      </c>
      <c r="L4573">
        <v>0.07692307692310001</v>
      </c>
      <c r="M4573">
        <v>0.08333333333329999</v>
      </c>
      <c r="N4573">
        <v>853</v>
      </c>
      <c r="O4573">
        <v>854</v>
      </c>
      <c r="P4573">
        <v>1027</v>
      </c>
      <c r="Q4573">
        <v>1</v>
      </c>
      <c r="R4573">
        <v>5</v>
      </c>
      <c r="S4573">
        <v>0.00177556818182</v>
      </c>
      <c r="T4573" t="s">
        <v>7146</v>
      </c>
      <c r="U4573">
        <v>0</v>
      </c>
      <c r="V4573">
        <v>2</v>
      </c>
    </row>
    <row r="4574" spans="1:22">
      <c r="A4574">
        <v>4572</v>
      </c>
      <c r="B4574" t="s">
        <v>75</v>
      </c>
      <c r="C4574">
        <v>1776</v>
      </c>
      <c r="D4574">
        <v>66</v>
      </c>
      <c r="E4574" t="s">
        <v>3316</v>
      </c>
      <c r="F4574" t="s">
        <v>2031</v>
      </c>
      <c r="G4574">
        <v>955269</v>
      </c>
      <c r="H4574">
        <v>2368</v>
      </c>
      <c r="I4574">
        <v>3328</v>
      </c>
      <c r="J4574">
        <v>5696</v>
      </c>
      <c r="K4574">
        <v>0.584269662921</v>
      </c>
      <c r="L4574">
        <v>0.415730337079</v>
      </c>
      <c r="M4574">
        <v>0.711538461538</v>
      </c>
      <c r="N4574">
        <v>903</v>
      </c>
      <c r="O4574">
        <v>914</v>
      </c>
      <c r="P4574">
        <v>1038</v>
      </c>
      <c r="Q4574">
        <v>11</v>
      </c>
      <c r="R4574">
        <v>11</v>
      </c>
      <c r="S4574">
        <v>0.00464527027027</v>
      </c>
      <c r="T4574" t="s">
        <v>7147</v>
      </c>
      <c r="U4574">
        <v>0</v>
      </c>
      <c r="V4574">
        <v>2</v>
      </c>
    </row>
    <row r="4575" spans="1:22">
      <c r="A4575">
        <v>4573</v>
      </c>
      <c r="B4575" t="s">
        <v>75</v>
      </c>
      <c r="C4575">
        <v>1776</v>
      </c>
      <c r="D4575">
        <v>67</v>
      </c>
      <c r="E4575" t="s">
        <v>3317</v>
      </c>
      <c r="F4575" t="s">
        <v>2031</v>
      </c>
      <c r="G4575">
        <v>959845</v>
      </c>
      <c r="H4575">
        <v>4591</v>
      </c>
      <c r="I4575">
        <v>2208</v>
      </c>
      <c r="J4575">
        <v>6799</v>
      </c>
      <c r="K4575">
        <v>0.324753640241</v>
      </c>
      <c r="L4575">
        <v>0.675246359759</v>
      </c>
      <c r="M4575">
        <v>2.07925724638</v>
      </c>
      <c r="N4575">
        <v>914</v>
      </c>
      <c r="O4575">
        <v>939</v>
      </c>
      <c r="P4575">
        <v>1063</v>
      </c>
      <c r="Q4575">
        <v>25</v>
      </c>
      <c r="R4575">
        <v>25</v>
      </c>
      <c r="S4575">
        <v>0.00544543672403</v>
      </c>
      <c r="T4575" t="s">
        <v>7148</v>
      </c>
      <c r="U4575">
        <v>0</v>
      </c>
      <c r="V4575">
        <v>0</v>
      </c>
    </row>
    <row r="4576" spans="1:22">
      <c r="A4576">
        <v>4574</v>
      </c>
      <c r="B4576" t="s">
        <v>75</v>
      </c>
      <c r="C4576">
        <v>1776</v>
      </c>
      <c r="D4576">
        <v>68</v>
      </c>
      <c r="E4576" t="s">
        <v>3318</v>
      </c>
      <c r="F4576" t="s">
        <v>121</v>
      </c>
      <c r="G4576">
        <v>973396</v>
      </c>
      <c r="H4576">
        <v>16144</v>
      </c>
      <c r="I4576">
        <v>8960</v>
      </c>
      <c r="J4576">
        <v>25104</v>
      </c>
      <c r="K4576">
        <v>0.356915232632</v>
      </c>
      <c r="L4576">
        <v>0.643084767368</v>
      </c>
      <c r="M4576">
        <v>1.80178571429</v>
      </c>
      <c r="N4576">
        <v>1063</v>
      </c>
      <c r="O4576">
        <v>1130</v>
      </c>
      <c r="P4576">
        <v>1130</v>
      </c>
      <c r="Q4576">
        <v>67</v>
      </c>
      <c r="R4576">
        <v>77</v>
      </c>
      <c r="S4576">
        <v>0.00476957383548</v>
      </c>
      <c r="T4576" t="s">
        <v>7149</v>
      </c>
      <c r="U4576">
        <v>0</v>
      </c>
      <c r="V4576">
        <v>0</v>
      </c>
    </row>
    <row r="4577" spans="1:22">
      <c r="A4577">
        <v>4575</v>
      </c>
      <c r="B4577" t="s">
        <v>75</v>
      </c>
      <c r="C4577">
        <v>1776</v>
      </c>
      <c r="D4577">
        <v>69</v>
      </c>
      <c r="E4577" t="s">
        <v>209</v>
      </c>
      <c r="F4577" t="s">
        <v>121</v>
      </c>
      <c r="G4577">
        <v>994724</v>
      </c>
      <c r="H4577">
        <v>960</v>
      </c>
      <c r="I4577">
        <v>5184</v>
      </c>
      <c r="J4577">
        <v>6144</v>
      </c>
      <c r="K4577">
        <v>0.84375</v>
      </c>
      <c r="L4577">
        <v>0.15625</v>
      </c>
      <c r="M4577">
        <v>0.185185185185</v>
      </c>
      <c r="N4577">
        <v>1130</v>
      </c>
      <c r="O4577">
        <v>1134</v>
      </c>
      <c r="P4577">
        <v>1134</v>
      </c>
      <c r="Q4577">
        <v>4</v>
      </c>
      <c r="R4577">
        <v>4</v>
      </c>
      <c r="S4577">
        <v>0.00416666666667</v>
      </c>
      <c r="T4577" t="s">
        <v>5300</v>
      </c>
      <c r="U4577">
        <v>0</v>
      </c>
      <c r="V4577">
        <v>1</v>
      </c>
    </row>
    <row r="4578" spans="1:22">
      <c r="A4578">
        <v>4576</v>
      </c>
      <c r="B4578" t="s">
        <v>75</v>
      </c>
      <c r="C4578">
        <v>1776</v>
      </c>
      <c r="D4578">
        <v>70</v>
      </c>
      <c r="E4578" t="s">
        <v>3319</v>
      </c>
      <c r="F4578" t="s">
        <v>121</v>
      </c>
      <c r="G4578">
        <v>1000884</v>
      </c>
      <c r="H4578">
        <v>9408</v>
      </c>
      <c r="I4578">
        <v>5200</v>
      </c>
      <c r="J4578">
        <v>14608</v>
      </c>
      <c r="K4578">
        <v>0.355969331873</v>
      </c>
      <c r="L4578">
        <v>0.644030668127</v>
      </c>
      <c r="M4578">
        <v>1.80923076923</v>
      </c>
      <c r="N4578">
        <v>1134</v>
      </c>
      <c r="O4578">
        <v>1174</v>
      </c>
      <c r="P4578">
        <v>1174</v>
      </c>
      <c r="Q4578">
        <v>40</v>
      </c>
      <c r="R4578">
        <v>46</v>
      </c>
      <c r="S4578">
        <v>0.00488945578231</v>
      </c>
      <c r="T4578" t="s">
        <v>7150</v>
      </c>
      <c r="U4578">
        <v>0</v>
      </c>
      <c r="V4578">
        <v>0</v>
      </c>
    </row>
    <row r="4579" spans="1:22">
      <c r="A4579">
        <v>4577</v>
      </c>
      <c r="B4579" t="s">
        <v>75</v>
      </c>
      <c r="C4579">
        <v>1776</v>
      </c>
      <c r="D4579">
        <v>71</v>
      </c>
      <c r="E4579" t="s">
        <v>86</v>
      </c>
      <c r="F4579" t="s">
        <v>3643</v>
      </c>
      <c r="G4579">
        <v>1016820</v>
      </c>
      <c r="H4579">
        <v>832</v>
      </c>
      <c r="I4579">
        <v>6528</v>
      </c>
      <c r="J4579">
        <v>7360</v>
      </c>
      <c r="K4579">
        <v>0.886956521739</v>
      </c>
      <c r="L4579">
        <v>0.113043478261</v>
      </c>
      <c r="M4579">
        <v>0.127450980392</v>
      </c>
      <c r="N4579">
        <v>1174</v>
      </c>
      <c r="O4579">
        <v>1171</v>
      </c>
      <c r="P4579">
        <v>1171</v>
      </c>
      <c r="Q4579">
        <v>-3</v>
      </c>
      <c r="R4579">
        <v>3</v>
      </c>
      <c r="S4579">
        <v>0.00360576923077</v>
      </c>
      <c r="T4579" t="s">
        <v>3752</v>
      </c>
      <c r="U4579">
        <v>0</v>
      </c>
      <c r="V4579">
        <v>1</v>
      </c>
    </row>
    <row r="4580" spans="1:22">
      <c r="A4580">
        <v>4578</v>
      </c>
      <c r="B4580" t="s">
        <v>75</v>
      </c>
      <c r="C4580">
        <v>1776</v>
      </c>
      <c r="D4580">
        <v>72</v>
      </c>
      <c r="E4580" t="s">
        <v>3320</v>
      </c>
      <c r="F4580" t="s">
        <v>121</v>
      </c>
      <c r="G4580">
        <v>1019956</v>
      </c>
      <c r="H4580">
        <v>5440</v>
      </c>
      <c r="I4580">
        <v>2304</v>
      </c>
      <c r="J4580">
        <v>7744</v>
      </c>
      <c r="K4580">
        <v>0.297520661157</v>
      </c>
      <c r="L4580">
        <v>0.702479338843</v>
      </c>
      <c r="M4580">
        <v>2.36111111111</v>
      </c>
      <c r="N4580">
        <v>1171</v>
      </c>
      <c r="O4580">
        <v>1202</v>
      </c>
      <c r="P4580">
        <v>1202</v>
      </c>
      <c r="Q4580">
        <v>31</v>
      </c>
      <c r="R4580">
        <v>31</v>
      </c>
      <c r="S4580">
        <v>0.00569852941176</v>
      </c>
      <c r="T4580" t="s">
        <v>7151</v>
      </c>
      <c r="U4580">
        <v>0</v>
      </c>
      <c r="V4580">
        <v>0</v>
      </c>
    </row>
    <row r="4581" spans="1:22">
      <c r="A4581">
        <v>4579</v>
      </c>
      <c r="B4581" t="s">
        <v>75</v>
      </c>
      <c r="C4581">
        <v>1776</v>
      </c>
      <c r="D4581">
        <v>73</v>
      </c>
      <c r="E4581" t="s">
        <v>3321</v>
      </c>
      <c r="F4581" t="s">
        <v>121</v>
      </c>
      <c r="G4581">
        <v>1027220</v>
      </c>
      <c r="H4581">
        <v>12431</v>
      </c>
      <c r="I4581">
        <v>1824</v>
      </c>
      <c r="J4581">
        <v>14255</v>
      </c>
      <c r="K4581">
        <v>0.127955103472</v>
      </c>
      <c r="L4581">
        <v>0.872044896528</v>
      </c>
      <c r="M4581">
        <v>6.81524122807</v>
      </c>
      <c r="N4581">
        <v>1202</v>
      </c>
      <c r="O4581">
        <v>1237</v>
      </c>
      <c r="P4581">
        <v>1237</v>
      </c>
      <c r="Q4581">
        <v>35</v>
      </c>
      <c r="R4581">
        <v>37</v>
      </c>
      <c r="S4581">
        <v>0.00297642989301</v>
      </c>
      <c r="T4581" t="s">
        <v>7152</v>
      </c>
      <c r="U4581">
        <v>0</v>
      </c>
      <c r="V4581">
        <v>0</v>
      </c>
    </row>
    <row r="4582" spans="1:22">
      <c r="A4582">
        <v>4580</v>
      </c>
      <c r="B4582" t="s">
        <v>75</v>
      </c>
      <c r="C4582">
        <v>1776</v>
      </c>
      <c r="D4582">
        <v>74</v>
      </c>
      <c r="E4582" t="s">
        <v>3322</v>
      </c>
      <c r="F4582" t="s">
        <v>121</v>
      </c>
      <c r="G4582">
        <v>1049587</v>
      </c>
      <c r="H4582">
        <v>10992</v>
      </c>
      <c r="I4582">
        <v>9936</v>
      </c>
      <c r="J4582">
        <v>20928</v>
      </c>
      <c r="K4582">
        <v>0.474770642202</v>
      </c>
      <c r="L4582">
        <v>0.525229357798</v>
      </c>
      <c r="M4582">
        <v>1.10628019324</v>
      </c>
      <c r="N4582">
        <v>1237</v>
      </c>
      <c r="O4582">
        <v>1284</v>
      </c>
      <c r="P4582">
        <v>1284</v>
      </c>
      <c r="Q4582">
        <v>47</v>
      </c>
      <c r="R4582">
        <v>53</v>
      </c>
      <c r="S4582">
        <v>0.00482168850073</v>
      </c>
      <c r="T4582" t="s">
        <v>7153</v>
      </c>
      <c r="U4582">
        <v>0</v>
      </c>
      <c r="V4582">
        <v>0</v>
      </c>
    </row>
    <row r="4583" spans="1:22">
      <c r="A4583">
        <v>4581</v>
      </c>
      <c r="B4583" t="s">
        <v>75</v>
      </c>
      <c r="C4583">
        <v>1776</v>
      </c>
      <c r="D4583">
        <v>75</v>
      </c>
      <c r="E4583" t="s">
        <v>3323</v>
      </c>
      <c r="F4583" t="s">
        <v>121</v>
      </c>
      <c r="G4583">
        <v>1062563</v>
      </c>
      <c r="H4583">
        <v>13632</v>
      </c>
      <c r="I4583">
        <v>1984</v>
      </c>
      <c r="J4583">
        <v>15616</v>
      </c>
      <c r="K4583">
        <v>0.127049180328</v>
      </c>
      <c r="L4583">
        <v>0.8729508196719999</v>
      </c>
      <c r="M4583">
        <v>6.87096774194</v>
      </c>
      <c r="N4583">
        <v>1284</v>
      </c>
      <c r="O4583">
        <v>1321</v>
      </c>
      <c r="P4583">
        <v>1321</v>
      </c>
      <c r="Q4583">
        <v>37</v>
      </c>
      <c r="R4583">
        <v>49</v>
      </c>
      <c r="S4583">
        <v>0.00359448356808</v>
      </c>
      <c r="T4583" t="s">
        <v>7154</v>
      </c>
      <c r="U4583">
        <v>0</v>
      </c>
      <c r="V4583">
        <v>0</v>
      </c>
    </row>
    <row r="4584" spans="1:22">
      <c r="A4584">
        <v>4582</v>
      </c>
      <c r="B4584" t="s">
        <v>75</v>
      </c>
      <c r="C4584">
        <v>1776</v>
      </c>
      <c r="D4584">
        <v>76</v>
      </c>
      <c r="E4584" t="s">
        <v>2339</v>
      </c>
      <c r="F4584" t="s">
        <v>121</v>
      </c>
      <c r="G4584">
        <v>1080179</v>
      </c>
      <c r="H4584">
        <v>416</v>
      </c>
      <c r="I4584">
        <v>3984</v>
      </c>
      <c r="J4584">
        <v>4400</v>
      </c>
      <c r="K4584">
        <v>0.905454545455</v>
      </c>
      <c r="L4584">
        <v>0.09454545454549999</v>
      </c>
      <c r="M4584">
        <v>0.104417670683</v>
      </c>
      <c r="N4584">
        <v>1321</v>
      </c>
      <c r="O4584">
        <v>1324</v>
      </c>
      <c r="P4584">
        <v>1324</v>
      </c>
      <c r="Q4584">
        <v>3</v>
      </c>
      <c r="R4584">
        <v>3</v>
      </c>
      <c r="S4584">
        <v>0.00721153846154</v>
      </c>
      <c r="T4584" t="s">
        <v>7155</v>
      </c>
      <c r="U4584">
        <v>0</v>
      </c>
      <c r="V4584">
        <v>1</v>
      </c>
    </row>
    <row r="4585" spans="1:22">
      <c r="A4585">
        <v>4583</v>
      </c>
      <c r="B4585" t="s">
        <v>75</v>
      </c>
      <c r="C4585">
        <v>1776</v>
      </c>
      <c r="D4585">
        <v>77</v>
      </c>
      <c r="E4585" t="s">
        <v>3324</v>
      </c>
      <c r="F4585" t="s">
        <v>121</v>
      </c>
      <c r="G4585">
        <v>1088195</v>
      </c>
      <c r="H4585">
        <v>4512</v>
      </c>
      <c r="I4585">
        <v>7600</v>
      </c>
      <c r="J4585">
        <v>12112</v>
      </c>
      <c r="K4585">
        <v>0.627476882431</v>
      </c>
      <c r="L4585">
        <v>0.372523117569</v>
      </c>
      <c r="M4585">
        <v>0.593684210526</v>
      </c>
      <c r="N4585">
        <v>1321</v>
      </c>
      <c r="O4585">
        <v>1338</v>
      </c>
      <c r="P4585">
        <v>1341</v>
      </c>
      <c r="Q4585">
        <v>17</v>
      </c>
      <c r="R4585">
        <v>17</v>
      </c>
      <c r="S4585">
        <v>0.00376773049645</v>
      </c>
      <c r="T4585" t="s">
        <v>7156</v>
      </c>
      <c r="U4585">
        <v>0</v>
      </c>
      <c r="V4585">
        <v>2</v>
      </c>
    </row>
    <row r="4586" spans="1:22">
      <c r="A4586">
        <v>4584</v>
      </c>
      <c r="B4586" t="s">
        <v>75</v>
      </c>
      <c r="C4586">
        <v>1776</v>
      </c>
      <c r="D4586">
        <v>78</v>
      </c>
      <c r="E4586" t="s">
        <v>3325</v>
      </c>
      <c r="F4586" t="s">
        <v>121</v>
      </c>
      <c r="G4586">
        <v>1099315</v>
      </c>
      <c r="H4586">
        <v>4896</v>
      </c>
      <c r="I4586">
        <v>6608</v>
      </c>
      <c r="J4586">
        <v>11504</v>
      </c>
      <c r="K4586">
        <v>0.5744089012519999</v>
      </c>
      <c r="L4586">
        <v>0.425591098748</v>
      </c>
      <c r="M4586">
        <v>0.740920096852</v>
      </c>
      <c r="N4586">
        <v>1338</v>
      </c>
      <c r="O4586">
        <v>1361</v>
      </c>
      <c r="P4586">
        <v>1364</v>
      </c>
      <c r="Q4586">
        <v>23</v>
      </c>
      <c r="R4586">
        <v>23</v>
      </c>
      <c r="S4586">
        <v>0.0046977124183</v>
      </c>
      <c r="T4586" t="s">
        <v>7157</v>
      </c>
      <c r="U4586">
        <v>0</v>
      </c>
      <c r="V4586">
        <v>0</v>
      </c>
    </row>
    <row r="4587" spans="1:22">
      <c r="A4587">
        <v>4585</v>
      </c>
      <c r="B4587" t="s">
        <v>75</v>
      </c>
      <c r="C4587">
        <v>1776</v>
      </c>
      <c r="D4587">
        <v>79</v>
      </c>
      <c r="E4587" t="s">
        <v>3326</v>
      </c>
      <c r="F4587" t="s">
        <v>3643</v>
      </c>
      <c r="G4587">
        <v>1106163</v>
      </c>
      <c r="H4587">
        <v>4944</v>
      </c>
      <c r="I4587">
        <v>1952</v>
      </c>
      <c r="J4587">
        <v>6896</v>
      </c>
      <c r="K4587">
        <v>0.283062645012</v>
      </c>
      <c r="L4587">
        <v>0.716937354988</v>
      </c>
      <c r="M4587">
        <v>2.53278688525</v>
      </c>
      <c r="N4587">
        <v>1361</v>
      </c>
      <c r="O4587">
        <v>1383</v>
      </c>
      <c r="P4587">
        <v>1386</v>
      </c>
      <c r="Q4587">
        <v>22</v>
      </c>
      <c r="R4587">
        <v>26</v>
      </c>
      <c r="S4587">
        <v>0.00525889967638</v>
      </c>
      <c r="T4587" t="s">
        <v>7158</v>
      </c>
      <c r="U4587">
        <v>0</v>
      </c>
      <c r="V4587">
        <v>0</v>
      </c>
    </row>
    <row r="4588" spans="1:22">
      <c r="A4588">
        <v>4586</v>
      </c>
      <c r="B4588" t="s">
        <v>75</v>
      </c>
      <c r="C4588">
        <v>1776</v>
      </c>
      <c r="D4588">
        <v>80</v>
      </c>
      <c r="E4588" t="s">
        <v>3327</v>
      </c>
      <c r="F4588" t="s">
        <v>121</v>
      </c>
      <c r="G4588">
        <v>1123154</v>
      </c>
      <c r="H4588">
        <v>4320</v>
      </c>
      <c r="I4588">
        <v>12047</v>
      </c>
      <c r="J4588">
        <v>16367</v>
      </c>
      <c r="K4588">
        <v>0.7360542555140001</v>
      </c>
      <c r="L4588">
        <v>0.263945744486</v>
      </c>
      <c r="M4588">
        <v>0.358595500955</v>
      </c>
      <c r="N4588">
        <v>1383</v>
      </c>
      <c r="O4588">
        <v>1396</v>
      </c>
      <c r="P4588">
        <v>1399</v>
      </c>
      <c r="Q4588">
        <v>13</v>
      </c>
      <c r="R4588">
        <v>19</v>
      </c>
      <c r="S4588">
        <v>0.00439814814815</v>
      </c>
      <c r="T4588" t="s">
        <v>7159</v>
      </c>
      <c r="U4588">
        <v>0</v>
      </c>
      <c r="V4588">
        <v>2</v>
      </c>
    </row>
    <row r="4589" spans="1:22">
      <c r="A4589">
        <v>4587</v>
      </c>
      <c r="B4589" t="s">
        <v>75</v>
      </c>
      <c r="C4589">
        <v>1776</v>
      </c>
      <c r="D4589">
        <v>81</v>
      </c>
      <c r="E4589" t="s">
        <v>3328</v>
      </c>
      <c r="F4589" t="s">
        <v>121</v>
      </c>
      <c r="G4589">
        <v>1133330</v>
      </c>
      <c r="H4589">
        <v>55855</v>
      </c>
      <c r="I4589">
        <v>5856</v>
      </c>
      <c r="J4589">
        <v>61711</v>
      </c>
      <c r="K4589">
        <v>0.09489394111259999</v>
      </c>
      <c r="L4589">
        <v>0.905106058887</v>
      </c>
      <c r="M4589">
        <v>9.53808060109</v>
      </c>
      <c r="N4589">
        <v>1396</v>
      </c>
      <c r="O4589">
        <v>1606</v>
      </c>
      <c r="P4589">
        <v>1609</v>
      </c>
      <c r="Q4589">
        <v>210</v>
      </c>
      <c r="R4589">
        <v>251</v>
      </c>
      <c r="S4589">
        <v>0.0044937785337</v>
      </c>
      <c r="T4589" t="s">
        <v>7160</v>
      </c>
      <c r="U4589">
        <v>0</v>
      </c>
      <c r="V4589">
        <v>0</v>
      </c>
    </row>
    <row r="4590" spans="1:22">
      <c r="A4590">
        <v>4588</v>
      </c>
      <c r="B4590" t="s">
        <v>75</v>
      </c>
      <c r="C4590">
        <v>1776</v>
      </c>
      <c r="D4590">
        <v>82</v>
      </c>
      <c r="E4590" t="s">
        <v>3329</v>
      </c>
      <c r="F4590" t="s">
        <v>3643</v>
      </c>
      <c r="G4590">
        <v>1203377</v>
      </c>
      <c r="H4590">
        <v>2784</v>
      </c>
      <c r="I4590">
        <v>14192</v>
      </c>
      <c r="J4590">
        <v>16976</v>
      </c>
      <c r="K4590">
        <v>0.836003770028</v>
      </c>
      <c r="L4590">
        <v>0.163996229972</v>
      </c>
      <c r="M4590">
        <v>0.196166854566</v>
      </c>
      <c r="N4590">
        <v>1606</v>
      </c>
      <c r="O4590">
        <v>1609</v>
      </c>
      <c r="P4590">
        <v>1612</v>
      </c>
      <c r="Q4590">
        <v>3</v>
      </c>
      <c r="R4590">
        <v>5</v>
      </c>
      <c r="S4590">
        <v>0.00179597701149</v>
      </c>
      <c r="T4590" t="s">
        <v>7161</v>
      </c>
      <c r="U4590">
        <v>0</v>
      </c>
      <c r="V4590">
        <v>2</v>
      </c>
    </row>
    <row r="4591" spans="1:22">
      <c r="A4591">
        <v>4589</v>
      </c>
      <c r="B4591" t="s">
        <v>75</v>
      </c>
      <c r="C4591">
        <v>1776</v>
      </c>
      <c r="D4591">
        <v>83</v>
      </c>
      <c r="E4591" t="s">
        <v>3330</v>
      </c>
      <c r="F4591" t="s">
        <v>121</v>
      </c>
      <c r="G4591">
        <v>1214337</v>
      </c>
      <c r="H4591">
        <v>22768</v>
      </c>
      <c r="I4591">
        <v>8176</v>
      </c>
      <c r="J4591">
        <v>30944</v>
      </c>
      <c r="K4591">
        <v>0.264219234747</v>
      </c>
      <c r="L4591">
        <v>0.735780765253</v>
      </c>
      <c r="M4591">
        <v>2.78473581213</v>
      </c>
      <c r="N4591">
        <v>1609</v>
      </c>
      <c r="O4591">
        <v>1701</v>
      </c>
      <c r="P4591">
        <v>1704</v>
      </c>
      <c r="Q4591">
        <v>92</v>
      </c>
      <c r="R4591">
        <v>118</v>
      </c>
      <c r="S4591">
        <v>0.00518271257906</v>
      </c>
      <c r="T4591" t="s">
        <v>7162</v>
      </c>
      <c r="U4591">
        <v>0</v>
      </c>
      <c r="V4591">
        <v>0</v>
      </c>
    </row>
    <row r="4592" spans="1:22">
      <c r="A4592">
        <v>4590</v>
      </c>
      <c r="B4592" t="s">
        <v>75</v>
      </c>
      <c r="C4592">
        <v>1776</v>
      </c>
      <c r="D4592">
        <v>84</v>
      </c>
      <c r="E4592" t="s">
        <v>3331</v>
      </c>
      <c r="F4592" t="s">
        <v>3643</v>
      </c>
      <c r="G4592">
        <v>1242369</v>
      </c>
      <c r="H4592">
        <v>12160</v>
      </c>
      <c r="I4592">
        <v>5264</v>
      </c>
      <c r="J4592">
        <v>17424</v>
      </c>
      <c r="K4592">
        <v>0.302112029385</v>
      </c>
      <c r="L4592">
        <v>0.697887970615</v>
      </c>
      <c r="M4592">
        <v>2.31003039514</v>
      </c>
      <c r="N4592">
        <v>1648</v>
      </c>
      <c r="O4592">
        <v>1664</v>
      </c>
      <c r="P4592">
        <v>1720</v>
      </c>
      <c r="Q4592">
        <v>16</v>
      </c>
      <c r="R4592">
        <v>74</v>
      </c>
      <c r="S4592">
        <v>0.00608552631579</v>
      </c>
      <c r="T4592" t="s">
        <v>7163</v>
      </c>
      <c r="U4592">
        <v>0</v>
      </c>
      <c r="V4592">
        <v>0</v>
      </c>
    </row>
    <row r="4593" spans="1:22">
      <c r="A4593">
        <v>4591</v>
      </c>
      <c r="B4593" t="s">
        <v>75</v>
      </c>
      <c r="C4593">
        <v>1776</v>
      </c>
      <c r="D4593">
        <v>85</v>
      </c>
      <c r="E4593" t="s">
        <v>174</v>
      </c>
      <c r="F4593" t="s">
        <v>3643</v>
      </c>
      <c r="G4593">
        <v>1259697</v>
      </c>
      <c r="H4593">
        <v>64</v>
      </c>
      <c r="I4593">
        <v>5168</v>
      </c>
      <c r="J4593">
        <v>5232</v>
      </c>
      <c r="K4593">
        <v>0.987767584098</v>
      </c>
      <c r="L4593">
        <v>0.0122324159021</v>
      </c>
      <c r="M4593">
        <v>0.0123839009288</v>
      </c>
      <c r="N4593">
        <v>1664</v>
      </c>
      <c r="O4593">
        <v>1665</v>
      </c>
      <c r="P4593">
        <v>1721</v>
      </c>
      <c r="Q4593">
        <v>1</v>
      </c>
      <c r="R4593">
        <v>1</v>
      </c>
      <c r="S4593">
        <v>0.015625</v>
      </c>
      <c r="T4593" t="s">
        <v>174</v>
      </c>
      <c r="U4593">
        <v>0</v>
      </c>
      <c r="V4593">
        <v>1</v>
      </c>
    </row>
    <row r="4594" spans="1:22">
      <c r="A4594">
        <v>4592</v>
      </c>
      <c r="B4594" t="s">
        <v>76</v>
      </c>
      <c r="C4594">
        <v>1790</v>
      </c>
      <c r="D4594">
        <v>1</v>
      </c>
      <c r="E4594" t="s">
        <v>85</v>
      </c>
      <c r="F4594" t="s">
        <v>121</v>
      </c>
      <c r="G4594">
        <v>6289</v>
      </c>
      <c r="H4594">
        <v>48</v>
      </c>
      <c r="I4594">
        <v>0</v>
      </c>
      <c r="J4594">
        <v>48</v>
      </c>
      <c r="K4594">
        <v>0</v>
      </c>
      <c r="L4594">
        <v>1</v>
      </c>
      <c r="N4594">
        <v>0</v>
      </c>
      <c r="O4594">
        <v>0</v>
      </c>
      <c r="P4594">
        <v>0</v>
      </c>
      <c r="Q4594">
        <v>0</v>
      </c>
      <c r="R4594">
        <v>2</v>
      </c>
      <c r="S4594">
        <v>0.0416666666667</v>
      </c>
      <c r="T4594" t="s">
        <v>7164</v>
      </c>
      <c r="U4594">
        <v>1</v>
      </c>
      <c r="V4594">
        <v>1</v>
      </c>
    </row>
    <row r="4595" spans="1:22">
      <c r="A4595">
        <v>4593</v>
      </c>
      <c r="B4595" t="s">
        <v>76</v>
      </c>
      <c r="C4595">
        <v>1790</v>
      </c>
      <c r="D4595">
        <v>2</v>
      </c>
      <c r="E4595" t="s">
        <v>85</v>
      </c>
      <c r="F4595" t="s">
        <v>121</v>
      </c>
      <c r="G4595">
        <v>9521</v>
      </c>
      <c r="H4595">
        <v>1904</v>
      </c>
      <c r="I4595">
        <v>3184</v>
      </c>
      <c r="J4595">
        <v>5088</v>
      </c>
      <c r="K4595">
        <v>0.625786163522</v>
      </c>
      <c r="L4595">
        <v>0.374213836478</v>
      </c>
      <c r="M4595">
        <v>0.597989949749</v>
      </c>
      <c r="N4595">
        <v>0</v>
      </c>
      <c r="O4595">
        <v>0</v>
      </c>
      <c r="P4595">
        <v>0</v>
      </c>
      <c r="Q4595">
        <v>0</v>
      </c>
      <c r="R4595">
        <v>4</v>
      </c>
      <c r="S4595">
        <v>0.00210084033613</v>
      </c>
      <c r="T4595" t="s">
        <v>7165</v>
      </c>
      <c r="U4595">
        <v>0</v>
      </c>
      <c r="V4595">
        <v>1</v>
      </c>
    </row>
    <row r="4596" spans="1:22">
      <c r="A4596">
        <v>4594</v>
      </c>
      <c r="B4596" t="s">
        <v>76</v>
      </c>
      <c r="C4596">
        <v>1790</v>
      </c>
      <c r="D4596">
        <v>3</v>
      </c>
      <c r="E4596" t="s">
        <v>3332</v>
      </c>
      <c r="F4596" t="s">
        <v>121</v>
      </c>
      <c r="G4596">
        <v>13441</v>
      </c>
      <c r="H4596">
        <v>3920</v>
      </c>
      <c r="I4596">
        <v>2016</v>
      </c>
      <c r="J4596">
        <v>5936</v>
      </c>
      <c r="K4596">
        <v>0.339622641509</v>
      </c>
      <c r="L4596">
        <v>0.660377358491</v>
      </c>
      <c r="M4596">
        <v>1.94444444444</v>
      </c>
      <c r="N4596">
        <v>0</v>
      </c>
      <c r="O4596">
        <v>8</v>
      </c>
      <c r="P4596">
        <v>8</v>
      </c>
      <c r="Q4596">
        <v>8</v>
      </c>
      <c r="R4596">
        <v>8</v>
      </c>
      <c r="S4596">
        <v>0.00204081632653</v>
      </c>
      <c r="T4596" t="s">
        <v>7166</v>
      </c>
      <c r="U4596">
        <v>0</v>
      </c>
      <c r="V4596">
        <v>2</v>
      </c>
    </row>
    <row r="4597" spans="1:22">
      <c r="A4597">
        <v>4595</v>
      </c>
      <c r="B4597" t="s">
        <v>76</v>
      </c>
      <c r="C4597">
        <v>1790</v>
      </c>
      <c r="D4597">
        <v>4</v>
      </c>
      <c r="E4597" t="s">
        <v>3333</v>
      </c>
      <c r="F4597" t="s">
        <v>121</v>
      </c>
      <c r="G4597">
        <v>19473</v>
      </c>
      <c r="H4597">
        <v>12496</v>
      </c>
      <c r="I4597">
        <v>2112</v>
      </c>
      <c r="J4597">
        <v>14608</v>
      </c>
      <c r="K4597">
        <v>0.144578313253</v>
      </c>
      <c r="L4597">
        <v>0.855421686747</v>
      </c>
      <c r="M4597">
        <v>5.91666666667</v>
      </c>
      <c r="N4597">
        <v>8</v>
      </c>
      <c r="O4597">
        <v>38</v>
      </c>
      <c r="P4597">
        <v>38</v>
      </c>
      <c r="Q4597">
        <v>30</v>
      </c>
      <c r="R4597">
        <v>30</v>
      </c>
      <c r="S4597">
        <v>0.00240076824584</v>
      </c>
      <c r="T4597" t="s">
        <v>7167</v>
      </c>
      <c r="U4597">
        <v>0</v>
      </c>
      <c r="V4597">
        <v>0</v>
      </c>
    </row>
    <row r="4598" spans="1:22">
      <c r="A4598">
        <v>4596</v>
      </c>
      <c r="B4598" t="s">
        <v>76</v>
      </c>
      <c r="C4598">
        <v>1790</v>
      </c>
      <c r="D4598">
        <v>5</v>
      </c>
      <c r="E4598" t="s">
        <v>86</v>
      </c>
      <c r="F4598" t="s">
        <v>3643</v>
      </c>
      <c r="G4598">
        <v>35024</v>
      </c>
      <c r="H4598">
        <v>5728</v>
      </c>
      <c r="I4598">
        <v>3055</v>
      </c>
      <c r="J4598">
        <v>8783</v>
      </c>
      <c r="K4598">
        <v>0.347831037231</v>
      </c>
      <c r="L4598">
        <v>0.652168962769</v>
      </c>
      <c r="M4598">
        <v>1.87495908347</v>
      </c>
      <c r="N4598">
        <v>38</v>
      </c>
      <c r="O4598">
        <v>31</v>
      </c>
      <c r="P4598">
        <v>31</v>
      </c>
      <c r="Q4598">
        <v>-7</v>
      </c>
      <c r="R4598">
        <v>9</v>
      </c>
      <c r="S4598">
        <v>0.00157122905028</v>
      </c>
      <c r="T4598" t="s">
        <v>7168</v>
      </c>
      <c r="U4598">
        <v>0</v>
      </c>
      <c r="V4598">
        <v>1</v>
      </c>
    </row>
    <row r="4599" spans="1:22">
      <c r="A4599">
        <v>4597</v>
      </c>
      <c r="B4599" t="s">
        <v>76</v>
      </c>
      <c r="C4599">
        <v>1790</v>
      </c>
      <c r="D4599">
        <v>6</v>
      </c>
      <c r="E4599" t="s">
        <v>3334</v>
      </c>
      <c r="F4599" t="s">
        <v>2031</v>
      </c>
      <c r="G4599">
        <v>52800</v>
      </c>
      <c r="H4599">
        <v>11024</v>
      </c>
      <c r="I4599">
        <v>12048</v>
      </c>
      <c r="J4599">
        <v>23072</v>
      </c>
      <c r="K4599">
        <v>0.522191400832</v>
      </c>
      <c r="L4599">
        <v>0.477808599168</v>
      </c>
      <c r="M4599">
        <v>0.915006640106</v>
      </c>
      <c r="N4599">
        <v>1</v>
      </c>
      <c r="O4599">
        <v>20</v>
      </c>
      <c r="P4599">
        <v>49</v>
      </c>
      <c r="Q4599">
        <v>18</v>
      </c>
      <c r="R4599">
        <v>26</v>
      </c>
      <c r="S4599">
        <v>0.00235849056604</v>
      </c>
      <c r="T4599" t="s">
        <v>7169</v>
      </c>
      <c r="U4599">
        <v>0</v>
      </c>
      <c r="V4599">
        <v>0</v>
      </c>
    </row>
    <row r="4600" spans="1:22">
      <c r="A4600">
        <v>4598</v>
      </c>
      <c r="B4600" t="s">
        <v>76</v>
      </c>
      <c r="C4600">
        <v>1790</v>
      </c>
      <c r="D4600">
        <v>7</v>
      </c>
      <c r="E4600" t="s">
        <v>3335</v>
      </c>
      <c r="F4600" t="s">
        <v>121</v>
      </c>
      <c r="G4600">
        <v>68704</v>
      </c>
      <c r="H4600">
        <v>3504</v>
      </c>
      <c r="I4600">
        <v>4880</v>
      </c>
      <c r="J4600">
        <v>8384</v>
      </c>
      <c r="K4600">
        <v>0.582061068702</v>
      </c>
      <c r="L4600">
        <v>0.417938931298</v>
      </c>
      <c r="M4600">
        <v>0.7180327868850001</v>
      </c>
      <c r="N4600">
        <v>48</v>
      </c>
      <c r="O4600">
        <v>60</v>
      </c>
      <c r="P4600">
        <v>61</v>
      </c>
      <c r="Q4600">
        <v>12</v>
      </c>
      <c r="R4600">
        <v>12</v>
      </c>
      <c r="S4600">
        <v>0.00342465753425</v>
      </c>
      <c r="T4600" t="s">
        <v>7170</v>
      </c>
      <c r="U4600">
        <v>0</v>
      </c>
      <c r="V4600">
        <v>0</v>
      </c>
    </row>
    <row r="4601" spans="1:22">
      <c r="A4601">
        <v>4599</v>
      </c>
      <c r="B4601" t="s">
        <v>76</v>
      </c>
      <c r="C4601">
        <v>1790</v>
      </c>
      <c r="D4601">
        <v>8</v>
      </c>
      <c r="E4601" t="s">
        <v>85</v>
      </c>
      <c r="F4601" t="s">
        <v>121</v>
      </c>
      <c r="G4601">
        <v>74272</v>
      </c>
      <c r="H4601">
        <v>112</v>
      </c>
      <c r="I4601">
        <v>2064</v>
      </c>
      <c r="J4601">
        <v>2176</v>
      </c>
      <c r="K4601">
        <v>0.9485294117650001</v>
      </c>
      <c r="L4601">
        <v>0.0514705882353</v>
      </c>
      <c r="M4601">
        <v>0.0542635658915</v>
      </c>
      <c r="N4601">
        <v>60</v>
      </c>
      <c r="O4601">
        <v>61</v>
      </c>
      <c r="P4601">
        <v>62</v>
      </c>
      <c r="Q4601">
        <v>1</v>
      </c>
      <c r="R4601">
        <v>1</v>
      </c>
      <c r="S4601">
        <v>0.00892857142857</v>
      </c>
      <c r="T4601" t="s">
        <v>3649</v>
      </c>
      <c r="U4601">
        <v>0</v>
      </c>
      <c r="V4601">
        <v>1</v>
      </c>
    </row>
    <row r="4602" spans="1:22">
      <c r="A4602">
        <v>4600</v>
      </c>
      <c r="B4602" t="s">
        <v>76</v>
      </c>
      <c r="C4602">
        <v>1790</v>
      </c>
      <c r="D4602">
        <v>9</v>
      </c>
      <c r="E4602" t="s">
        <v>85</v>
      </c>
      <c r="F4602" t="s">
        <v>121</v>
      </c>
      <c r="G4602">
        <v>79008</v>
      </c>
      <c r="H4602">
        <v>5008</v>
      </c>
      <c r="I4602">
        <v>4624</v>
      </c>
      <c r="J4602">
        <v>9632</v>
      </c>
      <c r="K4602">
        <v>0.480066445183</v>
      </c>
      <c r="L4602">
        <v>0.519933554817</v>
      </c>
      <c r="M4602">
        <v>1.0830449827</v>
      </c>
      <c r="N4602">
        <v>61</v>
      </c>
      <c r="O4602">
        <v>54</v>
      </c>
      <c r="P4602">
        <v>55</v>
      </c>
      <c r="Q4602">
        <v>-7</v>
      </c>
      <c r="R4602">
        <v>17</v>
      </c>
      <c r="S4602">
        <v>0.0033945686901</v>
      </c>
      <c r="T4602" t="s">
        <v>7171</v>
      </c>
      <c r="U4602">
        <v>0</v>
      </c>
      <c r="V4602">
        <v>1</v>
      </c>
    </row>
    <row r="4603" spans="1:22">
      <c r="A4603">
        <v>4601</v>
      </c>
      <c r="B4603" t="s">
        <v>76</v>
      </c>
      <c r="C4603">
        <v>1790</v>
      </c>
      <c r="D4603">
        <v>10</v>
      </c>
      <c r="E4603" t="s">
        <v>3336</v>
      </c>
      <c r="F4603" t="s">
        <v>121</v>
      </c>
      <c r="G4603">
        <v>103487</v>
      </c>
      <c r="H4603">
        <v>10080</v>
      </c>
      <c r="I4603">
        <v>19471</v>
      </c>
      <c r="J4603">
        <v>29551</v>
      </c>
      <c r="K4603">
        <v>0.658894792054</v>
      </c>
      <c r="L4603">
        <v>0.341105207946</v>
      </c>
      <c r="M4603">
        <v>0.517692979303</v>
      </c>
      <c r="N4603">
        <v>54</v>
      </c>
      <c r="O4603">
        <v>87</v>
      </c>
      <c r="P4603">
        <v>88</v>
      </c>
      <c r="Q4603">
        <v>33</v>
      </c>
      <c r="R4603">
        <v>33</v>
      </c>
      <c r="S4603">
        <v>0.00327380952381</v>
      </c>
      <c r="T4603" t="s">
        <v>7172</v>
      </c>
      <c r="U4603">
        <v>0</v>
      </c>
      <c r="V4603">
        <v>0</v>
      </c>
    </row>
    <row r="4604" spans="1:22">
      <c r="A4604">
        <v>4602</v>
      </c>
      <c r="B4604" t="s">
        <v>76</v>
      </c>
      <c r="C4604">
        <v>1790</v>
      </c>
      <c r="D4604">
        <v>11</v>
      </c>
      <c r="E4604" t="s">
        <v>3337</v>
      </c>
      <c r="F4604" t="s">
        <v>3643</v>
      </c>
      <c r="G4604">
        <v>118815</v>
      </c>
      <c r="H4604">
        <v>7120</v>
      </c>
      <c r="I4604">
        <v>5248</v>
      </c>
      <c r="J4604">
        <v>12368</v>
      </c>
      <c r="K4604">
        <v>0.424320827943</v>
      </c>
      <c r="L4604">
        <v>0.575679172057</v>
      </c>
      <c r="M4604">
        <v>1.35670731707</v>
      </c>
      <c r="N4604">
        <v>87</v>
      </c>
      <c r="O4604">
        <v>92</v>
      </c>
      <c r="P4604">
        <v>93</v>
      </c>
      <c r="Q4604">
        <v>5</v>
      </c>
      <c r="R4604">
        <v>21</v>
      </c>
      <c r="S4604">
        <v>0.00294943820225</v>
      </c>
      <c r="T4604" t="s">
        <v>7173</v>
      </c>
      <c r="U4604">
        <v>0</v>
      </c>
      <c r="V4604">
        <v>0</v>
      </c>
    </row>
    <row r="4605" spans="1:22">
      <c r="A4605">
        <v>4603</v>
      </c>
      <c r="B4605" t="s">
        <v>76</v>
      </c>
      <c r="C4605">
        <v>1790</v>
      </c>
      <c r="D4605">
        <v>12</v>
      </c>
      <c r="E4605" t="s">
        <v>3338</v>
      </c>
      <c r="F4605" t="s">
        <v>121</v>
      </c>
      <c r="G4605">
        <v>130351</v>
      </c>
      <c r="H4605">
        <v>6448</v>
      </c>
      <c r="I4605">
        <v>4416</v>
      </c>
      <c r="J4605">
        <v>10864</v>
      </c>
      <c r="K4605">
        <v>0.40648011782</v>
      </c>
      <c r="L4605">
        <v>0.59351988218</v>
      </c>
      <c r="M4605">
        <v>1.46014492754</v>
      </c>
      <c r="N4605">
        <v>92</v>
      </c>
      <c r="O4605">
        <v>114</v>
      </c>
      <c r="P4605">
        <v>115</v>
      </c>
      <c r="Q4605">
        <v>22</v>
      </c>
      <c r="R4605">
        <v>22</v>
      </c>
      <c r="S4605">
        <v>0.00341191066998</v>
      </c>
      <c r="T4605" t="s">
        <v>7174</v>
      </c>
      <c r="U4605">
        <v>0</v>
      </c>
      <c r="V4605">
        <v>0</v>
      </c>
    </row>
    <row r="4606" spans="1:22">
      <c r="A4606">
        <v>4604</v>
      </c>
      <c r="B4606" t="s">
        <v>76</v>
      </c>
      <c r="C4606">
        <v>1790</v>
      </c>
      <c r="D4606">
        <v>13</v>
      </c>
      <c r="E4606" t="s">
        <v>293</v>
      </c>
      <c r="F4606" t="s">
        <v>3643</v>
      </c>
      <c r="G4606">
        <v>138943</v>
      </c>
      <c r="H4606">
        <v>1520</v>
      </c>
      <c r="I4606">
        <v>2144</v>
      </c>
      <c r="J4606">
        <v>3664</v>
      </c>
      <c r="K4606">
        <v>0.585152838428</v>
      </c>
      <c r="L4606">
        <v>0.414847161572</v>
      </c>
      <c r="M4606">
        <v>0.708955223881</v>
      </c>
      <c r="N4606">
        <v>114</v>
      </c>
      <c r="O4606">
        <v>115</v>
      </c>
      <c r="P4606">
        <v>116</v>
      </c>
      <c r="Q4606">
        <v>1</v>
      </c>
      <c r="R4606">
        <v>3</v>
      </c>
      <c r="S4606">
        <v>0.00197368421053</v>
      </c>
      <c r="T4606" t="s">
        <v>4029</v>
      </c>
      <c r="U4606">
        <v>0</v>
      </c>
      <c r="V4606">
        <v>1</v>
      </c>
    </row>
    <row r="4607" spans="1:22">
      <c r="A4607">
        <v>4605</v>
      </c>
      <c r="B4607" t="s">
        <v>76</v>
      </c>
      <c r="C4607">
        <v>1790</v>
      </c>
      <c r="D4607">
        <v>14</v>
      </c>
      <c r="E4607" t="s">
        <v>195</v>
      </c>
      <c r="F4607" t="s">
        <v>121</v>
      </c>
      <c r="G4607">
        <v>143263</v>
      </c>
      <c r="H4607">
        <v>928</v>
      </c>
      <c r="I4607">
        <v>2800</v>
      </c>
      <c r="J4607">
        <v>3728</v>
      </c>
      <c r="K4607">
        <v>0.7510729613729999</v>
      </c>
      <c r="L4607">
        <v>0.248927038627</v>
      </c>
      <c r="M4607">
        <v>0.331428571429</v>
      </c>
      <c r="N4607">
        <v>115</v>
      </c>
      <c r="O4607">
        <v>117</v>
      </c>
      <c r="P4607">
        <v>118</v>
      </c>
      <c r="Q4607">
        <v>2</v>
      </c>
      <c r="R4607">
        <v>2</v>
      </c>
      <c r="S4607">
        <v>0.00215517241379</v>
      </c>
      <c r="T4607" t="s">
        <v>195</v>
      </c>
      <c r="U4607">
        <v>0</v>
      </c>
      <c r="V4607">
        <v>1</v>
      </c>
    </row>
    <row r="4608" spans="1:22">
      <c r="A4608">
        <v>4606</v>
      </c>
      <c r="B4608" t="s">
        <v>76</v>
      </c>
      <c r="C4608">
        <v>1790</v>
      </c>
      <c r="D4608">
        <v>15</v>
      </c>
      <c r="E4608" t="s">
        <v>85</v>
      </c>
      <c r="F4608" t="s">
        <v>121</v>
      </c>
      <c r="G4608">
        <v>146079</v>
      </c>
      <c r="H4608">
        <v>2047</v>
      </c>
      <c r="I4608">
        <v>1888</v>
      </c>
      <c r="J4608">
        <v>3935</v>
      </c>
      <c r="K4608">
        <v>0.479796696315</v>
      </c>
      <c r="L4608">
        <v>0.520203303685</v>
      </c>
      <c r="M4608">
        <v>1.08421610169</v>
      </c>
      <c r="N4608">
        <v>117</v>
      </c>
      <c r="O4608">
        <v>118</v>
      </c>
      <c r="P4608">
        <v>119</v>
      </c>
      <c r="Q4608">
        <v>1</v>
      </c>
      <c r="R4608">
        <v>3</v>
      </c>
      <c r="S4608">
        <v>0.00146555935515</v>
      </c>
      <c r="T4608" t="s">
        <v>7175</v>
      </c>
      <c r="U4608">
        <v>0</v>
      </c>
      <c r="V4608">
        <v>1</v>
      </c>
    </row>
    <row r="4609" spans="1:22">
      <c r="A4609">
        <v>4607</v>
      </c>
      <c r="B4609" t="s">
        <v>76</v>
      </c>
      <c r="C4609">
        <v>1790</v>
      </c>
      <c r="D4609">
        <v>16</v>
      </c>
      <c r="E4609" t="s">
        <v>3339</v>
      </c>
      <c r="F4609" t="s">
        <v>3643</v>
      </c>
      <c r="G4609">
        <v>149966</v>
      </c>
      <c r="H4609">
        <v>17264</v>
      </c>
      <c r="I4609">
        <v>1840</v>
      </c>
      <c r="J4609">
        <v>19104</v>
      </c>
      <c r="K4609">
        <v>0.0963149078727</v>
      </c>
      <c r="L4609">
        <v>0.903685092127</v>
      </c>
      <c r="M4609">
        <v>9.382608695649999</v>
      </c>
      <c r="N4609">
        <v>118</v>
      </c>
      <c r="O4609">
        <v>137</v>
      </c>
      <c r="P4609">
        <v>138</v>
      </c>
      <c r="Q4609">
        <v>19</v>
      </c>
      <c r="R4609">
        <v>53</v>
      </c>
      <c r="S4609">
        <v>0.00306997219648</v>
      </c>
      <c r="T4609" t="s">
        <v>7176</v>
      </c>
      <c r="U4609">
        <v>0</v>
      </c>
      <c r="V4609">
        <v>0</v>
      </c>
    </row>
    <row r="4610" spans="1:22">
      <c r="A4610">
        <v>4608</v>
      </c>
      <c r="B4610" t="s">
        <v>76</v>
      </c>
      <c r="C4610">
        <v>1790</v>
      </c>
      <c r="D4610">
        <v>17</v>
      </c>
      <c r="E4610" t="s">
        <v>86</v>
      </c>
      <c r="F4610" t="s">
        <v>3643</v>
      </c>
      <c r="G4610">
        <v>169038</v>
      </c>
      <c r="H4610">
        <v>1936</v>
      </c>
      <c r="I4610">
        <v>1808</v>
      </c>
      <c r="J4610">
        <v>3744</v>
      </c>
      <c r="K4610">
        <v>0.482905982906</v>
      </c>
      <c r="L4610">
        <v>0.517094017094</v>
      </c>
      <c r="M4610">
        <v>1.07079646018</v>
      </c>
      <c r="N4610">
        <v>137</v>
      </c>
      <c r="O4610">
        <v>130</v>
      </c>
      <c r="P4610">
        <v>131</v>
      </c>
      <c r="Q4610">
        <v>-7</v>
      </c>
      <c r="R4610">
        <v>7</v>
      </c>
      <c r="S4610">
        <v>0.00361570247934</v>
      </c>
      <c r="T4610" t="s">
        <v>3743</v>
      </c>
      <c r="U4610">
        <v>0</v>
      </c>
      <c r="V4610">
        <v>1</v>
      </c>
    </row>
    <row r="4611" spans="1:22">
      <c r="A4611">
        <v>4609</v>
      </c>
      <c r="B4611" t="s">
        <v>76</v>
      </c>
      <c r="C4611">
        <v>1790</v>
      </c>
      <c r="D4611">
        <v>18</v>
      </c>
      <c r="E4611" t="s">
        <v>3340</v>
      </c>
      <c r="F4611" t="s">
        <v>121</v>
      </c>
      <c r="G4611">
        <v>188606</v>
      </c>
      <c r="H4611">
        <v>4752</v>
      </c>
      <c r="I4611">
        <v>17632</v>
      </c>
      <c r="J4611">
        <v>22384</v>
      </c>
      <c r="K4611">
        <v>0.787705503931</v>
      </c>
      <c r="L4611">
        <v>0.212294496069</v>
      </c>
      <c r="M4611">
        <v>0.269509981851</v>
      </c>
      <c r="N4611">
        <v>130</v>
      </c>
      <c r="O4611">
        <v>148</v>
      </c>
      <c r="P4611">
        <v>149</v>
      </c>
      <c r="Q4611">
        <v>18</v>
      </c>
      <c r="R4611">
        <v>18</v>
      </c>
      <c r="S4611">
        <v>0.00378787878788</v>
      </c>
      <c r="T4611" t="s">
        <v>7177</v>
      </c>
      <c r="U4611">
        <v>0</v>
      </c>
      <c r="V4611">
        <v>0</v>
      </c>
    </row>
    <row r="4612" spans="1:22">
      <c r="A4612">
        <v>4610</v>
      </c>
      <c r="B4612" t="s">
        <v>76</v>
      </c>
      <c r="C4612">
        <v>1790</v>
      </c>
      <c r="D4612">
        <v>19</v>
      </c>
      <c r="E4612" t="s">
        <v>1684</v>
      </c>
      <c r="F4612" t="s">
        <v>121</v>
      </c>
      <c r="G4612">
        <v>198030</v>
      </c>
      <c r="H4612">
        <v>2384</v>
      </c>
      <c r="I4612">
        <v>4672</v>
      </c>
      <c r="J4612">
        <v>7056</v>
      </c>
      <c r="K4612">
        <v>0.662131519274</v>
      </c>
      <c r="L4612">
        <v>0.337868480726</v>
      </c>
      <c r="M4612">
        <v>0.510273972603</v>
      </c>
      <c r="N4612">
        <v>148</v>
      </c>
      <c r="O4612">
        <v>151</v>
      </c>
      <c r="P4612">
        <v>152</v>
      </c>
      <c r="Q4612">
        <v>3</v>
      </c>
      <c r="R4612">
        <v>3</v>
      </c>
      <c r="S4612">
        <v>0.00125838926174</v>
      </c>
      <c r="T4612" t="s">
        <v>7178</v>
      </c>
      <c r="U4612">
        <v>0</v>
      </c>
      <c r="V4612">
        <v>1</v>
      </c>
    </row>
    <row r="4613" spans="1:22">
      <c r="A4613">
        <v>4611</v>
      </c>
      <c r="B4613" t="s">
        <v>76</v>
      </c>
      <c r="C4613">
        <v>1790</v>
      </c>
      <c r="D4613">
        <v>20</v>
      </c>
      <c r="E4613" t="s">
        <v>90</v>
      </c>
      <c r="F4613" t="s">
        <v>3643</v>
      </c>
      <c r="G4613">
        <v>212365</v>
      </c>
      <c r="H4613">
        <v>5024</v>
      </c>
      <c r="I4613">
        <v>11951</v>
      </c>
      <c r="J4613">
        <v>16975</v>
      </c>
      <c r="K4613">
        <v>0.704035346097</v>
      </c>
      <c r="L4613">
        <v>0.295964653903</v>
      </c>
      <c r="M4613">
        <v>0.420383231529</v>
      </c>
      <c r="N4613">
        <v>151</v>
      </c>
      <c r="O4613">
        <v>152</v>
      </c>
      <c r="P4613">
        <v>153</v>
      </c>
      <c r="Q4613">
        <v>1</v>
      </c>
      <c r="R4613">
        <v>9</v>
      </c>
      <c r="S4613">
        <v>0.00179140127389</v>
      </c>
      <c r="T4613" t="s">
        <v>7179</v>
      </c>
      <c r="U4613">
        <v>0</v>
      </c>
      <c r="V4613">
        <v>1</v>
      </c>
    </row>
    <row r="4614" spans="1:22">
      <c r="A4614">
        <v>4612</v>
      </c>
      <c r="B4614" t="s">
        <v>76</v>
      </c>
      <c r="C4614">
        <v>1790</v>
      </c>
      <c r="D4614">
        <v>21</v>
      </c>
      <c r="E4614" t="s">
        <v>3341</v>
      </c>
      <c r="F4614" t="s">
        <v>121</v>
      </c>
      <c r="G4614">
        <v>226109</v>
      </c>
      <c r="H4614">
        <v>6352</v>
      </c>
      <c r="I4614">
        <v>8720</v>
      </c>
      <c r="J4614">
        <v>15072</v>
      </c>
      <c r="K4614">
        <v>0.57855626327</v>
      </c>
      <c r="L4614">
        <v>0.42144373673</v>
      </c>
      <c r="M4614">
        <v>0.728440366972</v>
      </c>
      <c r="N4614">
        <v>152</v>
      </c>
      <c r="O4614">
        <v>168</v>
      </c>
      <c r="P4614">
        <v>169</v>
      </c>
      <c r="Q4614">
        <v>16</v>
      </c>
      <c r="R4614">
        <v>16</v>
      </c>
      <c r="S4614">
        <v>0.00251889168766</v>
      </c>
      <c r="T4614" t="s">
        <v>7180</v>
      </c>
      <c r="U4614">
        <v>0</v>
      </c>
      <c r="V4614">
        <v>0</v>
      </c>
    </row>
    <row r="4615" spans="1:22">
      <c r="A4615">
        <v>4613</v>
      </c>
      <c r="B4615" t="s">
        <v>76</v>
      </c>
      <c r="C4615">
        <v>1790</v>
      </c>
      <c r="D4615">
        <v>22</v>
      </c>
      <c r="E4615" t="s">
        <v>3342</v>
      </c>
      <c r="F4615" t="s">
        <v>121</v>
      </c>
      <c r="G4615">
        <v>234365</v>
      </c>
      <c r="H4615">
        <v>2944</v>
      </c>
      <c r="I4615">
        <v>1904</v>
      </c>
      <c r="J4615">
        <v>4848</v>
      </c>
      <c r="K4615">
        <v>0.392739273927</v>
      </c>
      <c r="L4615">
        <v>0.607260726073</v>
      </c>
      <c r="M4615">
        <v>1.54621848739</v>
      </c>
      <c r="N4615">
        <v>168</v>
      </c>
      <c r="O4615">
        <v>174</v>
      </c>
      <c r="P4615">
        <v>175</v>
      </c>
      <c r="Q4615">
        <v>6</v>
      </c>
      <c r="R4615">
        <v>6</v>
      </c>
      <c r="S4615">
        <v>0.00203804347826</v>
      </c>
      <c r="T4615" t="s">
        <v>7181</v>
      </c>
      <c r="U4615">
        <v>0</v>
      </c>
      <c r="V4615">
        <v>2</v>
      </c>
    </row>
    <row r="4616" spans="1:22">
      <c r="A4616">
        <v>4614</v>
      </c>
      <c r="B4616" t="s">
        <v>76</v>
      </c>
      <c r="C4616">
        <v>1790</v>
      </c>
      <c r="D4616">
        <v>23</v>
      </c>
      <c r="E4616" t="s">
        <v>3343</v>
      </c>
      <c r="F4616" t="s">
        <v>3643</v>
      </c>
      <c r="G4616">
        <v>241421</v>
      </c>
      <c r="H4616">
        <v>34143</v>
      </c>
      <c r="I4616">
        <v>4112</v>
      </c>
      <c r="J4616">
        <v>38255</v>
      </c>
      <c r="K4616">
        <v>0.107489217096</v>
      </c>
      <c r="L4616">
        <v>0.892510782904</v>
      </c>
      <c r="M4616">
        <v>8.30325875486</v>
      </c>
      <c r="N4616">
        <v>174</v>
      </c>
      <c r="O4616">
        <v>224</v>
      </c>
      <c r="P4616">
        <v>225</v>
      </c>
      <c r="Q4616">
        <v>50</v>
      </c>
      <c r="R4616">
        <v>106</v>
      </c>
      <c r="S4616">
        <v>0.00310458952055</v>
      </c>
      <c r="T4616" t="s">
        <v>7182</v>
      </c>
      <c r="U4616">
        <v>0</v>
      </c>
      <c r="V4616">
        <v>0</v>
      </c>
    </row>
    <row r="4617" spans="1:22">
      <c r="A4617">
        <v>4615</v>
      </c>
      <c r="B4617" t="s">
        <v>76</v>
      </c>
      <c r="C4617">
        <v>1790</v>
      </c>
      <c r="D4617">
        <v>24</v>
      </c>
      <c r="E4617" t="s">
        <v>3344</v>
      </c>
      <c r="F4617" t="s">
        <v>121</v>
      </c>
      <c r="G4617">
        <v>277356</v>
      </c>
      <c r="H4617">
        <v>7264</v>
      </c>
      <c r="I4617">
        <v>1792</v>
      </c>
      <c r="J4617">
        <v>9056</v>
      </c>
      <c r="K4617">
        <v>0.197879858657</v>
      </c>
      <c r="L4617">
        <v>0.802120141343</v>
      </c>
      <c r="M4617">
        <v>4.05357142857</v>
      </c>
      <c r="N4617">
        <v>224</v>
      </c>
      <c r="O4617">
        <v>245</v>
      </c>
      <c r="P4617">
        <v>246</v>
      </c>
      <c r="Q4617">
        <v>21</v>
      </c>
      <c r="R4617">
        <v>21</v>
      </c>
      <c r="S4617">
        <v>0.002890969163</v>
      </c>
      <c r="T4617" t="s">
        <v>7183</v>
      </c>
      <c r="U4617">
        <v>0</v>
      </c>
      <c r="V4617">
        <v>0</v>
      </c>
    </row>
    <row r="4618" spans="1:22">
      <c r="A4618">
        <v>4616</v>
      </c>
      <c r="B4618" t="s">
        <v>76</v>
      </c>
      <c r="C4618">
        <v>1790</v>
      </c>
      <c r="D4618">
        <v>25</v>
      </c>
      <c r="E4618" t="s">
        <v>3345</v>
      </c>
      <c r="F4618" t="s">
        <v>121</v>
      </c>
      <c r="G4618">
        <v>289148</v>
      </c>
      <c r="H4618">
        <v>19840</v>
      </c>
      <c r="I4618">
        <v>4528</v>
      </c>
      <c r="J4618">
        <v>24368</v>
      </c>
      <c r="K4618">
        <v>0.185817465529</v>
      </c>
      <c r="L4618">
        <v>0.814182534471</v>
      </c>
      <c r="M4618">
        <v>4.3816254417</v>
      </c>
      <c r="N4618">
        <v>245</v>
      </c>
      <c r="O4618">
        <v>307</v>
      </c>
      <c r="P4618">
        <v>308</v>
      </c>
      <c r="Q4618">
        <v>62</v>
      </c>
      <c r="R4618">
        <v>74</v>
      </c>
      <c r="S4618">
        <v>0.00372983870968</v>
      </c>
      <c r="T4618" t="s">
        <v>7184</v>
      </c>
      <c r="U4618">
        <v>0</v>
      </c>
      <c r="V4618">
        <v>0</v>
      </c>
    </row>
    <row r="4619" spans="1:22">
      <c r="A4619">
        <v>4617</v>
      </c>
      <c r="B4619" t="s">
        <v>76</v>
      </c>
      <c r="C4619">
        <v>1790</v>
      </c>
      <c r="D4619">
        <v>26</v>
      </c>
      <c r="E4619" t="s">
        <v>3346</v>
      </c>
      <c r="F4619" t="s">
        <v>121</v>
      </c>
      <c r="G4619">
        <v>314508</v>
      </c>
      <c r="H4619">
        <v>4560</v>
      </c>
      <c r="I4619">
        <v>5520</v>
      </c>
      <c r="J4619">
        <v>10080</v>
      </c>
      <c r="K4619">
        <v>0.547619047619</v>
      </c>
      <c r="L4619">
        <v>0.452380952381</v>
      </c>
      <c r="M4619">
        <v>0.826086956522</v>
      </c>
      <c r="N4619">
        <v>307</v>
      </c>
      <c r="O4619">
        <v>323</v>
      </c>
      <c r="P4619">
        <v>324</v>
      </c>
      <c r="Q4619">
        <v>16</v>
      </c>
      <c r="R4619">
        <v>18</v>
      </c>
      <c r="S4619">
        <v>0.00394736842105</v>
      </c>
      <c r="T4619" t="s">
        <v>7185</v>
      </c>
      <c r="U4619">
        <v>0</v>
      </c>
      <c r="V4619">
        <v>0</v>
      </c>
    </row>
    <row r="4620" spans="1:22">
      <c r="A4620">
        <v>4618</v>
      </c>
      <c r="B4620" t="s">
        <v>76</v>
      </c>
      <c r="C4620">
        <v>1790</v>
      </c>
      <c r="D4620">
        <v>27</v>
      </c>
      <c r="E4620" t="s">
        <v>3347</v>
      </c>
      <c r="F4620" t="s">
        <v>121</v>
      </c>
      <c r="G4620">
        <v>321932</v>
      </c>
      <c r="H4620">
        <v>13551</v>
      </c>
      <c r="I4620">
        <v>2864</v>
      </c>
      <c r="J4620">
        <v>16415</v>
      </c>
      <c r="K4620">
        <v>0.174474565946</v>
      </c>
      <c r="L4620">
        <v>0.825525434054</v>
      </c>
      <c r="M4620">
        <v>4.73149441341</v>
      </c>
      <c r="N4620">
        <v>323</v>
      </c>
      <c r="O4620">
        <v>370</v>
      </c>
      <c r="P4620">
        <v>371</v>
      </c>
      <c r="Q4620">
        <v>47</v>
      </c>
      <c r="R4620">
        <v>49</v>
      </c>
      <c r="S4620">
        <v>0.00361596930116</v>
      </c>
      <c r="T4620" t="s">
        <v>7186</v>
      </c>
      <c r="U4620">
        <v>0</v>
      </c>
      <c r="V4620">
        <v>0</v>
      </c>
    </row>
    <row r="4621" spans="1:22">
      <c r="A4621">
        <v>4619</v>
      </c>
      <c r="B4621" t="s">
        <v>76</v>
      </c>
      <c r="C4621">
        <v>1790</v>
      </c>
      <c r="D4621">
        <v>28</v>
      </c>
      <c r="E4621" t="s">
        <v>85</v>
      </c>
      <c r="F4621" t="s">
        <v>121</v>
      </c>
      <c r="G4621">
        <v>339451</v>
      </c>
      <c r="H4621">
        <v>1072</v>
      </c>
      <c r="I4621">
        <v>3968</v>
      </c>
      <c r="J4621">
        <v>5040</v>
      </c>
      <c r="K4621">
        <v>0.7873015873019999</v>
      </c>
      <c r="L4621">
        <v>0.212698412698</v>
      </c>
      <c r="M4621">
        <v>0.270161290323</v>
      </c>
      <c r="N4621">
        <v>370</v>
      </c>
      <c r="O4621">
        <v>370</v>
      </c>
      <c r="P4621">
        <v>371</v>
      </c>
      <c r="Q4621">
        <v>0</v>
      </c>
      <c r="R4621">
        <v>2</v>
      </c>
      <c r="S4621">
        <v>0.00186567164179</v>
      </c>
      <c r="T4621" t="s">
        <v>4642</v>
      </c>
      <c r="U4621">
        <v>0</v>
      </c>
      <c r="V4621">
        <v>1</v>
      </c>
    </row>
    <row r="4622" spans="1:22">
      <c r="A4622">
        <v>4620</v>
      </c>
      <c r="B4622" t="s">
        <v>76</v>
      </c>
      <c r="C4622">
        <v>1790</v>
      </c>
      <c r="D4622">
        <v>29</v>
      </c>
      <c r="E4622" t="s">
        <v>3348</v>
      </c>
      <c r="F4622" t="s">
        <v>121</v>
      </c>
      <c r="G4622">
        <v>344747</v>
      </c>
      <c r="H4622">
        <v>7376</v>
      </c>
      <c r="I4622">
        <v>4224</v>
      </c>
      <c r="J4622">
        <v>11600</v>
      </c>
      <c r="K4622">
        <v>0.364137931034</v>
      </c>
      <c r="L4622">
        <v>0.6358620689659999</v>
      </c>
      <c r="M4622">
        <v>1.74621212121</v>
      </c>
      <c r="N4622">
        <v>370</v>
      </c>
      <c r="O4622">
        <v>397</v>
      </c>
      <c r="P4622">
        <v>398</v>
      </c>
      <c r="Q4622">
        <v>27</v>
      </c>
      <c r="R4622">
        <v>27</v>
      </c>
      <c r="S4622">
        <v>0.00366052060738</v>
      </c>
      <c r="T4622" t="s">
        <v>7187</v>
      </c>
      <c r="U4622">
        <v>0</v>
      </c>
      <c r="V4622">
        <v>0</v>
      </c>
    </row>
    <row r="4623" spans="1:22">
      <c r="A4623">
        <v>4621</v>
      </c>
      <c r="B4623" t="s">
        <v>76</v>
      </c>
      <c r="C4623">
        <v>1790</v>
      </c>
      <c r="D4623">
        <v>30</v>
      </c>
      <c r="E4623" t="s">
        <v>3349</v>
      </c>
      <c r="F4623" t="s">
        <v>121</v>
      </c>
      <c r="G4623">
        <v>354731</v>
      </c>
      <c r="H4623">
        <v>4832</v>
      </c>
      <c r="I4623">
        <v>2608</v>
      </c>
      <c r="J4623">
        <v>7440</v>
      </c>
      <c r="K4623">
        <v>0.350537634409</v>
      </c>
      <c r="L4623">
        <v>0.649462365591</v>
      </c>
      <c r="M4623">
        <v>1.8527607362</v>
      </c>
      <c r="N4623">
        <v>397</v>
      </c>
      <c r="O4623">
        <v>421</v>
      </c>
      <c r="P4623">
        <v>422</v>
      </c>
      <c r="Q4623">
        <v>24</v>
      </c>
      <c r="R4623">
        <v>24</v>
      </c>
      <c r="S4623">
        <v>0.00496688741722</v>
      </c>
      <c r="T4623" t="s">
        <v>7188</v>
      </c>
      <c r="U4623">
        <v>0</v>
      </c>
      <c r="V4623">
        <v>0</v>
      </c>
    </row>
    <row r="4624" spans="1:22">
      <c r="A4624">
        <v>4622</v>
      </c>
      <c r="B4624" t="s">
        <v>76</v>
      </c>
      <c r="C4624">
        <v>1790</v>
      </c>
      <c r="D4624">
        <v>31</v>
      </c>
      <c r="E4624" t="s">
        <v>3350</v>
      </c>
      <c r="F4624" t="s">
        <v>121</v>
      </c>
      <c r="G4624">
        <v>365419</v>
      </c>
      <c r="H4624">
        <v>22895</v>
      </c>
      <c r="I4624">
        <v>5856</v>
      </c>
      <c r="J4624">
        <v>28751</v>
      </c>
      <c r="K4624">
        <v>0.203679872004</v>
      </c>
      <c r="L4624">
        <v>0.796320127996</v>
      </c>
      <c r="M4624">
        <v>3.90966530055</v>
      </c>
      <c r="N4624">
        <v>421</v>
      </c>
      <c r="O4624">
        <v>491</v>
      </c>
      <c r="P4624">
        <v>492</v>
      </c>
      <c r="Q4624">
        <v>70</v>
      </c>
      <c r="R4624">
        <v>94</v>
      </c>
      <c r="S4624">
        <v>0.00410569993448</v>
      </c>
      <c r="T4624" t="s">
        <v>7189</v>
      </c>
      <c r="U4624">
        <v>0</v>
      </c>
      <c r="V4624">
        <v>0</v>
      </c>
    </row>
    <row r="4625" spans="1:22">
      <c r="A4625">
        <v>4623</v>
      </c>
      <c r="B4625" t="s">
        <v>76</v>
      </c>
      <c r="C4625">
        <v>1790</v>
      </c>
      <c r="D4625">
        <v>32</v>
      </c>
      <c r="E4625" t="s">
        <v>3351</v>
      </c>
      <c r="F4625" t="s">
        <v>121</v>
      </c>
      <c r="G4625">
        <v>391130</v>
      </c>
      <c r="H4625">
        <v>5552</v>
      </c>
      <c r="I4625">
        <v>2816</v>
      </c>
      <c r="J4625">
        <v>8368</v>
      </c>
      <c r="K4625">
        <v>0.336520076482</v>
      </c>
      <c r="L4625">
        <v>0.663479923518</v>
      </c>
      <c r="M4625">
        <v>1.97159090909</v>
      </c>
      <c r="N4625">
        <v>491</v>
      </c>
      <c r="O4625">
        <v>516</v>
      </c>
      <c r="P4625">
        <v>517</v>
      </c>
      <c r="Q4625">
        <v>25</v>
      </c>
      <c r="R4625">
        <v>25</v>
      </c>
      <c r="S4625">
        <v>0.00450288184438</v>
      </c>
      <c r="T4625" t="s">
        <v>7190</v>
      </c>
      <c r="U4625">
        <v>0</v>
      </c>
      <c r="V4625">
        <v>0</v>
      </c>
    </row>
    <row r="4626" spans="1:22">
      <c r="A4626">
        <v>4624</v>
      </c>
      <c r="B4626" t="s">
        <v>76</v>
      </c>
      <c r="C4626">
        <v>1790</v>
      </c>
      <c r="D4626">
        <v>33</v>
      </c>
      <c r="E4626" t="s">
        <v>3352</v>
      </c>
      <c r="F4626" t="s">
        <v>121</v>
      </c>
      <c r="G4626">
        <v>402378</v>
      </c>
      <c r="H4626">
        <v>6560</v>
      </c>
      <c r="I4626">
        <v>5696</v>
      </c>
      <c r="J4626">
        <v>12256</v>
      </c>
      <c r="K4626">
        <v>0.464751958225</v>
      </c>
      <c r="L4626">
        <v>0.535248041775</v>
      </c>
      <c r="M4626">
        <v>1.15168539326</v>
      </c>
      <c r="N4626">
        <v>516</v>
      </c>
      <c r="O4626">
        <v>528</v>
      </c>
      <c r="P4626">
        <v>529</v>
      </c>
      <c r="Q4626">
        <v>12</v>
      </c>
      <c r="R4626">
        <v>20</v>
      </c>
      <c r="S4626">
        <v>0.0030487804878</v>
      </c>
      <c r="T4626" t="s">
        <v>7191</v>
      </c>
      <c r="U4626">
        <v>0</v>
      </c>
      <c r="V4626">
        <v>2</v>
      </c>
    </row>
    <row r="4627" spans="1:22">
      <c r="A4627">
        <v>4625</v>
      </c>
      <c r="B4627" t="s">
        <v>76</v>
      </c>
      <c r="C4627">
        <v>1790</v>
      </c>
      <c r="D4627">
        <v>34</v>
      </c>
      <c r="E4627" t="s">
        <v>3353</v>
      </c>
      <c r="F4627" t="s">
        <v>3643</v>
      </c>
      <c r="G4627">
        <v>415914</v>
      </c>
      <c r="H4627">
        <v>37839</v>
      </c>
      <c r="I4627">
        <v>6976</v>
      </c>
      <c r="J4627">
        <v>44815</v>
      </c>
      <c r="K4627">
        <v>0.155662166685</v>
      </c>
      <c r="L4627">
        <v>0.844337833315</v>
      </c>
      <c r="M4627">
        <v>5.42416857798</v>
      </c>
      <c r="N4627">
        <v>528</v>
      </c>
      <c r="O4627">
        <v>637</v>
      </c>
      <c r="P4627">
        <v>638</v>
      </c>
      <c r="Q4627">
        <v>109</v>
      </c>
      <c r="R4627">
        <v>148</v>
      </c>
      <c r="S4627">
        <v>0.00391130843838</v>
      </c>
      <c r="T4627" t="s">
        <v>7192</v>
      </c>
      <c r="U4627">
        <v>0</v>
      </c>
      <c r="V4627">
        <v>0</v>
      </c>
    </row>
    <row r="4628" spans="1:22">
      <c r="A4628">
        <v>4626</v>
      </c>
      <c r="B4628" t="s">
        <v>76</v>
      </c>
      <c r="C4628">
        <v>1790</v>
      </c>
      <c r="D4628">
        <v>35</v>
      </c>
      <c r="E4628" t="s">
        <v>3354</v>
      </c>
      <c r="F4628" t="s">
        <v>121</v>
      </c>
      <c r="G4628">
        <v>457705</v>
      </c>
      <c r="H4628">
        <v>12272</v>
      </c>
      <c r="I4628">
        <v>3952</v>
      </c>
      <c r="J4628">
        <v>16224</v>
      </c>
      <c r="K4628">
        <v>0.24358974359</v>
      </c>
      <c r="L4628">
        <v>0.75641025641</v>
      </c>
      <c r="M4628">
        <v>3.10526315789</v>
      </c>
      <c r="N4628">
        <v>637</v>
      </c>
      <c r="O4628">
        <v>667</v>
      </c>
      <c r="P4628">
        <v>668</v>
      </c>
      <c r="Q4628">
        <v>30</v>
      </c>
      <c r="R4628">
        <v>47</v>
      </c>
      <c r="S4628">
        <v>0.00382985658409</v>
      </c>
      <c r="T4628" t="s">
        <v>7193</v>
      </c>
      <c r="U4628">
        <v>0</v>
      </c>
      <c r="V4628">
        <v>0</v>
      </c>
    </row>
    <row r="4629" spans="1:22">
      <c r="A4629">
        <v>4627</v>
      </c>
      <c r="B4629" t="s">
        <v>76</v>
      </c>
      <c r="C4629">
        <v>1790</v>
      </c>
      <c r="D4629">
        <v>36</v>
      </c>
      <c r="E4629" t="s">
        <v>3355</v>
      </c>
      <c r="F4629" t="s">
        <v>121</v>
      </c>
      <c r="G4629">
        <v>472441</v>
      </c>
      <c r="H4629">
        <v>10912</v>
      </c>
      <c r="I4629">
        <v>2464</v>
      </c>
      <c r="J4629">
        <v>13376</v>
      </c>
      <c r="K4629">
        <v>0.184210526316</v>
      </c>
      <c r="L4629">
        <v>0.815789473684</v>
      </c>
      <c r="M4629">
        <v>4.42857142857</v>
      </c>
      <c r="N4629">
        <v>667</v>
      </c>
      <c r="O4629">
        <v>690</v>
      </c>
      <c r="P4629">
        <v>691</v>
      </c>
      <c r="Q4629">
        <v>23</v>
      </c>
      <c r="R4629">
        <v>41</v>
      </c>
      <c r="S4629">
        <v>0.0037573313783</v>
      </c>
      <c r="T4629" t="s">
        <v>7194</v>
      </c>
      <c r="U4629">
        <v>0</v>
      </c>
      <c r="V4629">
        <v>0</v>
      </c>
    </row>
    <row r="4630" spans="1:22">
      <c r="A4630">
        <v>4628</v>
      </c>
      <c r="B4630" t="s">
        <v>76</v>
      </c>
      <c r="C4630">
        <v>1790</v>
      </c>
      <c r="D4630">
        <v>37</v>
      </c>
      <c r="E4630" t="s">
        <v>3356</v>
      </c>
      <c r="F4630" t="s">
        <v>3643</v>
      </c>
      <c r="G4630">
        <v>485801</v>
      </c>
      <c r="H4630">
        <v>1760</v>
      </c>
      <c r="I4630">
        <v>2448</v>
      </c>
      <c r="J4630">
        <v>4208</v>
      </c>
      <c r="K4630">
        <v>0.5817490494300001</v>
      </c>
      <c r="L4630">
        <v>0.41825095057</v>
      </c>
      <c r="M4630">
        <v>0.718954248366</v>
      </c>
      <c r="N4630">
        <v>690</v>
      </c>
      <c r="O4630">
        <v>692</v>
      </c>
      <c r="P4630">
        <v>693</v>
      </c>
      <c r="Q4630">
        <v>2</v>
      </c>
      <c r="R4630">
        <v>6</v>
      </c>
      <c r="S4630">
        <v>0.00340909090909</v>
      </c>
      <c r="T4630" t="s">
        <v>7195</v>
      </c>
      <c r="U4630">
        <v>0</v>
      </c>
      <c r="V4630">
        <v>1</v>
      </c>
    </row>
    <row r="4631" spans="1:22">
      <c r="A4631">
        <v>4629</v>
      </c>
      <c r="B4631" t="s">
        <v>76</v>
      </c>
      <c r="C4631">
        <v>1790</v>
      </c>
      <c r="D4631">
        <v>38</v>
      </c>
      <c r="E4631" t="s">
        <v>3357</v>
      </c>
      <c r="F4631" t="s">
        <v>121</v>
      </c>
      <c r="G4631">
        <v>492377</v>
      </c>
      <c r="H4631">
        <v>54319</v>
      </c>
      <c r="I4631">
        <v>4816</v>
      </c>
      <c r="J4631">
        <v>59135</v>
      </c>
      <c r="K4631">
        <v>0.0814407711169</v>
      </c>
      <c r="L4631">
        <v>0.918559228883</v>
      </c>
      <c r="M4631">
        <v>11.2788621262</v>
      </c>
      <c r="N4631">
        <v>692</v>
      </c>
      <c r="O4631">
        <v>826</v>
      </c>
      <c r="P4631">
        <v>827</v>
      </c>
      <c r="Q4631">
        <v>134</v>
      </c>
      <c r="R4631">
        <v>188</v>
      </c>
      <c r="S4631">
        <v>0.00346103573335</v>
      </c>
      <c r="T4631" t="s">
        <v>7196</v>
      </c>
      <c r="U4631">
        <v>0</v>
      </c>
      <c r="V4631">
        <v>0</v>
      </c>
    </row>
    <row r="4632" spans="1:22">
      <c r="A4632">
        <v>4630</v>
      </c>
      <c r="B4632" t="s">
        <v>76</v>
      </c>
      <c r="C4632">
        <v>1790</v>
      </c>
      <c r="D4632">
        <v>39</v>
      </c>
      <c r="E4632" t="s">
        <v>3358</v>
      </c>
      <c r="F4632" t="s">
        <v>3643</v>
      </c>
      <c r="G4632">
        <v>554120</v>
      </c>
      <c r="H4632">
        <v>11119</v>
      </c>
      <c r="I4632">
        <v>7424</v>
      </c>
      <c r="J4632">
        <v>18543</v>
      </c>
      <c r="K4632">
        <v>0.400366715203</v>
      </c>
      <c r="L4632">
        <v>0.599633284797</v>
      </c>
      <c r="M4632">
        <v>1.49771012931</v>
      </c>
      <c r="N4632">
        <v>826</v>
      </c>
      <c r="O4632">
        <v>864</v>
      </c>
      <c r="P4632">
        <v>865</v>
      </c>
      <c r="Q4632">
        <v>38</v>
      </c>
      <c r="R4632">
        <v>46</v>
      </c>
      <c r="S4632">
        <v>0.00413706268549</v>
      </c>
      <c r="T4632" t="s">
        <v>7197</v>
      </c>
      <c r="U4632">
        <v>0</v>
      </c>
      <c r="V4632">
        <v>0</v>
      </c>
    </row>
    <row r="4633" spans="1:22">
      <c r="A4633">
        <v>4631</v>
      </c>
      <c r="B4633" t="s">
        <v>76</v>
      </c>
      <c r="C4633">
        <v>1790</v>
      </c>
      <c r="D4633">
        <v>40</v>
      </c>
      <c r="E4633" t="s">
        <v>3359</v>
      </c>
      <c r="F4633" t="s">
        <v>121</v>
      </c>
      <c r="G4633">
        <v>568119</v>
      </c>
      <c r="H4633">
        <v>3408</v>
      </c>
      <c r="I4633">
        <v>2880</v>
      </c>
      <c r="J4633">
        <v>6288</v>
      </c>
      <c r="K4633">
        <v>0.458015267176</v>
      </c>
      <c r="L4633">
        <v>0.5419847328239999</v>
      </c>
      <c r="M4633">
        <v>1.18333333333</v>
      </c>
      <c r="N4633">
        <v>864</v>
      </c>
      <c r="O4633">
        <v>877</v>
      </c>
      <c r="P4633">
        <v>878</v>
      </c>
      <c r="Q4633">
        <v>13</v>
      </c>
      <c r="R4633">
        <v>13</v>
      </c>
      <c r="S4633">
        <v>0.00381455399061</v>
      </c>
      <c r="T4633" t="s">
        <v>7198</v>
      </c>
      <c r="U4633">
        <v>0</v>
      </c>
      <c r="V4633">
        <v>0</v>
      </c>
    </row>
    <row r="4634" spans="1:22">
      <c r="A4634">
        <v>4632</v>
      </c>
      <c r="B4634" t="s">
        <v>76</v>
      </c>
      <c r="C4634">
        <v>1790</v>
      </c>
      <c r="D4634">
        <v>41</v>
      </c>
      <c r="E4634" t="s">
        <v>85</v>
      </c>
      <c r="F4634" t="s">
        <v>121</v>
      </c>
      <c r="G4634">
        <v>583383</v>
      </c>
      <c r="H4634">
        <v>1808</v>
      </c>
      <c r="I4634">
        <v>11856</v>
      </c>
      <c r="J4634">
        <v>13664</v>
      </c>
      <c r="K4634">
        <v>0.867681498829</v>
      </c>
      <c r="L4634">
        <v>0.132318501171</v>
      </c>
      <c r="M4634">
        <v>0.152496626181</v>
      </c>
      <c r="N4634">
        <v>877</v>
      </c>
      <c r="O4634">
        <v>877</v>
      </c>
      <c r="P4634">
        <v>878</v>
      </c>
      <c r="Q4634">
        <v>0</v>
      </c>
      <c r="R4634">
        <v>2</v>
      </c>
      <c r="S4634">
        <v>0.00110619469027</v>
      </c>
      <c r="T4634" t="s">
        <v>4210</v>
      </c>
      <c r="U4634">
        <v>0</v>
      </c>
      <c r="V4634">
        <v>1</v>
      </c>
    </row>
    <row r="4635" spans="1:22">
      <c r="A4635">
        <v>4633</v>
      </c>
      <c r="B4635" t="s">
        <v>76</v>
      </c>
      <c r="C4635">
        <v>1790</v>
      </c>
      <c r="D4635">
        <v>42</v>
      </c>
      <c r="E4635" t="s">
        <v>207</v>
      </c>
      <c r="F4635" t="s">
        <v>121</v>
      </c>
      <c r="G4635">
        <v>594071</v>
      </c>
      <c r="H4635">
        <v>688</v>
      </c>
      <c r="I4635">
        <v>8880</v>
      </c>
      <c r="J4635">
        <v>9568</v>
      </c>
      <c r="K4635">
        <v>0.928093645485</v>
      </c>
      <c r="L4635">
        <v>0.0719063545151</v>
      </c>
      <c r="M4635">
        <v>0.0774774774775</v>
      </c>
      <c r="N4635">
        <v>877</v>
      </c>
      <c r="O4635">
        <v>879</v>
      </c>
      <c r="P4635">
        <v>880</v>
      </c>
      <c r="Q4635">
        <v>2</v>
      </c>
      <c r="R4635">
        <v>2</v>
      </c>
      <c r="S4635">
        <v>0.00290697674419</v>
      </c>
      <c r="T4635" t="s">
        <v>5355</v>
      </c>
      <c r="U4635">
        <v>0</v>
      </c>
      <c r="V4635">
        <v>1</v>
      </c>
    </row>
    <row r="4636" spans="1:22">
      <c r="A4636">
        <v>4634</v>
      </c>
      <c r="B4636" t="s">
        <v>76</v>
      </c>
      <c r="C4636">
        <v>1790</v>
      </c>
      <c r="D4636">
        <v>43</v>
      </c>
      <c r="E4636" t="s">
        <v>3360</v>
      </c>
      <c r="F4636" t="s">
        <v>3643</v>
      </c>
      <c r="G4636">
        <v>597559</v>
      </c>
      <c r="H4636">
        <v>21295</v>
      </c>
      <c r="I4636">
        <v>2800</v>
      </c>
      <c r="J4636">
        <v>24095</v>
      </c>
      <c r="K4636">
        <v>0.116206681884</v>
      </c>
      <c r="L4636">
        <v>0.883793318116</v>
      </c>
      <c r="M4636">
        <v>7.60535714286</v>
      </c>
      <c r="N4636">
        <v>879</v>
      </c>
      <c r="O4636">
        <v>957</v>
      </c>
      <c r="P4636">
        <v>958</v>
      </c>
      <c r="Q4636">
        <v>78</v>
      </c>
      <c r="R4636">
        <v>82</v>
      </c>
      <c r="S4636">
        <v>0.00385066917117</v>
      </c>
      <c r="T4636" t="s">
        <v>7199</v>
      </c>
      <c r="U4636">
        <v>0</v>
      </c>
      <c r="V4636">
        <v>0</v>
      </c>
    </row>
    <row r="4637" spans="1:22">
      <c r="A4637">
        <v>4635</v>
      </c>
      <c r="B4637" t="s">
        <v>76</v>
      </c>
      <c r="C4637">
        <v>1790</v>
      </c>
      <c r="D4637">
        <v>44</v>
      </c>
      <c r="E4637" t="s">
        <v>3361</v>
      </c>
      <c r="F4637" t="s">
        <v>3643</v>
      </c>
      <c r="G4637">
        <v>621174</v>
      </c>
      <c r="H4637">
        <v>12784</v>
      </c>
      <c r="I4637">
        <v>2320</v>
      </c>
      <c r="J4637">
        <v>15104</v>
      </c>
      <c r="K4637">
        <v>0.153601694915</v>
      </c>
      <c r="L4637">
        <v>0.846398305085</v>
      </c>
      <c r="M4637">
        <v>5.51034482759</v>
      </c>
      <c r="N4637">
        <v>957</v>
      </c>
      <c r="O4637">
        <v>1001</v>
      </c>
      <c r="P4637">
        <v>1002</v>
      </c>
      <c r="Q4637">
        <v>44</v>
      </c>
      <c r="R4637">
        <v>56</v>
      </c>
      <c r="S4637">
        <v>0.00438047559449</v>
      </c>
      <c r="T4637" t="s">
        <v>7200</v>
      </c>
      <c r="U4637">
        <v>0</v>
      </c>
      <c r="V4637">
        <v>0</v>
      </c>
    </row>
    <row r="4638" spans="1:22">
      <c r="A4638">
        <v>4636</v>
      </c>
      <c r="B4638" t="s">
        <v>76</v>
      </c>
      <c r="C4638">
        <v>1790</v>
      </c>
      <c r="D4638">
        <v>45</v>
      </c>
      <c r="E4638" t="s">
        <v>3362</v>
      </c>
      <c r="F4638" t="s">
        <v>3643</v>
      </c>
      <c r="G4638">
        <v>635830</v>
      </c>
      <c r="H4638">
        <v>10880</v>
      </c>
      <c r="I4638">
        <v>1872</v>
      </c>
      <c r="J4638">
        <v>12752</v>
      </c>
      <c r="K4638">
        <v>0.146800501882</v>
      </c>
      <c r="L4638">
        <v>0.853199498118</v>
      </c>
      <c r="M4638">
        <v>5.81196581197</v>
      </c>
      <c r="N4638">
        <v>1001</v>
      </c>
      <c r="O4638">
        <v>1041</v>
      </c>
      <c r="P4638">
        <v>1042</v>
      </c>
      <c r="Q4638">
        <v>40</v>
      </c>
      <c r="R4638">
        <v>42</v>
      </c>
      <c r="S4638">
        <v>0.00386029411765</v>
      </c>
      <c r="T4638" t="s">
        <v>7201</v>
      </c>
      <c r="U4638">
        <v>0</v>
      </c>
      <c r="V4638">
        <v>0</v>
      </c>
    </row>
    <row r="4639" spans="1:22">
      <c r="A4639">
        <v>4637</v>
      </c>
      <c r="B4639" t="s">
        <v>76</v>
      </c>
      <c r="C4639">
        <v>1790</v>
      </c>
      <c r="D4639">
        <v>46</v>
      </c>
      <c r="E4639" t="s">
        <v>3363</v>
      </c>
      <c r="F4639" t="s">
        <v>121</v>
      </c>
      <c r="G4639">
        <v>648822</v>
      </c>
      <c r="H4639">
        <v>34783</v>
      </c>
      <c r="I4639">
        <v>2112</v>
      </c>
      <c r="J4639">
        <v>36895</v>
      </c>
      <c r="K4639">
        <v>0.0572435289335</v>
      </c>
      <c r="L4639">
        <v>0.942756471067</v>
      </c>
      <c r="M4639">
        <v>16.4692234848</v>
      </c>
      <c r="N4639">
        <v>1041</v>
      </c>
      <c r="O4639">
        <v>1118</v>
      </c>
      <c r="P4639">
        <v>1119</v>
      </c>
      <c r="Q4639">
        <v>77</v>
      </c>
      <c r="R4639">
        <v>108</v>
      </c>
      <c r="S4639">
        <v>0.00310496506914</v>
      </c>
      <c r="T4639" t="s">
        <v>7202</v>
      </c>
      <c r="U4639">
        <v>0</v>
      </c>
      <c r="V4639">
        <v>0</v>
      </c>
    </row>
    <row r="4640" spans="1:22">
      <c r="A4640">
        <v>4638</v>
      </c>
      <c r="B4640" t="s">
        <v>76</v>
      </c>
      <c r="C4640">
        <v>1790</v>
      </c>
      <c r="D4640">
        <v>47</v>
      </c>
      <c r="E4640" t="s">
        <v>3364</v>
      </c>
      <c r="F4640" t="s">
        <v>121</v>
      </c>
      <c r="G4640">
        <v>701397</v>
      </c>
      <c r="H4640">
        <v>816</v>
      </c>
      <c r="I4640">
        <v>17792</v>
      </c>
      <c r="J4640">
        <v>18608</v>
      </c>
      <c r="K4640">
        <v>0.956147893379</v>
      </c>
      <c r="L4640">
        <v>0.0438521066208</v>
      </c>
      <c r="M4640">
        <v>0.0458633093525</v>
      </c>
      <c r="N4640">
        <v>1118</v>
      </c>
      <c r="O4640">
        <v>1122</v>
      </c>
      <c r="P4640">
        <v>1123</v>
      </c>
      <c r="Q4640">
        <v>4</v>
      </c>
      <c r="R4640">
        <v>4</v>
      </c>
      <c r="S4640">
        <v>0.00490196078431</v>
      </c>
      <c r="T4640" t="s">
        <v>7203</v>
      </c>
      <c r="U4640">
        <v>0</v>
      </c>
      <c r="V4640">
        <v>2</v>
      </c>
    </row>
    <row r="4641" spans="1:22">
      <c r="A4641">
        <v>4639</v>
      </c>
      <c r="B4641" t="s">
        <v>76</v>
      </c>
      <c r="C4641">
        <v>1790</v>
      </c>
      <c r="D4641">
        <v>48</v>
      </c>
      <c r="E4641" t="s">
        <v>3365</v>
      </c>
      <c r="F4641" t="s">
        <v>121</v>
      </c>
      <c r="G4641">
        <v>707925</v>
      </c>
      <c r="H4641">
        <v>33231</v>
      </c>
      <c r="I4641">
        <v>5712</v>
      </c>
      <c r="J4641">
        <v>38943</v>
      </c>
      <c r="K4641">
        <v>0.146675910947</v>
      </c>
      <c r="L4641">
        <v>0.8533240890529999</v>
      </c>
      <c r="M4641">
        <v>5.81775210084</v>
      </c>
      <c r="N4641">
        <v>1122</v>
      </c>
      <c r="O4641">
        <v>1203</v>
      </c>
      <c r="P4641">
        <v>1204</v>
      </c>
      <c r="Q4641">
        <v>81</v>
      </c>
      <c r="R4641">
        <v>146</v>
      </c>
      <c r="S4641">
        <v>0.00439348800819</v>
      </c>
      <c r="T4641" t="s">
        <v>7204</v>
      </c>
      <c r="U4641">
        <v>0</v>
      </c>
      <c r="V4641">
        <v>0</v>
      </c>
    </row>
    <row r="4642" spans="1:22">
      <c r="A4642">
        <v>4640</v>
      </c>
      <c r="B4642" t="s">
        <v>76</v>
      </c>
      <c r="C4642">
        <v>1790</v>
      </c>
      <c r="D4642">
        <v>49</v>
      </c>
      <c r="E4642" t="s">
        <v>3366</v>
      </c>
      <c r="F4642" t="s">
        <v>3643</v>
      </c>
      <c r="G4642">
        <v>742996</v>
      </c>
      <c r="H4642">
        <v>18816</v>
      </c>
      <c r="I4642">
        <v>1840</v>
      </c>
      <c r="J4642">
        <v>20656</v>
      </c>
      <c r="K4642">
        <v>0.0890782339272</v>
      </c>
      <c r="L4642">
        <v>0.910921766073</v>
      </c>
      <c r="M4642">
        <v>10.2260869565</v>
      </c>
      <c r="N4642">
        <v>1203</v>
      </c>
      <c r="O4642">
        <v>1185</v>
      </c>
      <c r="P4642">
        <v>1186</v>
      </c>
      <c r="Q4642">
        <v>-18</v>
      </c>
      <c r="R4642">
        <v>120</v>
      </c>
      <c r="S4642">
        <v>0.00637755102041</v>
      </c>
      <c r="T4642" t="s">
        <v>7205</v>
      </c>
      <c r="U4642">
        <v>0</v>
      </c>
      <c r="V4642">
        <v>0</v>
      </c>
    </row>
    <row r="4643" spans="1:22">
      <c r="A4643">
        <v>4641</v>
      </c>
      <c r="B4643" t="s">
        <v>76</v>
      </c>
      <c r="C4643">
        <v>1790</v>
      </c>
      <c r="D4643">
        <v>50</v>
      </c>
      <c r="E4643" t="s">
        <v>3367</v>
      </c>
      <c r="F4643" t="s">
        <v>3643</v>
      </c>
      <c r="G4643">
        <v>765796</v>
      </c>
      <c r="H4643">
        <v>8752</v>
      </c>
      <c r="I4643">
        <v>3984</v>
      </c>
      <c r="J4643">
        <v>12736</v>
      </c>
      <c r="K4643">
        <v>0.312814070352</v>
      </c>
      <c r="L4643">
        <v>0.687185929648</v>
      </c>
      <c r="M4643">
        <v>2.19678714859</v>
      </c>
      <c r="N4643">
        <v>1185</v>
      </c>
      <c r="O4643">
        <v>1184</v>
      </c>
      <c r="P4643">
        <v>1185</v>
      </c>
      <c r="Q4643">
        <v>-1</v>
      </c>
      <c r="R4643">
        <v>25</v>
      </c>
      <c r="S4643">
        <v>0.00285648994516</v>
      </c>
      <c r="T4643" t="s">
        <v>7206</v>
      </c>
      <c r="U4643">
        <v>0</v>
      </c>
      <c r="V4643">
        <v>1</v>
      </c>
    </row>
    <row r="4644" spans="1:22">
      <c r="A4644">
        <v>4642</v>
      </c>
      <c r="B4644" t="s">
        <v>76</v>
      </c>
      <c r="C4644">
        <v>1790</v>
      </c>
      <c r="D4644">
        <v>51</v>
      </c>
      <c r="E4644" t="s">
        <v>3368</v>
      </c>
      <c r="F4644" t="s">
        <v>3643</v>
      </c>
      <c r="G4644">
        <v>795891</v>
      </c>
      <c r="H4644">
        <v>6688</v>
      </c>
      <c r="I4644">
        <v>21343</v>
      </c>
      <c r="J4644">
        <v>28031</v>
      </c>
      <c r="K4644">
        <v>0.761407013663</v>
      </c>
      <c r="L4644">
        <v>0.238592986337</v>
      </c>
      <c r="M4644">
        <v>0.313358009652</v>
      </c>
      <c r="N4644">
        <v>1184</v>
      </c>
      <c r="O4644">
        <v>1157</v>
      </c>
      <c r="P4644">
        <v>1158</v>
      </c>
      <c r="Q4644">
        <v>-27</v>
      </c>
      <c r="R4644">
        <v>63</v>
      </c>
      <c r="S4644">
        <v>0.00941985645933</v>
      </c>
      <c r="T4644" t="s">
        <v>7207</v>
      </c>
      <c r="U4644">
        <v>0</v>
      </c>
      <c r="V4644">
        <v>0</v>
      </c>
    </row>
    <row r="4645" spans="1:22">
      <c r="A4645">
        <v>4643</v>
      </c>
      <c r="B4645" t="s">
        <v>76</v>
      </c>
      <c r="C4645">
        <v>1790</v>
      </c>
      <c r="D4645">
        <v>52</v>
      </c>
      <c r="E4645" t="s">
        <v>3369</v>
      </c>
      <c r="F4645" t="s">
        <v>3643</v>
      </c>
      <c r="G4645">
        <v>807699</v>
      </c>
      <c r="H4645">
        <v>12160</v>
      </c>
      <c r="I4645">
        <v>5120</v>
      </c>
      <c r="J4645">
        <v>17280</v>
      </c>
      <c r="K4645">
        <v>0.296296296296</v>
      </c>
      <c r="L4645">
        <v>0.703703703704</v>
      </c>
      <c r="M4645">
        <v>2.375</v>
      </c>
      <c r="N4645">
        <v>1157</v>
      </c>
      <c r="O4645">
        <v>1159</v>
      </c>
      <c r="P4645">
        <v>1160</v>
      </c>
      <c r="Q4645">
        <v>2</v>
      </c>
      <c r="R4645">
        <v>78</v>
      </c>
      <c r="S4645">
        <v>0.00641447368421</v>
      </c>
      <c r="T4645" t="s">
        <v>7208</v>
      </c>
      <c r="U4645">
        <v>0</v>
      </c>
      <c r="V4645">
        <v>0</v>
      </c>
    </row>
    <row r="4646" spans="1:22">
      <c r="A4646">
        <v>4644</v>
      </c>
      <c r="B4646" t="s">
        <v>76</v>
      </c>
      <c r="C4646">
        <v>1790</v>
      </c>
      <c r="D4646">
        <v>53</v>
      </c>
      <c r="E4646" t="s">
        <v>3370</v>
      </c>
      <c r="F4646" t="s">
        <v>121</v>
      </c>
      <c r="G4646">
        <v>823923</v>
      </c>
      <c r="H4646">
        <v>26351</v>
      </c>
      <c r="I4646">
        <v>4064</v>
      </c>
      <c r="J4646">
        <v>30415</v>
      </c>
      <c r="K4646">
        <v>0.133618280454</v>
      </c>
      <c r="L4646">
        <v>0.866381719546</v>
      </c>
      <c r="M4646">
        <v>6.48400590551</v>
      </c>
      <c r="N4646">
        <v>1159</v>
      </c>
      <c r="O4646">
        <v>1239</v>
      </c>
      <c r="P4646">
        <v>1240</v>
      </c>
      <c r="Q4646">
        <v>80</v>
      </c>
      <c r="R4646">
        <v>98</v>
      </c>
      <c r="S4646">
        <v>0.00371902394596</v>
      </c>
      <c r="T4646" t="s">
        <v>7209</v>
      </c>
      <c r="U4646">
        <v>0</v>
      </c>
      <c r="V4646">
        <v>0</v>
      </c>
    </row>
    <row r="4647" spans="1:22">
      <c r="A4647">
        <v>4645</v>
      </c>
      <c r="B4647" t="s">
        <v>76</v>
      </c>
      <c r="C4647">
        <v>1790</v>
      </c>
      <c r="D4647">
        <v>54</v>
      </c>
      <c r="E4647" t="s">
        <v>3371</v>
      </c>
      <c r="F4647" t="s">
        <v>121</v>
      </c>
      <c r="G4647">
        <v>854691</v>
      </c>
      <c r="H4647">
        <v>17823</v>
      </c>
      <c r="I4647">
        <v>4417</v>
      </c>
      <c r="J4647">
        <v>22240</v>
      </c>
      <c r="K4647">
        <v>0.198606115108</v>
      </c>
      <c r="L4647">
        <v>0.801393884892</v>
      </c>
      <c r="M4647">
        <v>4.03509169119</v>
      </c>
      <c r="N4647">
        <v>1239</v>
      </c>
      <c r="O4647">
        <v>1303</v>
      </c>
      <c r="P4647">
        <v>1304</v>
      </c>
      <c r="Q4647">
        <v>64</v>
      </c>
      <c r="R4647">
        <v>72</v>
      </c>
      <c r="S4647">
        <v>0.0040397239522</v>
      </c>
      <c r="T4647" t="s">
        <v>7210</v>
      </c>
      <c r="U4647">
        <v>0</v>
      </c>
      <c r="V4647">
        <v>0</v>
      </c>
    </row>
    <row r="4648" spans="1:22">
      <c r="A4648">
        <v>4646</v>
      </c>
      <c r="B4648" t="s">
        <v>76</v>
      </c>
      <c r="C4648">
        <v>1790</v>
      </c>
      <c r="D4648">
        <v>55</v>
      </c>
      <c r="E4648" t="s">
        <v>85</v>
      </c>
      <c r="F4648" t="s">
        <v>121</v>
      </c>
      <c r="G4648">
        <v>874642</v>
      </c>
      <c r="H4648">
        <v>6784</v>
      </c>
      <c r="I4648">
        <v>2128</v>
      </c>
      <c r="J4648">
        <v>8912</v>
      </c>
      <c r="K4648">
        <v>0.238779174147</v>
      </c>
      <c r="L4648">
        <v>0.761220825853</v>
      </c>
      <c r="M4648">
        <v>3.18796992481</v>
      </c>
      <c r="N4648">
        <v>1303</v>
      </c>
      <c r="O4648">
        <v>1303</v>
      </c>
      <c r="P4648">
        <v>1304</v>
      </c>
      <c r="Q4648">
        <v>0</v>
      </c>
      <c r="R4648">
        <v>30</v>
      </c>
      <c r="S4648">
        <v>0.00442216981132</v>
      </c>
      <c r="T4648" t="s">
        <v>7211</v>
      </c>
      <c r="U4648">
        <v>0</v>
      </c>
      <c r="V4648">
        <v>1</v>
      </c>
    </row>
    <row r="4649" spans="1:22">
      <c r="A4649">
        <v>4647</v>
      </c>
      <c r="B4649" t="s">
        <v>76</v>
      </c>
      <c r="C4649">
        <v>1790</v>
      </c>
      <c r="D4649">
        <v>56</v>
      </c>
      <c r="E4649" t="s">
        <v>3372</v>
      </c>
      <c r="F4649" t="s">
        <v>2031</v>
      </c>
      <c r="G4649">
        <v>886034</v>
      </c>
      <c r="H4649">
        <v>5424</v>
      </c>
      <c r="I4649">
        <v>4608</v>
      </c>
      <c r="J4649">
        <v>10032</v>
      </c>
      <c r="K4649">
        <v>0.459330143541</v>
      </c>
      <c r="L4649">
        <v>0.540669856459</v>
      </c>
      <c r="M4649">
        <v>1.17708333333</v>
      </c>
      <c r="N4649">
        <v>1303</v>
      </c>
      <c r="O4649">
        <v>1298</v>
      </c>
      <c r="P4649">
        <v>1299</v>
      </c>
      <c r="Q4649">
        <v>-5</v>
      </c>
      <c r="R4649">
        <v>37</v>
      </c>
      <c r="S4649">
        <v>0.0068215339233</v>
      </c>
      <c r="T4649" t="s">
        <v>7212</v>
      </c>
      <c r="U4649">
        <v>0</v>
      </c>
      <c r="V4649">
        <v>0</v>
      </c>
    </row>
    <row r="4650" spans="1:22">
      <c r="A4650">
        <v>4648</v>
      </c>
      <c r="B4650" t="s">
        <v>76</v>
      </c>
      <c r="C4650">
        <v>1790</v>
      </c>
      <c r="D4650">
        <v>57</v>
      </c>
      <c r="E4650" t="s">
        <v>3373</v>
      </c>
      <c r="F4650" t="s">
        <v>121</v>
      </c>
      <c r="G4650">
        <v>893298</v>
      </c>
      <c r="H4650">
        <v>5040</v>
      </c>
      <c r="I4650">
        <v>1840</v>
      </c>
      <c r="J4650">
        <v>6880</v>
      </c>
      <c r="K4650">
        <v>0.267441860465</v>
      </c>
      <c r="L4650">
        <v>0.732558139535</v>
      </c>
      <c r="M4650">
        <v>2.73913043478</v>
      </c>
      <c r="N4650">
        <v>1298</v>
      </c>
      <c r="O4650">
        <v>1322</v>
      </c>
      <c r="P4650">
        <v>1323</v>
      </c>
      <c r="Q4650">
        <v>24</v>
      </c>
      <c r="R4650">
        <v>28</v>
      </c>
      <c r="S4650">
        <v>0.00555555555556</v>
      </c>
      <c r="T4650" t="s">
        <v>7213</v>
      </c>
      <c r="U4650">
        <v>0</v>
      </c>
      <c r="V4650">
        <v>0</v>
      </c>
    </row>
    <row r="4651" spans="1:22">
      <c r="A4651">
        <v>4649</v>
      </c>
      <c r="B4651" t="s">
        <v>76</v>
      </c>
      <c r="C4651">
        <v>1790</v>
      </c>
      <c r="D4651">
        <v>58</v>
      </c>
      <c r="E4651" t="s">
        <v>86</v>
      </c>
      <c r="F4651" t="s">
        <v>3643</v>
      </c>
      <c r="G4651">
        <v>914065</v>
      </c>
      <c r="H4651">
        <v>2496</v>
      </c>
      <c r="I4651">
        <v>15727</v>
      </c>
      <c r="J4651">
        <v>18223</v>
      </c>
      <c r="K4651">
        <v>0.863030236514</v>
      </c>
      <c r="L4651">
        <v>0.136969763486</v>
      </c>
      <c r="M4651">
        <v>0.158707954473</v>
      </c>
      <c r="N4651">
        <v>1322</v>
      </c>
      <c r="O4651">
        <v>1317</v>
      </c>
      <c r="P4651">
        <v>1318</v>
      </c>
      <c r="Q4651">
        <v>-5</v>
      </c>
      <c r="R4651">
        <v>5</v>
      </c>
      <c r="S4651">
        <v>0.00200320512821</v>
      </c>
      <c r="T4651" t="s">
        <v>3764</v>
      </c>
      <c r="U4651">
        <v>0</v>
      </c>
      <c r="V4651">
        <v>1</v>
      </c>
    </row>
    <row r="4652" spans="1:22">
      <c r="A4652">
        <v>4650</v>
      </c>
      <c r="B4652" t="s">
        <v>76</v>
      </c>
      <c r="C4652">
        <v>1790</v>
      </c>
      <c r="D4652">
        <v>59</v>
      </c>
      <c r="E4652" t="s">
        <v>3374</v>
      </c>
      <c r="F4652" t="s">
        <v>121</v>
      </c>
      <c r="G4652">
        <v>919105</v>
      </c>
      <c r="H4652">
        <v>8064</v>
      </c>
      <c r="I4652">
        <v>2544</v>
      </c>
      <c r="J4652">
        <v>10608</v>
      </c>
      <c r="K4652">
        <v>0.239819004525</v>
      </c>
      <c r="L4652">
        <v>0.760180995475</v>
      </c>
      <c r="M4652">
        <v>3.16981132075</v>
      </c>
      <c r="N4652">
        <v>1317</v>
      </c>
      <c r="O4652">
        <v>1341</v>
      </c>
      <c r="P4652">
        <v>1342</v>
      </c>
      <c r="Q4652">
        <v>24</v>
      </c>
      <c r="R4652">
        <v>36</v>
      </c>
      <c r="S4652">
        <v>0.00446428571429</v>
      </c>
      <c r="T4652" t="s">
        <v>7214</v>
      </c>
      <c r="U4652">
        <v>0</v>
      </c>
      <c r="V4652">
        <v>0</v>
      </c>
    </row>
    <row r="4653" spans="1:22">
      <c r="A4653">
        <v>4651</v>
      </c>
      <c r="B4653" t="s">
        <v>76</v>
      </c>
      <c r="C4653">
        <v>1790</v>
      </c>
      <c r="D4653">
        <v>60</v>
      </c>
      <c r="E4653" t="s">
        <v>3375</v>
      </c>
      <c r="F4653" t="s">
        <v>121</v>
      </c>
      <c r="G4653">
        <v>929249</v>
      </c>
      <c r="H4653">
        <v>2464</v>
      </c>
      <c r="I4653">
        <v>2080</v>
      </c>
      <c r="J4653">
        <v>4544</v>
      </c>
      <c r="K4653">
        <v>0.457746478873</v>
      </c>
      <c r="L4653">
        <v>0.542253521127</v>
      </c>
      <c r="M4653">
        <v>1.18461538462</v>
      </c>
      <c r="N4653">
        <v>1341</v>
      </c>
      <c r="O4653">
        <v>1357</v>
      </c>
      <c r="P4653">
        <v>1358</v>
      </c>
      <c r="Q4653">
        <v>16</v>
      </c>
      <c r="R4653">
        <v>16</v>
      </c>
      <c r="S4653">
        <v>0.00649350649351</v>
      </c>
      <c r="T4653" t="s">
        <v>7215</v>
      </c>
      <c r="U4653">
        <v>0</v>
      </c>
      <c r="V4653">
        <v>0</v>
      </c>
    </row>
    <row r="4654" spans="1:22">
      <c r="A4654">
        <v>4652</v>
      </c>
      <c r="B4654" t="s">
        <v>76</v>
      </c>
      <c r="C4654">
        <v>1790</v>
      </c>
      <c r="D4654">
        <v>61</v>
      </c>
      <c r="E4654" t="s">
        <v>3376</v>
      </c>
      <c r="F4654" t="s">
        <v>121</v>
      </c>
      <c r="G4654">
        <v>940225</v>
      </c>
      <c r="H4654">
        <v>14336</v>
      </c>
      <c r="I4654">
        <v>8512</v>
      </c>
      <c r="J4654">
        <v>22848</v>
      </c>
      <c r="K4654">
        <v>0.372549019608</v>
      </c>
      <c r="L4654">
        <v>0.627450980392</v>
      </c>
      <c r="M4654">
        <v>1.68421052632</v>
      </c>
      <c r="N4654">
        <v>1357</v>
      </c>
      <c r="O4654">
        <v>1399</v>
      </c>
      <c r="P4654">
        <v>1400</v>
      </c>
      <c r="Q4654">
        <v>42</v>
      </c>
      <c r="R4654">
        <v>54</v>
      </c>
      <c r="S4654">
        <v>0.00376674107143</v>
      </c>
      <c r="T4654" t="s">
        <v>7216</v>
      </c>
      <c r="U4654">
        <v>0</v>
      </c>
      <c r="V4654">
        <v>0</v>
      </c>
    </row>
    <row r="4655" spans="1:22">
      <c r="A4655">
        <v>4653</v>
      </c>
      <c r="B4655" t="s">
        <v>76</v>
      </c>
      <c r="C4655">
        <v>1790</v>
      </c>
      <c r="D4655">
        <v>62</v>
      </c>
      <c r="E4655" t="s">
        <v>3377</v>
      </c>
      <c r="F4655" t="s">
        <v>3643</v>
      </c>
      <c r="G4655">
        <v>956513</v>
      </c>
      <c r="H4655">
        <v>7184</v>
      </c>
      <c r="I4655">
        <v>1952</v>
      </c>
      <c r="J4655">
        <v>9136</v>
      </c>
      <c r="K4655">
        <v>0.213660245184</v>
      </c>
      <c r="L4655">
        <v>0.786339754816</v>
      </c>
      <c r="M4655">
        <v>3.68032786885</v>
      </c>
      <c r="N4655">
        <v>1399</v>
      </c>
      <c r="O4655">
        <v>1406</v>
      </c>
      <c r="P4655">
        <v>1407</v>
      </c>
      <c r="Q4655">
        <v>7</v>
      </c>
      <c r="R4655">
        <v>37</v>
      </c>
      <c r="S4655">
        <v>0.00515033407572</v>
      </c>
      <c r="T4655" t="s">
        <v>7217</v>
      </c>
      <c r="U4655">
        <v>0</v>
      </c>
      <c r="V4655">
        <v>0</v>
      </c>
    </row>
    <row r="4656" spans="1:22">
      <c r="A4656">
        <v>4654</v>
      </c>
      <c r="B4656" t="s">
        <v>76</v>
      </c>
      <c r="C4656">
        <v>1790</v>
      </c>
      <c r="D4656">
        <v>63</v>
      </c>
      <c r="E4656" t="s">
        <v>3378</v>
      </c>
      <c r="F4656" t="s">
        <v>121</v>
      </c>
      <c r="G4656">
        <v>967600</v>
      </c>
      <c r="H4656">
        <v>3328</v>
      </c>
      <c r="I4656">
        <v>3903</v>
      </c>
      <c r="J4656">
        <v>7231</v>
      </c>
      <c r="K4656">
        <v>0.539759369382</v>
      </c>
      <c r="L4656">
        <v>0.460240630618</v>
      </c>
      <c r="M4656">
        <v>0.85267742762</v>
      </c>
      <c r="N4656">
        <v>1406</v>
      </c>
      <c r="O4656">
        <v>1414</v>
      </c>
      <c r="P4656">
        <v>1415</v>
      </c>
      <c r="Q4656">
        <v>8</v>
      </c>
      <c r="R4656">
        <v>14</v>
      </c>
      <c r="S4656">
        <v>0.00420673076923</v>
      </c>
      <c r="T4656" t="s">
        <v>7218</v>
      </c>
      <c r="U4656">
        <v>0</v>
      </c>
      <c r="V4656">
        <v>2</v>
      </c>
    </row>
    <row r="4657" spans="1:22">
      <c r="A4657">
        <v>4655</v>
      </c>
      <c r="B4657" t="s">
        <v>76</v>
      </c>
      <c r="C4657">
        <v>1790</v>
      </c>
      <c r="D4657">
        <v>64</v>
      </c>
      <c r="E4657" t="s">
        <v>3379</v>
      </c>
      <c r="F4657" t="s">
        <v>121</v>
      </c>
      <c r="G4657">
        <v>988928</v>
      </c>
      <c r="H4657">
        <v>8656</v>
      </c>
      <c r="I4657">
        <v>18000</v>
      </c>
      <c r="J4657">
        <v>26656</v>
      </c>
      <c r="K4657">
        <v>0.675270108043</v>
      </c>
      <c r="L4657">
        <v>0.324729891957</v>
      </c>
      <c r="M4657">
        <v>0.480888888889</v>
      </c>
      <c r="N4657">
        <v>1414</v>
      </c>
      <c r="O4657">
        <v>1452</v>
      </c>
      <c r="P4657">
        <v>1453</v>
      </c>
      <c r="Q4657">
        <v>38</v>
      </c>
      <c r="R4657">
        <v>40</v>
      </c>
      <c r="S4657">
        <v>0.00462107208872</v>
      </c>
      <c r="T4657" t="s">
        <v>7219</v>
      </c>
      <c r="U4657">
        <v>0</v>
      </c>
      <c r="V4657">
        <v>0</v>
      </c>
    </row>
    <row r="4658" spans="1:22">
      <c r="A4658">
        <v>4656</v>
      </c>
      <c r="B4658" t="s">
        <v>76</v>
      </c>
      <c r="C4658">
        <v>1790</v>
      </c>
      <c r="D4658">
        <v>65</v>
      </c>
      <c r="E4658" t="s">
        <v>3380</v>
      </c>
      <c r="F4658" t="s">
        <v>121</v>
      </c>
      <c r="G4658">
        <v>1001904</v>
      </c>
      <c r="H4658">
        <v>3184</v>
      </c>
      <c r="I4658">
        <v>4320</v>
      </c>
      <c r="J4658">
        <v>7504</v>
      </c>
      <c r="K4658">
        <v>0.5756929637530001</v>
      </c>
      <c r="L4658">
        <v>0.424307036247</v>
      </c>
      <c r="M4658">
        <v>0.737037037037</v>
      </c>
      <c r="N4658">
        <v>1452</v>
      </c>
      <c r="O4658">
        <v>1469</v>
      </c>
      <c r="P4658">
        <v>1470</v>
      </c>
      <c r="Q4658">
        <v>17</v>
      </c>
      <c r="R4658">
        <v>17</v>
      </c>
      <c r="S4658">
        <v>0.0053391959799</v>
      </c>
      <c r="T4658" t="s">
        <v>7220</v>
      </c>
      <c r="U4658">
        <v>0</v>
      </c>
      <c r="V4658">
        <v>0</v>
      </c>
    </row>
    <row r="4659" spans="1:22">
      <c r="A4659">
        <v>4657</v>
      </c>
      <c r="B4659" t="s">
        <v>76</v>
      </c>
      <c r="C4659">
        <v>1790</v>
      </c>
      <c r="D4659">
        <v>66</v>
      </c>
      <c r="E4659" t="s">
        <v>85</v>
      </c>
      <c r="F4659" t="s">
        <v>121</v>
      </c>
      <c r="G4659">
        <v>1007184</v>
      </c>
      <c r="H4659">
        <v>96</v>
      </c>
      <c r="I4659">
        <v>2096</v>
      </c>
      <c r="J4659">
        <v>2192</v>
      </c>
      <c r="K4659">
        <v>0.956204379562</v>
      </c>
      <c r="L4659">
        <v>0.043795620438</v>
      </c>
      <c r="M4659">
        <v>0.0458015267176</v>
      </c>
      <c r="N4659">
        <v>1469</v>
      </c>
      <c r="O4659">
        <v>1470</v>
      </c>
      <c r="P4659">
        <v>1471</v>
      </c>
      <c r="Q4659">
        <v>1</v>
      </c>
      <c r="R4659">
        <v>1</v>
      </c>
      <c r="S4659">
        <v>0.0104166666667</v>
      </c>
      <c r="T4659" t="s">
        <v>3649</v>
      </c>
      <c r="U4659">
        <v>0</v>
      </c>
      <c r="V4659">
        <v>1</v>
      </c>
    </row>
    <row r="4660" spans="1:22">
      <c r="A4660">
        <v>4658</v>
      </c>
      <c r="B4660" t="s">
        <v>76</v>
      </c>
      <c r="C4660">
        <v>1790</v>
      </c>
      <c r="D4660">
        <v>67</v>
      </c>
      <c r="E4660" t="s">
        <v>85</v>
      </c>
      <c r="F4660" t="s">
        <v>121</v>
      </c>
      <c r="G4660">
        <v>1009232</v>
      </c>
      <c r="H4660">
        <v>96</v>
      </c>
      <c r="I4660">
        <v>1952</v>
      </c>
      <c r="J4660">
        <v>2048</v>
      </c>
      <c r="K4660">
        <v>0.953125</v>
      </c>
      <c r="L4660">
        <v>0.046875</v>
      </c>
      <c r="M4660">
        <v>0.0491803278689</v>
      </c>
      <c r="N4660">
        <v>1470</v>
      </c>
      <c r="O4660">
        <v>1471</v>
      </c>
      <c r="P4660">
        <v>1472</v>
      </c>
      <c r="Q4660">
        <v>1</v>
      </c>
      <c r="R4660">
        <v>1</v>
      </c>
      <c r="S4660">
        <v>0.0104166666667</v>
      </c>
      <c r="T4660" t="s">
        <v>3772</v>
      </c>
      <c r="U4660">
        <v>0</v>
      </c>
      <c r="V4660">
        <v>1</v>
      </c>
    </row>
    <row r="4661" spans="1:22">
      <c r="A4661">
        <v>4659</v>
      </c>
      <c r="B4661" t="s">
        <v>76</v>
      </c>
      <c r="C4661">
        <v>1790</v>
      </c>
      <c r="D4661">
        <v>68</v>
      </c>
      <c r="E4661" t="s">
        <v>3381</v>
      </c>
      <c r="F4661" t="s">
        <v>121</v>
      </c>
      <c r="G4661">
        <v>1011456</v>
      </c>
      <c r="H4661">
        <v>11840</v>
      </c>
      <c r="I4661">
        <v>2128</v>
      </c>
      <c r="J4661">
        <v>13968</v>
      </c>
      <c r="K4661">
        <v>0.152348224513</v>
      </c>
      <c r="L4661">
        <v>0.847651775487</v>
      </c>
      <c r="M4661">
        <v>5.56390977444</v>
      </c>
      <c r="N4661">
        <v>1471</v>
      </c>
      <c r="O4661">
        <v>1487</v>
      </c>
      <c r="P4661">
        <v>1488</v>
      </c>
      <c r="Q4661">
        <v>16</v>
      </c>
      <c r="R4661">
        <v>24</v>
      </c>
      <c r="S4661">
        <v>0.00202702702703</v>
      </c>
      <c r="T4661" t="s">
        <v>7221</v>
      </c>
      <c r="U4661">
        <v>0</v>
      </c>
      <c r="V4661">
        <v>0</v>
      </c>
    </row>
    <row r="4662" spans="1:22">
      <c r="A4662">
        <v>4660</v>
      </c>
      <c r="B4662" t="s">
        <v>76</v>
      </c>
      <c r="C4662">
        <v>1790</v>
      </c>
      <c r="D4662">
        <v>69</v>
      </c>
      <c r="E4662" t="s">
        <v>3382</v>
      </c>
      <c r="F4662" t="s">
        <v>3643</v>
      </c>
      <c r="G4662">
        <v>1029503</v>
      </c>
      <c r="H4662">
        <v>5680</v>
      </c>
      <c r="I4662">
        <v>6207</v>
      </c>
      <c r="J4662">
        <v>11887</v>
      </c>
      <c r="K4662">
        <v>0.522167073273</v>
      </c>
      <c r="L4662">
        <v>0.477832926727</v>
      </c>
      <c r="M4662">
        <v>0.915095859513</v>
      </c>
      <c r="N4662">
        <v>1487</v>
      </c>
      <c r="O4662">
        <v>1476</v>
      </c>
      <c r="P4662">
        <v>1477</v>
      </c>
      <c r="Q4662">
        <v>-11</v>
      </c>
      <c r="R4662">
        <v>19</v>
      </c>
      <c r="S4662">
        <v>0.00334507042254</v>
      </c>
      <c r="T4662" t="s">
        <v>7222</v>
      </c>
      <c r="U4662">
        <v>0</v>
      </c>
      <c r="V4662">
        <v>1</v>
      </c>
    </row>
    <row r="4663" spans="1:22">
      <c r="A4663">
        <v>4661</v>
      </c>
      <c r="B4663" t="s">
        <v>76</v>
      </c>
      <c r="C4663">
        <v>1790</v>
      </c>
      <c r="D4663">
        <v>70</v>
      </c>
      <c r="E4663" t="s">
        <v>3383</v>
      </c>
      <c r="F4663" t="s">
        <v>3643</v>
      </c>
      <c r="G4663">
        <v>1037839</v>
      </c>
      <c r="H4663">
        <v>14256</v>
      </c>
      <c r="I4663">
        <v>2656</v>
      </c>
      <c r="J4663">
        <v>16912</v>
      </c>
      <c r="K4663">
        <v>0.157048249763</v>
      </c>
      <c r="L4663">
        <v>0.842951750237</v>
      </c>
      <c r="M4663">
        <v>5.36746987952</v>
      </c>
      <c r="N4663">
        <v>1476</v>
      </c>
      <c r="O4663">
        <v>1504</v>
      </c>
      <c r="P4663">
        <v>1505</v>
      </c>
      <c r="Q4663">
        <v>28</v>
      </c>
      <c r="R4663">
        <v>52</v>
      </c>
      <c r="S4663">
        <v>0.00364758698092</v>
      </c>
      <c r="T4663" t="s">
        <v>7223</v>
      </c>
      <c r="U4663">
        <v>0</v>
      </c>
      <c r="V4663">
        <v>0</v>
      </c>
    </row>
    <row r="4664" spans="1:22">
      <c r="A4664">
        <v>4662</v>
      </c>
      <c r="B4664" t="s">
        <v>76</v>
      </c>
      <c r="C4664">
        <v>1790</v>
      </c>
      <c r="D4664">
        <v>71</v>
      </c>
      <c r="E4664" t="s">
        <v>3384</v>
      </c>
      <c r="F4664" t="s">
        <v>121</v>
      </c>
      <c r="G4664">
        <v>1054575</v>
      </c>
      <c r="H4664">
        <v>3760</v>
      </c>
      <c r="I4664">
        <v>2480</v>
      </c>
      <c r="J4664">
        <v>6240</v>
      </c>
      <c r="K4664">
        <v>0.397435897436</v>
      </c>
      <c r="L4664">
        <v>0.6025641025639999</v>
      </c>
      <c r="M4664">
        <v>1.51612903226</v>
      </c>
      <c r="N4664">
        <v>1504</v>
      </c>
      <c r="O4664">
        <v>1518</v>
      </c>
      <c r="P4664">
        <v>1519</v>
      </c>
      <c r="Q4664">
        <v>14</v>
      </c>
      <c r="R4664">
        <v>16</v>
      </c>
      <c r="S4664">
        <v>0.00425531914894</v>
      </c>
      <c r="T4664" t="s">
        <v>7224</v>
      </c>
      <c r="U4664">
        <v>0</v>
      </c>
      <c r="V4664">
        <v>2</v>
      </c>
    </row>
    <row r="4665" spans="1:22">
      <c r="A4665">
        <v>4663</v>
      </c>
      <c r="B4665" t="s">
        <v>76</v>
      </c>
      <c r="C4665">
        <v>1790</v>
      </c>
      <c r="D4665">
        <v>72</v>
      </c>
      <c r="E4665" t="s">
        <v>3385</v>
      </c>
      <c r="F4665" t="s">
        <v>3643</v>
      </c>
      <c r="G4665">
        <v>1060719</v>
      </c>
      <c r="H4665">
        <v>20784</v>
      </c>
      <c r="I4665">
        <v>2384</v>
      </c>
      <c r="J4665">
        <v>23168</v>
      </c>
      <c r="K4665">
        <v>0.102900552486</v>
      </c>
      <c r="L4665">
        <v>0.8970994475139999</v>
      </c>
      <c r="M4665">
        <v>8.718120805370001</v>
      </c>
      <c r="N4665">
        <v>1518</v>
      </c>
      <c r="O4665">
        <v>1541</v>
      </c>
      <c r="P4665">
        <v>1542</v>
      </c>
      <c r="Q4665">
        <v>23</v>
      </c>
      <c r="R4665">
        <v>55</v>
      </c>
      <c r="S4665">
        <v>0.00264626635874</v>
      </c>
      <c r="T4665" t="s">
        <v>7225</v>
      </c>
      <c r="U4665">
        <v>0</v>
      </c>
      <c r="V4665">
        <v>0</v>
      </c>
    </row>
    <row r="4666" spans="1:22">
      <c r="A4666">
        <v>4664</v>
      </c>
      <c r="B4666" t="s">
        <v>76</v>
      </c>
      <c r="C4666">
        <v>1790</v>
      </c>
      <c r="D4666">
        <v>73</v>
      </c>
      <c r="E4666" t="s">
        <v>3386</v>
      </c>
      <c r="F4666" t="s">
        <v>121</v>
      </c>
      <c r="G4666">
        <v>1102558</v>
      </c>
      <c r="H4666">
        <v>24400</v>
      </c>
      <c r="I4666">
        <v>21055</v>
      </c>
      <c r="J4666">
        <v>45455</v>
      </c>
      <c r="K4666">
        <v>0.463205367946</v>
      </c>
      <c r="L4666">
        <v>0.536794632054</v>
      </c>
      <c r="M4666">
        <v>1.15886962717</v>
      </c>
      <c r="N4666">
        <v>1541</v>
      </c>
      <c r="O4666">
        <v>1632</v>
      </c>
      <c r="P4666">
        <v>1633</v>
      </c>
      <c r="Q4666">
        <v>91</v>
      </c>
      <c r="R4666">
        <v>99</v>
      </c>
      <c r="S4666">
        <v>0.00405737704918</v>
      </c>
      <c r="T4666" t="s">
        <v>7226</v>
      </c>
      <c r="U4666">
        <v>0</v>
      </c>
      <c r="V4666">
        <v>0</v>
      </c>
    </row>
    <row r="4667" spans="1:22">
      <c r="A4667">
        <v>4665</v>
      </c>
      <c r="B4667" t="s">
        <v>76</v>
      </c>
      <c r="C4667">
        <v>1790</v>
      </c>
      <c r="D4667">
        <v>74</v>
      </c>
      <c r="E4667" t="s">
        <v>3387</v>
      </c>
      <c r="F4667" t="s">
        <v>121</v>
      </c>
      <c r="G4667">
        <v>1129502</v>
      </c>
      <c r="H4667">
        <v>8704</v>
      </c>
      <c r="I4667">
        <v>2544</v>
      </c>
      <c r="J4667">
        <v>11248</v>
      </c>
      <c r="K4667">
        <v>0.226173541963</v>
      </c>
      <c r="L4667">
        <v>0.773826458037</v>
      </c>
      <c r="M4667">
        <v>3.4213836478</v>
      </c>
      <c r="N4667">
        <v>1632</v>
      </c>
      <c r="O4667">
        <v>1640</v>
      </c>
      <c r="P4667">
        <v>1641</v>
      </c>
      <c r="Q4667">
        <v>8</v>
      </c>
      <c r="R4667">
        <v>46</v>
      </c>
      <c r="S4667">
        <v>0.00528492647059</v>
      </c>
      <c r="T4667" t="s">
        <v>7227</v>
      </c>
      <c r="U4667">
        <v>0</v>
      </c>
      <c r="V4667">
        <v>0</v>
      </c>
    </row>
    <row r="4668" spans="1:22">
      <c r="A4668">
        <v>4666</v>
      </c>
      <c r="B4668" t="s">
        <v>76</v>
      </c>
      <c r="C4668">
        <v>1790</v>
      </c>
      <c r="D4668">
        <v>75</v>
      </c>
      <c r="E4668" t="s">
        <v>85</v>
      </c>
      <c r="F4668" t="s">
        <v>121</v>
      </c>
      <c r="G4668">
        <v>1140638</v>
      </c>
      <c r="H4668">
        <v>159</v>
      </c>
      <c r="I4668">
        <v>2432</v>
      </c>
      <c r="J4668">
        <v>2591</v>
      </c>
      <c r="K4668">
        <v>0.93863373215</v>
      </c>
      <c r="L4668">
        <v>0.0613662678503</v>
      </c>
      <c r="M4668">
        <v>0.0653782894737</v>
      </c>
      <c r="N4668">
        <v>1640</v>
      </c>
      <c r="O4668">
        <v>1641</v>
      </c>
      <c r="P4668">
        <v>1642</v>
      </c>
      <c r="Q4668">
        <v>1</v>
      </c>
      <c r="R4668">
        <v>1</v>
      </c>
      <c r="S4668">
        <v>0.0062893081761</v>
      </c>
      <c r="T4668" t="s">
        <v>3649</v>
      </c>
      <c r="U4668">
        <v>0</v>
      </c>
      <c r="V4668">
        <v>1</v>
      </c>
    </row>
    <row r="4669" spans="1:22">
      <c r="A4669">
        <v>4667</v>
      </c>
      <c r="B4669" t="s">
        <v>76</v>
      </c>
      <c r="C4669">
        <v>1790</v>
      </c>
      <c r="D4669">
        <v>76</v>
      </c>
      <c r="E4669" t="s">
        <v>3388</v>
      </c>
      <c r="F4669" t="s">
        <v>121</v>
      </c>
      <c r="G4669">
        <v>1150445</v>
      </c>
      <c r="H4669">
        <v>8016</v>
      </c>
      <c r="I4669">
        <v>9648</v>
      </c>
      <c r="J4669">
        <v>17664</v>
      </c>
      <c r="K4669">
        <v>0.546195652174</v>
      </c>
      <c r="L4669">
        <v>0.453804347826</v>
      </c>
      <c r="M4669">
        <v>0.830845771144</v>
      </c>
      <c r="N4669">
        <v>1641</v>
      </c>
      <c r="O4669">
        <v>1667</v>
      </c>
      <c r="P4669">
        <v>1668</v>
      </c>
      <c r="Q4669">
        <v>26</v>
      </c>
      <c r="R4669">
        <v>26</v>
      </c>
      <c r="S4669">
        <v>0.00324351297405</v>
      </c>
      <c r="T4669" t="s">
        <v>7228</v>
      </c>
      <c r="U4669">
        <v>0</v>
      </c>
      <c r="V4669">
        <v>0</v>
      </c>
    </row>
    <row r="4670" spans="1:22">
      <c r="A4670">
        <v>4668</v>
      </c>
      <c r="B4670" t="s">
        <v>76</v>
      </c>
      <c r="C4670">
        <v>1790</v>
      </c>
      <c r="D4670">
        <v>77</v>
      </c>
      <c r="E4670" t="s">
        <v>86</v>
      </c>
      <c r="F4670" t="s">
        <v>3643</v>
      </c>
      <c r="G4670">
        <v>1161165</v>
      </c>
      <c r="H4670">
        <v>3168</v>
      </c>
      <c r="I4670">
        <v>2704</v>
      </c>
      <c r="J4670">
        <v>5872</v>
      </c>
      <c r="K4670">
        <v>0.460490463215</v>
      </c>
      <c r="L4670">
        <v>0.539509536785</v>
      </c>
      <c r="M4670">
        <v>1.17159763314</v>
      </c>
      <c r="N4670">
        <v>1667</v>
      </c>
      <c r="O4670">
        <v>1647</v>
      </c>
      <c r="P4670">
        <v>1648</v>
      </c>
      <c r="Q4670">
        <v>-20</v>
      </c>
      <c r="R4670">
        <v>20</v>
      </c>
      <c r="S4670">
        <v>0.00631313131313</v>
      </c>
      <c r="T4670" t="s">
        <v>4019</v>
      </c>
      <c r="U4670">
        <v>0</v>
      </c>
      <c r="V4670">
        <v>1</v>
      </c>
    </row>
    <row r="4671" spans="1:22">
      <c r="A4671">
        <v>4669</v>
      </c>
      <c r="B4671" t="s">
        <v>76</v>
      </c>
      <c r="C4671">
        <v>1790</v>
      </c>
      <c r="D4671">
        <v>78</v>
      </c>
      <c r="E4671" t="s">
        <v>2339</v>
      </c>
      <c r="F4671" t="s">
        <v>3643</v>
      </c>
      <c r="G4671">
        <v>1182765</v>
      </c>
      <c r="H4671">
        <v>3504</v>
      </c>
      <c r="I4671">
        <v>18432</v>
      </c>
      <c r="J4671">
        <v>21936</v>
      </c>
      <c r="K4671">
        <v>0.840262582057</v>
      </c>
      <c r="L4671">
        <v>0.159737417943</v>
      </c>
      <c r="M4671">
        <v>0.190104166667</v>
      </c>
      <c r="N4671">
        <v>1647</v>
      </c>
      <c r="O4671">
        <v>1643</v>
      </c>
      <c r="P4671">
        <v>1644</v>
      </c>
      <c r="Q4671">
        <v>-4</v>
      </c>
      <c r="R4671">
        <v>10</v>
      </c>
      <c r="S4671">
        <v>0.00285388127854</v>
      </c>
      <c r="T4671" t="s">
        <v>7229</v>
      </c>
      <c r="U4671">
        <v>0</v>
      </c>
      <c r="V4671">
        <v>1</v>
      </c>
    </row>
    <row r="4672" spans="1:22">
      <c r="A4672">
        <v>4670</v>
      </c>
      <c r="B4672" t="s">
        <v>76</v>
      </c>
      <c r="C4672">
        <v>1790</v>
      </c>
      <c r="D4672">
        <v>79</v>
      </c>
      <c r="E4672" t="s">
        <v>86</v>
      </c>
      <c r="F4672" t="s">
        <v>3643</v>
      </c>
      <c r="G4672">
        <v>1188205</v>
      </c>
      <c r="H4672">
        <v>6992</v>
      </c>
      <c r="I4672">
        <v>1936</v>
      </c>
      <c r="J4672">
        <v>8928</v>
      </c>
      <c r="K4672">
        <v>0.216845878136</v>
      </c>
      <c r="L4672">
        <v>0.783154121864</v>
      </c>
      <c r="M4672">
        <v>3.61157024793</v>
      </c>
      <c r="N4672">
        <v>1643</v>
      </c>
      <c r="O4672">
        <v>1638</v>
      </c>
      <c r="P4672">
        <v>1639</v>
      </c>
      <c r="Q4672">
        <v>-5</v>
      </c>
      <c r="R4672">
        <v>19</v>
      </c>
      <c r="S4672">
        <v>0.00271739130435</v>
      </c>
      <c r="T4672" t="s">
        <v>7230</v>
      </c>
      <c r="U4672">
        <v>0</v>
      </c>
      <c r="V4672">
        <v>1</v>
      </c>
    </row>
    <row r="4673" spans="1:22">
      <c r="A4673">
        <v>4671</v>
      </c>
      <c r="B4673" t="s">
        <v>76</v>
      </c>
      <c r="C4673">
        <v>1790</v>
      </c>
      <c r="D4673">
        <v>80</v>
      </c>
      <c r="E4673" t="s">
        <v>3389</v>
      </c>
      <c r="F4673" t="s">
        <v>2031</v>
      </c>
      <c r="G4673">
        <v>1208412</v>
      </c>
      <c r="H4673">
        <v>15888</v>
      </c>
      <c r="I4673">
        <v>13215</v>
      </c>
      <c r="J4673">
        <v>29103</v>
      </c>
      <c r="K4673">
        <v>0.454076899289</v>
      </c>
      <c r="L4673">
        <v>0.545923100711</v>
      </c>
      <c r="M4673">
        <v>1.20227014756</v>
      </c>
      <c r="N4673">
        <v>1638</v>
      </c>
      <c r="O4673">
        <v>1630</v>
      </c>
      <c r="P4673">
        <v>1631</v>
      </c>
      <c r="Q4673">
        <v>-8</v>
      </c>
      <c r="R4673">
        <v>54</v>
      </c>
      <c r="S4673">
        <v>0.00339879154079</v>
      </c>
      <c r="T4673" t="s">
        <v>7231</v>
      </c>
      <c r="U4673">
        <v>0</v>
      </c>
      <c r="V4673">
        <v>0</v>
      </c>
    </row>
    <row r="4674" spans="1:22">
      <c r="A4674">
        <v>4672</v>
      </c>
      <c r="B4674" t="s">
        <v>76</v>
      </c>
      <c r="C4674">
        <v>1790</v>
      </c>
      <c r="D4674">
        <v>81</v>
      </c>
      <c r="E4674" t="s">
        <v>293</v>
      </c>
      <c r="F4674" t="s">
        <v>3643</v>
      </c>
      <c r="G4674">
        <v>1229516</v>
      </c>
      <c r="H4674">
        <v>2416</v>
      </c>
      <c r="I4674">
        <v>5216</v>
      </c>
      <c r="J4674">
        <v>7632</v>
      </c>
      <c r="K4674">
        <v>0.683438155136</v>
      </c>
      <c r="L4674">
        <v>0.316561844864</v>
      </c>
      <c r="M4674">
        <v>0.463190184049</v>
      </c>
      <c r="N4674">
        <v>1630</v>
      </c>
      <c r="O4674">
        <v>1628</v>
      </c>
      <c r="P4674">
        <v>1629</v>
      </c>
      <c r="Q4674">
        <v>-2</v>
      </c>
      <c r="R4674">
        <v>6</v>
      </c>
      <c r="S4674">
        <v>0.00248344370861</v>
      </c>
      <c r="T4674" t="s">
        <v>5078</v>
      </c>
      <c r="U4674">
        <v>0</v>
      </c>
      <c r="V4674">
        <v>1</v>
      </c>
    </row>
    <row r="4675" spans="1:22">
      <c r="A4675">
        <v>4673</v>
      </c>
      <c r="B4675" t="s">
        <v>76</v>
      </c>
      <c r="C4675">
        <v>1790</v>
      </c>
      <c r="D4675">
        <v>82</v>
      </c>
      <c r="E4675" t="s">
        <v>3390</v>
      </c>
      <c r="F4675" t="s">
        <v>121</v>
      </c>
      <c r="G4675">
        <v>1239964</v>
      </c>
      <c r="H4675">
        <v>1376</v>
      </c>
      <c r="I4675">
        <v>8032</v>
      </c>
      <c r="J4675">
        <v>9408</v>
      </c>
      <c r="K4675">
        <v>0.853741496599</v>
      </c>
      <c r="L4675">
        <v>0.146258503401</v>
      </c>
      <c r="M4675">
        <v>0.171314741036</v>
      </c>
      <c r="N4675">
        <v>1628</v>
      </c>
      <c r="O4675">
        <v>1630</v>
      </c>
      <c r="P4675">
        <v>1631</v>
      </c>
      <c r="Q4675">
        <v>2</v>
      </c>
      <c r="R4675">
        <v>2</v>
      </c>
      <c r="S4675">
        <v>0.00145348837209</v>
      </c>
      <c r="T4675" t="s">
        <v>3390</v>
      </c>
      <c r="U4675">
        <v>0</v>
      </c>
      <c r="V4675">
        <v>1</v>
      </c>
    </row>
    <row r="4676" spans="1:22">
      <c r="A4676">
        <v>4674</v>
      </c>
      <c r="B4676" t="s">
        <v>76</v>
      </c>
      <c r="C4676">
        <v>1790</v>
      </c>
      <c r="D4676">
        <v>83</v>
      </c>
      <c r="E4676" t="s">
        <v>86</v>
      </c>
      <c r="F4676" t="s">
        <v>3643</v>
      </c>
      <c r="G4676">
        <v>1243532</v>
      </c>
      <c r="H4676">
        <v>656</v>
      </c>
      <c r="I4676">
        <v>2192</v>
      </c>
      <c r="J4676">
        <v>2848</v>
      </c>
      <c r="K4676">
        <v>0.769662921348</v>
      </c>
      <c r="L4676">
        <v>0.230337078652</v>
      </c>
      <c r="M4676">
        <v>0.299270072993</v>
      </c>
      <c r="N4676">
        <v>1630</v>
      </c>
      <c r="O4676">
        <v>1628</v>
      </c>
      <c r="P4676">
        <v>1629</v>
      </c>
      <c r="Q4676">
        <v>-2</v>
      </c>
      <c r="R4676">
        <v>2</v>
      </c>
      <c r="S4676">
        <v>0.0030487804878</v>
      </c>
      <c r="T4676" t="s">
        <v>3734</v>
      </c>
      <c r="U4676">
        <v>0</v>
      </c>
      <c r="V4676">
        <v>1</v>
      </c>
    </row>
    <row r="4677" spans="1:22">
      <c r="A4677">
        <v>4675</v>
      </c>
      <c r="B4677" t="s">
        <v>76</v>
      </c>
      <c r="C4677">
        <v>1790</v>
      </c>
      <c r="D4677">
        <v>84</v>
      </c>
      <c r="E4677" t="s">
        <v>146</v>
      </c>
      <c r="F4677" t="s">
        <v>2031</v>
      </c>
      <c r="G4677">
        <v>1258939</v>
      </c>
      <c r="H4677">
        <v>12848</v>
      </c>
      <c r="I4677">
        <v>14751</v>
      </c>
      <c r="J4677">
        <v>27599</v>
      </c>
      <c r="K4677">
        <v>0.534475886807</v>
      </c>
      <c r="L4677">
        <v>0.465524113193</v>
      </c>
      <c r="M4677">
        <v>0.8709917971659999</v>
      </c>
      <c r="N4677">
        <v>1628</v>
      </c>
      <c r="O4677">
        <v>1627</v>
      </c>
      <c r="P4677">
        <v>1628</v>
      </c>
      <c r="Q4677">
        <v>-1</v>
      </c>
      <c r="R4677">
        <v>77</v>
      </c>
      <c r="S4677">
        <v>0.00599315068493</v>
      </c>
      <c r="T4677" t="s">
        <v>7232</v>
      </c>
      <c r="U4677">
        <v>0</v>
      </c>
      <c r="V4677">
        <v>1</v>
      </c>
    </row>
    <row r="4678" spans="1:22">
      <c r="A4678">
        <v>4676</v>
      </c>
      <c r="B4678" t="s">
        <v>76</v>
      </c>
      <c r="C4678">
        <v>1790</v>
      </c>
      <c r="D4678">
        <v>85</v>
      </c>
      <c r="E4678" t="s">
        <v>3391</v>
      </c>
      <c r="F4678" t="s">
        <v>2031</v>
      </c>
      <c r="G4678">
        <v>1282891</v>
      </c>
      <c r="H4678">
        <v>4704</v>
      </c>
      <c r="I4678">
        <v>11104</v>
      </c>
      <c r="J4678">
        <v>15808</v>
      </c>
      <c r="K4678">
        <v>0.702429149798</v>
      </c>
      <c r="L4678">
        <v>0.297570850202</v>
      </c>
      <c r="M4678">
        <v>0.423631123919</v>
      </c>
      <c r="N4678">
        <v>1470</v>
      </c>
      <c r="O4678">
        <v>1477</v>
      </c>
      <c r="P4678">
        <v>1635</v>
      </c>
      <c r="Q4678">
        <v>7</v>
      </c>
      <c r="R4678">
        <v>11</v>
      </c>
      <c r="S4678">
        <v>0.00233843537415</v>
      </c>
      <c r="T4678" t="s">
        <v>7233</v>
      </c>
      <c r="U4678">
        <v>0</v>
      </c>
      <c r="V4678">
        <v>0</v>
      </c>
    </row>
    <row r="4679" spans="1:22">
      <c r="A4679">
        <v>4677</v>
      </c>
      <c r="B4679" t="s">
        <v>76</v>
      </c>
      <c r="C4679">
        <v>1790</v>
      </c>
      <c r="D4679">
        <v>86</v>
      </c>
      <c r="E4679" t="s">
        <v>3392</v>
      </c>
      <c r="F4679" t="s">
        <v>2031</v>
      </c>
      <c r="G4679">
        <v>1291003</v>
      </c>
      <c r="H4679">
        <v>22192</v>
      </c>
      <c r="I4679">
        <v>3408</v>
      </c>
      <c r="J4679">
        <v>25600</v>
      </c>
      <c r="K4679">
        <v>0.133125</v>
      </c>
      <c r="L4679">
        <v>0.866875</v>
      </c>
      <c r="M4679">
        <v>6.5117370892</v>
      </c>
      <c r="N4679">
        <v>1477</v>
      </c>
      <c r="O4679">
        <v>1505</v>
      </c>
      <c r="P4679">
        <v>1663</v>
      </c>
      <c r="Q4679">
        <v>28</v>
      </c>
      <c r="R4679">
        <v>135</v>
      </c>
      <c r="S4679">
        <v>0.00608327325162</v>
      </c>
      <c r="T4679" t="s">
        <v>7234</v>
      </c>
      <c r="U4679">
        <v>0</v>
      </c>
      <c r="V4679">
        <v>0</v>
      </c>
    </row>
    <row r="4680" spans="1:22">
      <c r="A4680">
        <v>4678</v>
      </c>
      <c r="B4680" t="s">
        <v>76</v>
      </c>
      <c r="C4680">
        <v>1790</v>
      </c>
      <c r="D4680">
        <v>87</v>
      </c>
      <c r="E4680" t="s">
        <v>3393</v>
      </c>
      <c r="F4680" t="s">
        <v>2031</v>
      </c>
      <c r="G4680">
        <v>1315451</v>
      </c>
      <c r="H4680">
        <v>19119</v>
      </c>
      <c r="I4680">
        <v>2256</v>
      </c>
      <c r="J4680">
        <v>21375</v>
      </c>
      <c r="K4680">
        <v>0.105543859649</v>
      </c>
      <c r="L4680">
        <v>0.894456140351</v>
      </c>
      <c r="M4680">
        <v>8.474734042550001</v>
      </c>
      <c r="N4680">
        <v>1505</v>
      </c>
      <c r="O4680">
        <v>1575</v>
      </c>
      <c r="P4680">
        <v>1733</v>
      </c>
      <c r="Q4680">
        <v>70</v>
      </c>
      <c r="R4680">
        <v>72</v>
      </c>
      <c r="S4680">
        <v>0.0037658873372</v>
      </c>
      <c r="T4680" t="s">
        <v>7235</v>
      </c>
      <c r="U4680">
        <v>0</v>
      </c>
      <c r="V4680">
        <v>0</v>
      </c>
    </row>
    <row r="4681" spans="1:22">
      <c r="A4681">
        <v>4679</v>
      </c>
      <c r="B4681" t="s">
        <v>76</v>
      </c>
      <c r="C4681">
        <v>1790</v>
      </c>
      <c r="D4681">
        <v>88</v>
      </c>
      <c r="E4681" t="s">
        <v>146</v>
      </c>
      <c r="F4681" t="s">
        <v>2031</v>
      </c>
      <c r="G4681">
        <v>1337226</v>
      </c>
      <c r="H4681">
        <v>112</v>
      </c>
      <c r="I4681">
        <v>2656</v>
      </c>
      <c r="J4681">
        <v>2768</v>
      </c>
      <c r="K4681">
        <v>0.959537572254</v>
      </c>
      <c r="L4681">
        <v>0.0404624277457</v>
      </c>
      <c r="M4681">
        <v>0.0421686746988</v>
      </c>
      <c r="N4681">
        <v>1575</v>
      </c>
      <c r="O4681">
        <v>1576</v>
      </c>
      <c r="P4681">
        <v>1734</v>
      </c>
      <c r="Q4681">
        <v>1</v>
      </c>
      <c r="R4681">
        <v>1</v>
      </c>
      <c r="S4681">
        <v>0.00892857142857</v>
      </c>
      <c r="T4681" t="s">
        <v>146</v>
      </c>
      <c r="U4681">
        <v>0</v>
      </c>
      <c r="V4681">
        <v>1</v>
      </c>
    </row>
    <row r="4682" spans="1:22">
      <c r="A4682">
        <v>4680</v>
      </c>
      <c r="B4682" t="s">
        <v>76</v>
      </c>
      <c r="C4682">
        <v>1790</v>
      </c>
      <c r="D4682">
        <v>89</v>
      </c>
      <c r="E4682" t="s">
        <v>3394</v>
      </c>
      <c r="F4682" t="s">
        <v>2031</v>
      </c>
      <c r="G4682">
        <v>1373930</v>
      </c>
      <c r="H4682">
        <v>5183</v>
      </c>
      <c r="I4682">
        <v>36592</v>
      </c>
      <c r="J4682">
        <v>41775</v>
      </c>
      <c r="K4682">
        <v>0.875930580491</v>
      </c>
      <c r="L4682">
        <v>0.124069419509</v>
      </c>
      <c r="M4682">
        <v>0.141642982073</v>
      </c>
      <c r="N4682">
        <v>194</v>
      </c>
      <c r="O4682">
        <v>213</v>
      </c>
      <c r="P4682">
        <v>1753</v>
      </c>
      <c r="Q4682">
        <v>19</v>
      </c>
      <c r="R4682">
        <v>21</v>
      </c>
      <c r="S4682">
        <v>0.00405170750531</v>
      </c>
      <c r="T4682" t="s">
        <v>7236</v>
      </c>
      <c r="U4682">
        <v>0</v>
      </c>
      <c r="V4682">
        <v>0</v>
      </c>
    </row>
    <row r="4683" spans="1:22">
      <c r="A4683">
        <v>4681</v>
      </c>
      <c r="B4683" t="s">
        <v>76</v>
      </c>
      <c r="C4683">
        <v>1790</v>
      </c>
      <c r="D4683">
        <v>90</v>
      </c>
      <c r="E4683" t="s">
        <v>3395</v>
      </c>
      <c r="F4683" t="s">
        <v>2031</v>
      </c>
      <c r="G4683">
        <v>1383401</v>
      </c>
      <c r="H4683">
        <v>11488</v>
      </c>
      <c r="I4683">
        <v>4288</v>
      </c>
      <c r="J4683">
        <v>15776</v>
      </c>
      <c r="K4683">
        <v>0.271805273834</v>
      </c>
      <c r="L4683">
        <v>0.728194726166</v>
      </c>
      <c r="M4683">
        <v>2.67910447761</v>
      </c>
      <c r="N4683">
        <v>213</v>
      </c>
      <c r="O4683">
        <v>240</v>
      </c>
      <c r="P4683">
        <v>1780</v>
      </c>
      <c r="Q4683">
        <v>27</v>
      </c>
      <c r="R4683">
        <v>39</v>
      </c>
      <c r="S4683">
        <v>0.00339484679666</v>
      </c>
      <c r="T4683" t="s">
        <v>7237</v>
      </c>
      <c r="U4683">
        <v>0</v>
      </c>
      <c r="V4683">
        <v>0</v>
      </c>
    </row>
    <row r="4684" spans="1:22">
      <c r="A4684">
        <v>4682</v>
      </c>
      <c r="B4684" t="s">
        <v>76</v>
      </c>
      <c r="C4684">
        <v>1790</v>
      </c>
      <c r="D4684">
        <v>91</v>
      </c>
      <c r="E4684" t="s">
        <v>3396</v>
      </c>
      <c r="F4684" t="s">
        <v>2031</v>
      </c>
      <c r="G4684">
        <v>1404201</v>
      </c>
      <c r="H4684">
        <v>8864</v>
      </c>
      <c r="I4684">
        <v>9312</v>
      </c>
      <c r="J4684">
        <v>18176</v>
      </c>
      <c r="K4684">
        <v>0.512323943662</v>
      </c>
      <c r="L4684">
        <v>0.487676056338</v>
      </c>
      <c r="M4684">
        <v>0.951890034364</v>
      </c>
      <c r="N4684">
        <v>240</v>
      </c>
      <c r="O4684">
        <v>245</v>
      </c>
      <c r="P4684">
        <v>1785</v>
      </c>
      <c r="Q4684">
        <v>5</v>
      </c>
      <c r="R4684">
        <v>27</v>
      </c>
      <c r="S4684">
        <v>0.00304602888087</v>
      </c>
      <c r="T4684" t="s">
        <v>7238</v>
      </c>
      <c r="U4684">
        <v>0</v>
      </c>
      <c r="V4684">
        <v>2</v>
      </c>
    </row>
    <row r="4685" spans="1:22">
      <c r="A4685">
        <v>4683</v>
      </c>
      <c r="B4685" t="s">
        <v>76</v>
      </c>
      <c r="C4685">
        <v>1790</v>
      </c>
      <c r="D4685">
        <v>92</v>
      </c>
      <c r="E4685" t="s">
        <v>3397</v>
      </c>
      <c r="F4685" t="s">
        <v>2031</v>
      </c>
      <c r="G4685">
        <v>1416489</v>
      </c>
      <c r="H4685">
        <v>4224</v>
      </c>
      <c r="I4685">
        <v>3424</v>
      </c>
      <c r="J4685">
        <v>7648</v>
      </c>
      <c r="K4685">
        <v>0.44769874477</v>
      </c>
      <c r="L4685">
        <v>0.55230125523</v>
      </c>
      <c r="M4685">
        <v>1.23364485981</v>
      </c>
      <c r="N4685">
        <v>245</v>
      </c>
      <c r="O4685">
        <v>254</v>
      </c>
      <c r="P4685">
        <v>1794</v>
      </c>
      <c r="Q4685">
        <v>9</v>
      </c>
      <c r="R4685">
        <v>19</v>
      </c>
      <c r="S4685">
        <v>0.00449810606061</v>
      </c>
      <c r="T4685" t="s">
        <v>7239</v>
      </c>
      <c r="U4685">
        <v>0</v>
      </c>
      <c r="V4685">
        <v>0</v>
      </c>
    </row>
    <row r="4686" spans="1:22">
      <c r="A4686">
        <v>4684</v>
      </c>
      <c r="B4686" t="s">
        <v>76</v>
      </c>
      <c r="C4686">
        <v>1790</v>
      </c>
      <c r="D4686">
        <v>93</v>
      </c>
      <c r="E4686" t="s">
        <v>3398</v>
      </c>
      <c r="F4686" t="s">
        <v>2031</v>
      </c>
      <c r="G4686">
        <v>1422601</v>
      </c>
      <c r="H4686">
        <v>12928</v>
      </c>
      <c r="I4686">
        <v>1888</v>
      </c>
      <c r="J4686">
        <v>14816</v>
      </c>
      <c r="K4686">
        <v>0.127429805616</v>
      </c>
      <c r="L4686">
        <v>0.872570194384</v>
      </c>
      <c r="M4686">
        <v>6.84745762712</v>
      </c>
      <c r="N4686">
        <v>254</v>
      </c>
      <c r="O4686">
        <v>302</v>
      </c>
      <c r="P4686">
        <v>1842</v>
      </c>
      <c r="Q4686">
        <v>48</v>
      </c>
      <c r="R4686">
        <v>58</v>
      </c>
      <c r="S4686">
        <v>0.00448638613861</v>
      </c>
      <c r="T4686" t="s">
        <v>7240</v>
      </c>
      <c r="U4686">
        <v>0</v>
      </c>
      <c r="V4686">
        <v>0</v>
      </c>
    </row>
    <row r="4687" spans="1:22">
      <c r="A4687">
        <v>4685</v>
      </c>
      <c r="B4687" t="s">
        <v>76</v>
      </c>
      <c r="C4687">
        <v>1790</v>
      </c>
      <c r="D4687">
        <v>94</v>
      </c>
      <c r="E4687" t="s">
        <v>3399</v>
      </c>
      <c r="F4687" t="s">
        <v>2031</v>
      </c>
      <c r="G4687">
        <v>1453160</v>
      </c>
      <c r="H4687">
        <v>4464</v>
      </c>
      <c r="I4687">
        <v>17631</v>
      </c>
      <c r="J4687">
        <v>22095</v>
      </c>
      <c r="K4687">
        <v>0.797963340122</v>
      </c>
      <c r="L4687">
        <v>0.202036659878</v>
      </c>
      <c r="M4687">
        <v>0.253190403267</v>
      </c>
      <c r="N4687">
        <v>1684</v>
      </c>
      <c r="O4687">
        <v>1704</v>
      </c>
      <c r="P4687">
        <v>1862</v>
      </c>
      <c r="Q4687">
        <v>20</v>
      </c>
      <c r="R4687">
        <v>28</v>
      </c>
      <c r="S4687">
        <v>0.00627240143369</v>
      </c>
      <c r="T4687" t="s">
        <v>7241</v>
      </c>
      <c r="U4687">
        <v>0</v>
      </c>
      <c r="V4687">
        <v>0</v>
      </c>
    </row>
    <row r="4688" spans="1:22">
      <c r="A4688">
        <v>4686</v>
      </c>
      <c r="B4688" t="s">
        <v>76</v>
      </c>
      <c r="C4688">
        <v>1790</v>
      </c>
      <c r="D4688">
        <v>95</v>
      </c>
      <c r="E4688" t="s">
        <v>3400</v>
      </c>
      <c r="F4688" t="s">
        <v>2031</v>
      </c>
      <c r="G4688">
        <v>1462408</v>
      </c>
      <c r="H4688">
        <v>10208</v>
      </c>
      <c r="I4688">
        <v>4784</v>
      </c>
      <c r="J4688">
        <v>14992</v>
      </c>
      <c r="K4688">
        <v>0.319103521878</v>
      </c>
      <c r="L4688">
        <v>0.680896478122</v>
      </c>
      <c r="M4688">
        <v>2.13377926421</v>
      </c>
      <c r="N4688">
        <v>1704</v>
      </c>
      <c r="O4688">
        <v>1743</v>
      </c>
      <c r="P4688">
        <v>1901</v>
      </c>
      <c r="Q4688">
        <v>39</v>
      </c>
      <c r="R4688">
        <v>43</v>
      </c>
      <c r="S4688">
        <v>0.00421238244514</v>
      </c>
      <c r="T4688" t="s">
        <v>7242</v>
      </c>
      <c r="U4688">
        <v>0</v>
      </c>
      <c r="V4688">
        <v>0</v>
      </c>
    </row>
    <row r="4689" spans="1:22">
      <c r="A4689">
        <v>4687</v>
      </c>
      <c r="B4689" t="s">
        <v>76</v>
      </c>
      <c r="C4689">
        <v>1790</v>
      </c>
      <c r="D4689">
        <v>96</v>
      </c>
      <c r="E4689" t="s">
        <v>3401</v>
      </c>
      <c r="F4689" t="s">
        <v>2031</v>
      </c>
      <c r="G4689">
        <v>1474808</v>
      </c>
      <c r="H4689">
        <v>3664</v>
      </c>
      <c r="I4689">
        <v>2192</v>
      </c>
      <c r="J4689">
        <v>5856</v>
      </c>
      <c r="K4689">
        <v>0.374316939891</v>
      </c>
      <c r="L4689">
        <v>0.625683060109</v>
      </c>
      <c r="M4689">
        <v>1.67153284672</v>
      </c>
      <c r="N4689">
        <v>1743</v>
      </c>
      <c r="O4689">
        <v>1753</v>
      </c>
      <c r="P4689">
        <v>1911</v>
      </c>
      <c r="Q4689">
        <v>10</v>
      </c>
      <c r="R4689">
        <v>12</v>
      </c>
      <c r="S4689">
        <v>0.00327510917031</v>
      </c>
      <c r="T4689" t="s">
        <v>7243</v>
      </c>
      <c r="U4689">
        <v>0</v>
      </c>
      <c r="V4689">
        <v>0</v>
      </c>
    </row>
    <row r="4690" spans="1:22">
      <c r="A4690">
        <v>4688</v>
      </c>
      <c r="B4690" t="s">
        <v>76</v>
      </c>
      <c r="C4690">
        <v>1790</v>
      </c>
      <c r="D4690">
        <v>97</v>
      </c>
      <c r="E4690" t="s">
        <v>3402</v>
      </c>
      <c r="F4690" t="s">
        <v>2031</v>
      </c>
      <c r="G4690">
        <v>1480904</v>
      </c>
      <c r="H4690">
        <v>22287</v>
      </c>
      <c r="I4690">
        <v>2432</v>
      </c>
      <c r="J4690">
        <v>24719</v>
      </c>
      <c r="K4690">
        <v>0.0983858570331</v>
      </c>
      <c r="L4690">
        <v>0.901614142967</v>
      </c>
      <c r="M4690">
        <v>9.1640625</v>
      </c>
      <c r="N4690">
        <v>1753</v>
      </c>
      <c r="O4690">
        <v>1725</v>
      </c>
      <c r="P4690">
        <v>1883</v>
      </c>
      <c r="Q4690">
        <v>-28</v>
      </c>
      <c r="R4690">
        <v>136</v>
      </c>
      <c r="S4690">
        <v>0.00610221205187</v>
      </c>
      <c r="T4690" t="s">
        <v>7244</v>
      </c>
      <c r="U4690">
        <v>0</v>
      </c>
      <c r="V4690">
        <v>0</v>
      </c>
    </row>
    <row r="4691" spans="1:22">
      <c r="A4691">
        <v>4689</v>
      </c>
      <c r="B4691" t="s">
        <v>76</v>
      </c>
      <c r="C4691">
        <v>1790</v>
      </c>
      <c r="D4691">
        <v>98</v>
      </c>
      <c r="E4691" t="s">
        <v>3403</v>
      </c>
      <c r="F4691" t="s">
        <v>2031</v>
      </c>
      <c r="G4691">
        <v>1515735</v>
      </c>
      <c r="H4691">
        <v>26912</v>
      </c>
      <c r="I4691">
        <v>12544</v>
      </c>
      <c r="J4691">
        <v>39456</v>
      </c>
      <c r="K4691">
        <v>0.317923763179</v>
      </c>
      <c r="L4691">
        <v>0.682076236821</v>
      </c>
      <c r="M4691">
        <v>2.14540816327</v>
      </c>
      <c r="N4691">
        <v>1725</v>
      </c>
      <c r="O4691">
        <v>1741</v>
      </c>
      <c r="P4691">
        <v>1899</v>
      </c>
      <c r="Q4691">
        <v>16</v>
      </c>
      <c r="R4691">
        <v>134</v>
      </c>
      <c r="S4691">
        <v>0.00497919143876</v>
      </c>
      <c r="T4691" t="s">
        <v>7245</v>
      </c>
      <c r="U4691">
        <v>0</v>
      </c>
      <c r="V4691">
        <v>0</v>
      </c>
    </row>
    <row r="4692" spans="1:22">
      <c r="A4692">
        <v>4690</v>
      </c>
      <c r="B4692" t="s">
        <v>76</v>
      </c>
      <c r="C4692">
        <v>1790</v>
      </c>
      <c r="D4692">
        <v>99</v>
      </c>
      <c r="E4692" t="s">
        <v>3404</v>
      </c>
      <c r="F4692" t="s">
        <v>2031</v>
      </c>
      <c r="G4692">
        <v>1544951</v>
      </c>
      <c r="H4692">
        <v>7887</v>
      </c>
      <c r="I4692">
        <v>2304</v>
      </c>
      <c r="J4692">
        <v>10191</v>
      </c>
      <c r="K4692">
        <v>0.226081836915</v>
      </c>
      <c r="L4692">
        <v>0.7739181630850001</v>
      </c>
      <c r="M4692">
        <v>3.42317708333</v>
      </c>
      <c r="N4692">
        <v>1741</v>
      </c>
      <c r="O4692">
        <v>1773</v>
      </c>
      <c r="P4692">
        <v>1931</v>
      </c>
      <c r="Q4692">
        <v>32</v>
      </c>
      <c r="R4692">
        <v>34</v>
      </c>
      <c r="S4692">
        <v>0.00431089134018</v>
      </c>
      <c r="T4692" t="s">
        <v>7246</v>
      </c>
      <c r="U4692">
        <v>0</v>
      </c>
      <c r="V4692">
        <v>0</v>
      </c>
    </row>
    <row r="4693" spans="1:22">
      <c r="A4693">
        <v>4691</v>
      </c>
      <c r="B4693" t="s">
        <v>76</v>
      </c>
      <c r="C4693">
        <v>1790</v>
      </c>
      <c r="D4693">
        <v>100</v>
      </c>
      <c r="E4693" t="s">
        <v>3405</v>
      </c>
      <c r="F4693" t="s">
        <v>2031</v>
      </c>
      <c r="G4693">
        <v>1555190</v>
      </c>
      <c r="H4693">
        <v>14577</v>
      </c>
      <c r="I4693">
        <v>2352</v>
      </c>
      <c r="J4693">
        <v>16929</v>
      </c>
      <c r="K4693">
        <v>0.138933191565</v>
      </c>
      <c r="L4693">
        <v>0.8610668084350001</v>
      </c>
      <c r="M4693">
        <v>6.19770408163</v>
      </c>
      <c r="N4693">
        <v>1773</v>
      </c>
      <c r="O4693">
        <v>1800</v>
      </c>
      <c r="P4693">
        <v>1958</v>
      </c>
      <c r="Q4693">
        <v>27</v>
      </c>
      <c r="R4693">
        <v>59</v>
      </c>
      <c r="S4693">
        <v>0.004047472045</v>
      </c>
      <c r="T4693" t="s">
        <v>7247</v>
      </c>
      <c r="U4693">
        <v>0</v>
      </c>
      <c r="V4693">
        <v>0</v>
      </c>
    </row>
    <row r="4694" spans="1:22">
      <c r="A4694">
        <v>4692</v>
      </c>
      <c r="B4694" t="s">
        <v>76</v>
      </c>
      <c r="C4694">
        <v>1790</v>
      </c>
      <c r="D4694">
        <v>101</v>
      </c>
      <c r="E4694" t="s">
        <v>3406</v>
      </c>
      <c r="F4694" t="s">
        <v>2031</v>
      </c>
      <c r="G4694">
        <v>1572134</v>
      </c>
      <c r="H4694">
        <v>29328</v>
      </c>
      <c r="I4694">
        <v>2367</v>
      </c>
      <c r="J4694">
        <v>31695</v>
      </c>
      <c r="K4694">
        <v>0.0746805489825</v>
      </c>
      <c r="L4694">
        <v>0.9253194510179999</v>
      </c>
      <c r="M4694">
        <v>12.3903675539</v>
      </c>
      <c r="N4694">
        <v>1800</v>
      </c>
      <c r="O4694">
        <v>1895</v>
      </c>
      <c r="P4694">
        <v>2053</v>
      </c>
      <c r="Q4694">
        <v>95</v>
      </c>
      <c r="R4694">
        <v>119</v>
      </c>
      <c r="S4694">
        <v>0.00405755591926</v>
      </c>
      <c r="T4694" t="s">
        <v>7248</v>
      </c>
      <c r="U4694">
        <v>0</v>
      </c>
      <c r="V4694">
        <v>0</v>
      </c>
    </row>
    <row r="4695" spans="1:22">
      <c r="A4695">
        <v>4693</v>
      </c>
      <c r="B4695" t="s">
        <v>76</v>
      </c>
      <c r="C4695">
        <v>1790</v>
      </c>
      <c r="D4695">
        <v>102</v>
      </c>
      <c r="E4695" t="s">
        <v>3407</v>
      </c>
      <c r="F4695" t="s">
        <v>2031</v>
      </c>
      <c r="G4695">
        <v>1607174</v>
      </c>
      <c r="H4695">
        <v>3583</v>
      </c>
      <c r="I4695">
        <v>5712</v>
      </c>
      <c r="J4695">
        <v>9295</v>
      </c>
      <c r="K4695">
        <v>0.614523937601</v>
      </c>
      <c r="L4695">
        <v>0.385476062399</v>
      </c>
      <c r="M4695">
        <v>0.627275910364</v>
      </c>
      <c r="N4695">
        <v>1895</v>
      </c>
      <c r="O4695">
        <v>1911</v>
      </c>
      <c r="P4695">
        <v>2069</v>
      </c>
      <c r="Q4695">
        <v>16</v>
      </c>
      <c r="R4695">
        <v>20</v>
      </c>
      <c r="S4695">
        <v>0.00558191459671</v>
      </c>
      <c r="T4695" t="s">
        <v>7249</v>
      </c>
      <c r="U4695">
        <v>0</v>
      </c>
      <c r="V4695">
        <v>0</v>
      </c>
    </row>
    <row r="4696" spans="1:22">
      <c r="A4696">
        <v>4694</v>
      </c>
      <c r="B4696" t="s">
        <v>76</v>
      </c>
      <c r="C4696">
        <v>1790</v>
      </c>
      <c r="D4696">
        <v>103</v>
      </c>
      <c r="E4696" t="s">
        <v>85</v>
      </c>
      <c r="F4696" t="s">
        <v>2031</v>
      </c>
      <c r="G4696">
        <v>1617189</v>
      </c>
      <c r="H4696">
        <v>96</v>
      </c>
      <c r="I4696">
        <v>6432</v>
      </c>
      <c r="J4696">
        <v>6528</v>
      </c>
      <c r="K4696">
        <v>0.985294117647</v>
      </c>
      <c r="L4696">
        <v>0.0147058823529</v>
      </c>
      <c r="M4696">
        <v>0.0149253731343</v>
      </c>
      <c r="N4696">
        <v>1911</v>
      </c>
      <c r="O4696">
        <v>1912</v>
      </c>
      <c r="P4696">
        <v>2070</v>
      </c>
      <c r="Q4696">
        <v>1</v>
      </c>
      <c r="R4696">
        <v>1</v>
      </c>
      <c r="S4696">
        <v>0.0104166666667</v>
      </c>
      <c r="T4696" t="s">
        <v>3649</v>
      </c>
      <c r="U4696">
        <v>0</v>
      </c>
      <c r="V4696">
        <v>1</v>
      </c>
    </row>
    <row r="4697" spans="1:22">
      <c r="A4697">
        <v>4695</v>
      </c>
      <c r="B4697" t="s">
        <v>76</v>
      </c>
      <c r="C4697">
        <v>1790</v>
      </c>
      <c r="D4697">
        <v>104</v>
      </c>
      <c r="E4697" t="s">
        <v>3408</v>
      </c>
      <c r="F4697" t="s">
        <v>2031</v>
      </c>
      <c r="G4697">
        <v>1620261</v>
      </c>
      <c r="H4697">
        <v>7600</v>
      </c>
      <c r="I4697">
        <v>2976</v>
      </c>
      <c r="J4697">
        <v>10576</v>
      </c>
      <c r="K4697">
        <v>0.28139183056</v>
      </c>
      <c r="L4697">
        <v>0.7186081694400001</v>
      </c>
      <c r="M4697">
        <v>2.55376344086</v>
      </c>
      <c r="N4697">
        <v>1912</v>
      </c>
      <c r="O4697">
        <v>1919</v>
      </c>
      <c r="P4697">
        <v>2077</v>
      </c>
      <c r="Q4697">
        <v>7</v>
      </c>
      <c r="R4697">
        <v>31</v>
      </c>
      <c r="S4697">
        <v>0.00407894736842</v>
      </c>
      <c r="T4697" t="s">
        <v>7250</v>
      </c>
      <c r="U4697">
        <v>0</v>
      </c>
      <c r="V4697">
        <v>2</v>
      </c>
    </row>
    <row r="4698" spans="1:22">
      <c r="A4698">
        <v>4696</v>
      </c>
      <c r="B4698" t="s">
        <v>76</v>
      </c>
      <c r="C4698">
        <v>1790</v>
      </c>
      <c r="D4698">
        <v>105</v>
      </c>
      <c r="E4698" t="s">
        <v>3409</v>
      </c>
      <c r="F4698" t="s">
        <v>2031</v>
      </c>
      <c r="G4698">
        <v>1630117</v>
      </c>
      <c r="H4698">
        <v>1920</v>
      </c>
      <c r="I4698">
        <v>2256</v>
      </c>
      <c r="J4698">
        <v>4176</v>
      </c>
      <c r="K4698">
        <v>0.540229885057</v>
      </c>
      <c r="L4698">
        <v>0.459770114943</v>
      </c>
      <c r="M4698">
        <v>0.851063829787</v>
      </c>
      <c r="N4698">
        <v>1919</v>
      </c>
      <c r="O4698">
        <v>1926</v>
      </c>
      <c r="P4698">
        <v>2084</v>
      </c>
      <c r="Q4698">
        <v>7</v>
      </c>
      <c r="R4698">
        <v>7</v>
      </c>
      <c r="S4698">
        <v>0.00364583333333</v>
      </c>
      <c r="T4698" t="s">
        <v>3409</v>
      </c>
      <c r="U4698">
        <v>0</v>
      </c>
      <c r="V4698">
        <v>2</v>
      </c>
    </row>
    <row r="4699" spans="1:22">
      <c r="A4699">
        <v>4697</v>
      </c>
      <c r="B4699" t="s">
        <v>76</v>
      </c>
      <c r="C4699">
        <v>1790</v>
      </c>
      <c r="D4699">
        <v>106</v>
      </c>
      <c r="E4699" t="s">
        <v>86</v>
      </c>
      <c r="F4699" t="s">
        <v>2031</v>
      </c>
      <c r="G4699">
        <v>1713300</v>
      </c>
      <c r="H4699">
        <v>1408</v>
      </c>
      <c r="I4699">
        <v>81263</v>
      </c>
      <c r="J4699">
        <v>82671</v>
      </c>
      <c r="K4699">
        <v>0.982968634709</v>
      </c>
      <c r="L4699">
        <v>0.0170313652913</v>
      </c>
      <c r="M4699">
        <v>0.0173264585359</v>
      </c>
      <c r="N4699">
        <v>50</v>
      </c>
      <c r="O4699">
        <v>50</v>
      </c>
      <c r="P4699">
        <v>2084</v>
      </c>
      <c r="Q4699">
        <v>0</v>
      </c>
      <c r="R4699">
        <v>2</v>
      </c>
      <c r="S4699">
        <v>0.00142045454545</v>
      </c>
      <c r="T4699" t="s">
        <v>4247</v>
      </c>
      <c r="U4699">
        <v>0</v>
      </c>
      <c r="V4699">
        <v>1</v>
      </c>
    </row>
    <row r="4700" spans="1:22">
      <c r="A4700">
        <v>4698</v>
      </c>
      <c r="B4700" t="s">
        <v>76</v>
      </c>
      <c r="C4700">
        <v>1790</v>
      </c>
      <c r="D4700">
        <v>107</v>
      </c>
      <c r="E4700" t="s">
        <v>3410</v>
      </c>
      <c r="F4700" t="s">
        <v>2031</v>
      </c>
      <c r="G4700">
        <v>1717716</v>
      </c>
      <c r="H4700">
        <v>128</v>
      </c>
      <c r="I4700">
        <v>3008</v>
      </c>
      <c r="J4700">
        <v>3136</v>
      </c>
      <c r="K4700">
        <v>0.959183673469</v>
      </c>
      <c r="L4700">
        <v>0.0408163265306</v>
      </c>
      <c r="M4700">
        <v>0.0425531914894</v>
      </c>
      <c r="N4700">
        <v>53</v>
      </c>
      <c r="O4700">
        <v>54</v>
      </c>
      <c r="P4700">
        <v>2085</v>
      </c>
      <c r="Q4700">
        <v>1</v>
      </c>
      <c r="R4700">
        <v>1</v>
      </c>
      <c r="S4700">
        <v>0.0078125</v>
      </c>
      <c r="T4700" t="s">
        <v>3410</v>
      </c>
      <c r="U4700">
        <v>0</v>
      </c>
      <c r="V4700">
        <v>1</v>
      </c>
    </row>
    <row r="4701" spans="1:22">
      <c r="A4701">
        <v>4699</v>
      </c>
      <c r="B4701" t="s">
        <v>76</v>
      </c>
      <c r="C4701">
        <v>1790</v>
      </c>
      <c r="D4701">
        <v>108</v>
      </c>
      <c r="E4701" t="s">
        <v>86</v>
      </c>
      <c r="F4701" t="s">
        <v>2031</v>
      </c>
      <c r="G4701">
        <v>1720692</v>
      </c>
      <c r="H4701">
        <v>96</v>
      </c>
      <c r="I4701">
        <v>2848</v>
      </c>
      <c r="J4701">
        <v>2944</v>
      </c>
      <c r="K4701">
        <v>0.967391304348</v>
      </c>
      <c r="L4701">
        <v>0.0326086956522</v>
      </c>
      <c r="M4701">
        <v>0.0337078651685</v>
      </c>
      <c r="N4701">
        <v>54</v>
      </c>
      <c r="O4701">
        <v>53</v>
      </c>
      <c r="P4701">
        <v>2084</v>
      </c>
      <c r="Q4701">
        <v>-1</v>
      </c>
      <c r="R4701">
        <v>1</v>
      </c>
      <c r="S4701">
        <v>0.0104166666667</v>
      </c>
      <c r="T4701" t="s">
        <v>3696</v>
      </c>
      <c r="U4701">
        <v>0</v>
      </c>
      <c r="V4701">
        <v>1</v>
      </c>
    </row>
    <row r="4702" spans="1:22">
      <c r="A4702">
        <v>4700</v>
      </c>
      <c r="B4702" t="s">
        <v>76</v>
      </c>
      <c r="C4702">
        <v>1790</v>
      </c>
      <c r="D4702">
        <v>109</v>
      </c>
      <c r="E4702" t="s">
        <v>3411</v>
      </c>
      <c r="F4702" t="s">
        <v>2031</v>
      </c>
      <c r="G4702">
        <v>1753155</v>
      </c>
      <c r="H4702">
        <v>17776</v>
      </c>
      <c r="I4702">
        <v>32367</v>
      </c>
      <c r="J4702">
        <v>50143</v>
      </c>
      <c r="K4702">
        <v>0.645493887482</v>
      </c>
      <c r="L4702">
        <v>0.354506112518</v>
      </c>
      <c r="M4702">
        <v>0.549201347051</v>
      </c>
      <c r="N4702">
        <v>1926</v>
      </c>
      <c r="O4702">
        <v>1928</v>
      </c>
      <c r="P4702">
        <v>2086</v>
      </c>
      <c r="Q4702">
        <v>2</v>
      </c>
      <c r="R4702">
        <v>80</v>
      </c>
      <c r="S4702">
        <v>0.004500450045</v>
      </c>
      <c r="T4702" t="s">
        <v>7251</v>
      </c>
      <c r="U4702">
        <v>0</v>
      </c>
      <c r="V4702">
        <v>2</v>
      </c>
    </row>
    <row r="4703" spans="1:22">
      <c r="A4703">
        <v>4701</v>
      </c>
      <c r="B4703" t="s">
        <v>76</v>
      </c>
      <c r="C4703">
        <v>1790</v>
      </c>
      <c r="D4703">
        <v>110</v>
      </c>
      <c r="E4703" t="s">
        <v>3412</v>
      </c>
      <c r="F4703" t="s">
        <v>2031</v>
      </c>
      <c r="G4703">
        <v>1772819</v>
      </c>
      <c r="H4703">
        <v>11727</v>
      </c>
      <c r="I4703">
        <v>1888</v>
      </c>
      <c r="J4703">
        <v>13615</v>
      </c>
      <c r="K4703">
        <v>0.138670583915</v>
      </c>
      <c r="L4703">
        <v>0.861329416085</v>
      </c>
      <c r="M4703">
        <v>6.21133474576</v>
      </c>
      <c r="N4703">
        <v>1928</v>
      </c>
      <c r="O4703">
        <v>1978</v>
      </c>
      <c r="P4703">
        <v>2136</v>
      </c>
      <c r="Q4703">
        <v>50</v>
      </c>
      <c r="R4703">
        <v>56</v>
      </c>
      <c r="S4703">
        <v>0.00477530485205</v>
      </c>
      <c r="T4703" t="s">
        <v>7252</v>
      </c>
      <c r="U4703">
        <v>0</v>
      </c>
      <c r="V4703">
        <v>0</v>
      </c>
    </row>
    <row r="4704" spans="1:22">
      <c r="A4704">
        <v>4702</v>
      </c>
      <c r="B4704" t="s">
        <v>76</v>
      </c>
      <c r="C4704">
        <v>1790</v>
      </c>
      <c r="D4704">
        <v>111</v>
      </c>
      <c r="E4704" t="s">
        <v>376</v>
      </c>
      <c r="F4704" t="s">
        <v>2031</v>
      </c>
      <c r="G4704">
        <v>1786514</v>
      </c>
      <c r="H4704">
        <v>369</v>
      </c>
      <c r="I4704">
        <v>1968</v>
      </c>
      <c r="J4704">
        <v>2337</v>
      </c>
      <c r="K4704">
        <v>0.8421052631580001</v>
      </c>
      <c r="L4704">
        <v>0.157894736842</v>
      </c>
      <c r="M4704">
        <v>0.1875</v>
      </c>
      <c r="N4704">
        <v>1978</v>
      </c>
      <c r="O4704">
        <v>1980</v>
      </c>
      <c r="P4704">
        <v>2138</v>
      </c>
      <c r="Q4704">
        <v>2</v>
      </c>
      <c r="R4704">
        <v>2</v>
      </c>
      <c r="S4704">
        <v>0.00542005420054</v>
      </c>
      <c r="T4704" t="s">
        <v>4452</v>
      </c>
      <c r="U4704">
        <v>0</v>
      </c>
      <c r="V4704">
        <v>1</v>
      </c>
    </row>
    <row r="4705" spans="1:22">
      <c r="A4705">
        <v>4703</v>
      </c>
      <c r="B4705" t="s">
        <v>76</v>
      </c>
      <c r="C4705">
        <v>1790</v>
      </c>
      <c r="D4705">
        <v>112</v>
      </c>
      <c r="E4705" t="s">
        <v>3413</v>
      </c>
      <c r="F4705" t="s">
        <v>2031</v>
      </c>
      <c r="G4705">
        <v>1796354</v>
      </c>
      <c r="H4705">
        <v>5424</v>
      </c>
      <c r="I4705">
        <v>9471</v>
      </c>
      <c r="J4705">
        <v>14895</v>
      </c>
      <c r="K4705">
        <v>0.635850956697</v>
      </c>
      <c r="L4705">
        <v>0.364149043303</v>
      </c>
      <c r="M4705">
        <v>0.572695597086</v>
      </c>
      <c r="N4705">
        <v>1980</v>
      </c>
      <c r="O4705">
        <v>2001</v>
      </c>
      <c r="P4705">
        <v>2159</v>
      </c>
      <c r="Q4705">
        <v>21</v>
      </c>
      <c r="R4705">
        <v>23</v>
      </c>
      <c r="S4705">
        <v>0.00424041297935</v>
      </c>
      <c r="T4705" t="s">
        <v>7253</v>
      </c>
      <c r="U4705">
        <v>0</v>
      </c>
      <c r="V4705">
        <v>0</v>
      </c>
    </row>
    <row r="4706" spans="1:22">
      <c r="A4706">
        <v>4704</v>
      </c>
      <c r="B4706" t="s">
        <v>77</v>
      </c>
      <c r="C4706">
        <v>1677</v>
      </c>
      <c r="D4706">
        <v>1</v>
      </c>
      <c r="E4706" t="s">
        <v>85</v>
      </c>
      <c r="F4706" t="s">
        <v>121</v>
      </c>
      <c r="G4706">
        <v>13065</v>
      </c>
      <c r="H4706">
        <v>336</v>
      </c>
      <c r="I4706">
        <v>0</v>
      </c>
      <c r="J4706">
        <v>336</v>
      </c>
      <c r="K4706">
        <v>0</v>
      </c>
      <c r="L4706">
        <v>1</v>
      </c>
      <c r="N4706">
        <v>0</v>
      </c>
      <c r="O4706">
        <v>1</v>
      </c>
      <c r="P4706">
        <v>1</v>
      </c>
      <c r="Q4706">
        <v>1</v>
      </c>
      <c r="R4706">
        <v>1</v>
      </c>
      <c r="S4706">
        <v>0.00297619047619</v>
      </c>
      <c r="T4706" t="s">
        <v>3772</v>
      </c>
      <c r="U4706">
        <v>0</v>
      </c>
      <c r="V4706">
        <v>1</v>
      </c>
    </row>
    <row r="4707" spans="1:22">
      <c r="A4707">
        <v>4705</v>
      </c>
      <c r="B4707" t="s">
        <v>77</v>
      </c>
      <c r="C4707">
        <v>1677</v>
      </c>
      <c r="D4707">
        <v>2</v>
      </c>
      <c r="E4707" t="s">
        <v>85</v>
      </c>
      <c r="F4707" t="s">
        <v>121</v>
      </c>
      <c r="G4707">
        <v>19289</v>
      </c>
      <c r="H4707">
        <v>6544</v>
      </c>
      <c r="I4707">
        <v>5888</v>
      </c>
      <c r="J4707">
        <v>12432</v>
      </c>
      <c r="K4707">
        <v>0.473616473616</v>
      </c>
      <c r="L4707">
        <v>0.526383526384</v>
      </c>
      <c r="M4707">
        <v>1.11141304348</v>
      </c>
      <c r="N4707">
        <v>1</v>
      </c>
      <c r="O4707">
        <v>1</v>
      </c>
      <c r="P4707">
        <v>1</v>
      </c>
      <c r="Q4707">
        <v>0</v>
      </c>
      <c r="R4707">
        <v>24</v>
      </c>
      <c r="S4707">
        <v>0.00366748166259</v>
      </c>
      <c r="T4707" t="s">
        <v>7254</v>
      </c>
      <c r="U4707">
        <v>0</v>
      </c>
      <c r="V4707">
        <v>1</v>
      </c>
    </row>
    <row r="4708" spans="1:22">
      <c r="A4708">
        <v>4706</v>
      </c>
      <c r="B4708" t="s">
        <v>77</v>
      </c>
      <c r="C4708">
        <v>1677</v>
      </c>
      <c r="D4708">
        <v>3</v>
      </c>
      <c r="E4708" t="s">
        <v>3414</v>
      </c>
      <c r="F4708" t="s">
        <v>121</v>
      </c>
      <c r="G4708">
        <v>27737</v>
      </c>
      <c r="H4708">
        <v>18416</v>
      </c>
      <c r="I4708">
        <v>1904</v>
      </c>
      <c r="J4708">
        <v>20320</v>
      </c>
      <c r="K4708">
        <v>0.0937007874016</v>
      </c>
      <c r="L4708">
        <v>0.9062992125979999</v>
      </c>
      <c r="M4708">
        <v>9.672268907559999</v>
      </c>
      <c r="N4708">
        <v>1</v>
      </c>
      <c r="O4708">
        <v>58</v>
      </c>
      <c r="P4708">
        <v>58</v>
      </c>
      <c r="Q4708">
        <v>57</v>
      </c>
      <c r="R4708">
        <v>63</v>
      </c>
      <c r="S4708">
        <v>0.00342093831451</v>
      </c>
      <c r="T4708" t="s">
        <v>7255</v>
      </c>
      <c r="U4708">
        <v>0</v>
      </c>
      <c r="V4708">
        <v>0</v>
      </c>
    </row>
    <row r="4709" spans="1:22">
      <c r="A4709">
        <v>4707</v>
      </c>
      <c r="B4709" t="s">
        <v>77</v>
      </c>
      <c r="C4709">
        <v>1677</v>
      </c>
      <c r="D4709">
        <v>4</v>
      </c>
      <c r="E4709" t="s">
        <v>3115</v>
      </c>
      <c r="F4709" t="s">
        <v>121</v>
      </c>
      <c r="G4709">
        <v>50521</v>
      </c>
      <c r="H4709">
        <v>64</v>
      </c>
      <c r="I4709">
        <v>4368</v>
      </c>
      <c r="J4709">
        <v>4432</v>
      </c>
      <c r="K4709">
        <v>0.985559566787</v>
      </c>
      <c r="L4709">
        <v>0.014440433213</v>
      </c>
      <c r="M4709">
        <v>0.014652014652</v>
      </c>
      <c r="N4709">
        <v>58</v>
      </c>
      <c r="O4709">
        <v>59</v>
      </c>
      <c r="P4709">
        <v>59</v>
      </c>
      <c r="Q4709">
        <v>1</v>
      </c>
      <c r="R4709">
        <v>1</v>
      </c>
      <c r="S4709">
        <v>0.015625</v>
      </c>
      <c r="T4709" t="s">
        <v>3115</v>
      </c>
      <c r="U4709">
        <v>0</v>
      </c>
      <c r="V4709">
        <v>1</v>
      </c>
    </row>
    <row r="4710" spans="1:22">
      <c r="A4710">
        <v>4708</v>
      </c>
      <c r="B4710" t="s">
        <v>77</v>
      </c>
      <c r="C4710">
        <v>1677</v>
      </c>
      <c r="D4710">
        <v>5</v>
      </c>
      <c r="E4710" t="s">
        <v>207</v>
      </c>
      <c r="F4710" t="s">
        <v>2031</v>
      </c>
      <c r="G4710">
        <v>55801</v>
      </c>
      <c r="H4710">
        <v>1872</v>
      </c>
      <c r="I4710">
        <v>5216</v>
      </c>
      <c r="J4710">
        <v>7088</v>
      </c>
      <c r="K4710">
        <v>0.735891647856</v>
      </c>
      <c r="L4710">
        <v>0.264108352144</v>
      </c>
      <c r="M4710">
        <v>0.358895705521</v>
      </c>
      <c r="N4710">
        <v>1</v>
      </c>
      <c r="O4710">
        <v>3</v>
      </c>
      <c r="P4710">
        <v>61</v>
      </c>
      <c r="Q4710">
        <v>2</v>
      </c>
      <c r="R4710">
        <v>2</v>
      </c>
      <c r="S4710">
        <v>0.00106837606838</v>
      </c>
      <c r="T4710" t="s">
        <v>7256</v>
      </c>
      <c r="U4710">
        <v>0</v>
      </c>
      <c r="V4710">
        <v>1</v>
      </c>
    </row>
    <row r="4711" spans="1:22">
      <c r="A4711">
        <v>4709</v>
      </c>
      <c r="B4711" t="s">
        <v>77</v>
      </c>
      <c r="C4711">
        <v>1677</v>
      </c>
      <c r="D4711">
        <v>6</v>
      </c>
      <c r="E4711" t="s">
        <v>85</v>
      </c>
      <c r="F4711" t="s">
        <v>121</v>
      </c>
      <c r="G4711">
        <v>64184</v>
      </c>
      <c r="H4711">
        <v>48</v>
      </c>
      <c r="I4711">
        <v>6511</v>
      </c>
      <c r="J4711">
        <v>6559</v>
      </c>
      <c r="K4711">
        <v>0.9926818112519999</v>
      </c>
      <c r="L4711">
        <v>0.00731818874828</v>
      </c>
      <c r="M4711">
        <v>0.0073721394563</v>
      </c>
      <c r="N4711">
        <v>61</v>
      </c>
      <c r="O4711">
        <v>62</v>
      </c>
      <c r="P4711">
        <v>62</v>
      </c>
      <c r="Q4711">
        <v>1</v>
      </c>
      <c r="R4711">
        <v>1</v>
      </c>
      <c r="S4711">
        <v>0.0208333333333</v>
      </c>
      <c r="T4711" t="s">
        <v>3772</v>
      </c>
      <c r="U4711">
        <v>0</v>
      </c>
      <c r="V4711">
        <v>1</v>
      </c>
    </row>
    <row r="4712" spans="1:22">
      <c r="A4712">
        <v>4710</v>
      </c>
      <c r="B4712" t="s">
        <v>77</v>
      </c>
      <c r="C4712">
        <v>1677</v>
      </c>
      <c r="D4712">
        <v>7</v>
      </c>
      <c r="E4712" t="s">
        <v>3415</v>
      </c>
      <c r="F4712" t="s">
        <v>121</v>
      </c>
      <c r="G4712">
        <v>66680</v>
      </c>
      <c r="H4712">
        <v>8800</v>
      </c>
      <c r="I4712">
        <v>2448</v>
      </c>
      <c r="J4712">
        <v>11248</v>
      </c>
      <c r="K4712">
        <v>0.217638691323</v>
      </c>
      <c r="L4712">
        <v>0.782361308677</v>
      </c>
      <c r="M4712">
        <v>3.59477124183</v>
      </c>
      <c r="N4712">
        <v>62</v>
      </c>
      <c r="O4712">
        <v>78</v>
      </c>
      <c r="P4712">
        <v>78</v>
      </c>
      <c r="Q4712">
        <v>16</v>
      </c>
      <c r="R4712">
        <v>18</v>
      </c>
      <c r="S4712">
        <v>0.00204545454545</v>
      </c>
      <c r="T4712" t="s">
        <v>7257</v>
      </c>
      <c r="U4712">
        <v>0</v>
      </c>
      <c r="V4712">
        <v>2</v>
      </c>
    </row>
    <row r="4713" spans="1:22">
      <c r="A4713">
        <v>4711</v>
      </c>
      <c r="B4713" t="s">
        <v>77</v>
      </c>
      <c r="C4713">
        <v>1677</v>
      </c>
      <c r="D4713">
        <v>8</v>
      </c>
      <c r="E4713" t="s">
        <v>2954</v>
      </c>
      <c r="F4713" t="s">
        <v>3643</v>
      </c>
      <c r="G4713">
        <v>77560</v>
      </c>
      <c r="H4713">
        <v>2112</v>
      </c>
      <c r="I4713">
        <v>2080</v>
      </c>
      <c r="J4713">
        <v>4192</v>
      </c>
      <c r="K4713">
        <v>0.496183206107</v>
      </c>
      <c r="L4713">
        <v>0.503816793893</v>
      </c>
      <c r="M4713">
        <v>1.01538461538</v>
      </c>
      <c r="N4713">
        <v>78</v>
      </c>
      <c r="O4713">
        <v>69</v>
      </c>
      <c r="P4713">
        <v>69</v>
      </c>
      <c r="Q4713">
        <v>-9</v>
      </c>
      <c r="R4713">
        <v>15</v>
      </c>
      <c r="S4713">
        <v>0.00710227272727</v>
      </c>
      <c r="T4713" t="s">
        <v>7258</v>
      </c>
      <c r="U4713">
        <v>0</v>
      </c>
      <c r="V4713">
        <v>1</v>
      </c>
    </row>
    <row r="4714" spans="1:22">
      <c r="A4714">
        <v>4712</v>
      </c>
      <c r="B4714" t="s">
        <v>77</v>
      </c>
      <c r="C4714">
        <v>1677</v>
      </c>
      <c r="D4714">
        <v>9</v>
      </c>
      <c r="E4714" t="s">
        <v>3416</v>
      </c>
      <c r="F4714" t="s">
        <v>121</v>
      </c>
      <c r="G4714">
        <v>82072</v>
      </c>
      <c r="H4714">
        <v>8256</v>
      </c>
      <c r="I4714">
        <v>2400</v>
      </c>
      <c r="J4714">
        <v>10656</v>
      </c>
      <c r="K4714">
        <v>0.225225225225</v>
      </c>
      <c r="L4714">
        <v>0.774774774775</v>
      </c>
      <c r="M4714">
        <v>3.44</v>
      </c>
      <c r="N4714">
        <v>69</v>
      </c>
      <c r="O4714">
        <v>84</v>
      </c>
      <c r="P4714">
        <v>84</v>
      </c>
      <c r="Q4714">
        <v>15</v>
      </c>
      <c r="R4714">
        <v>23</v>
      </c>
      <c r="S4714">
        <v>0.00278585271318</v>
      </c>
      <c r="T4714" t="s">
        <v>7259</v>
      </c>
      <c r="U4714">
        <v>0</v>
      </c>
      <c r="V4714">
        <v>0</v>
      </c>
    </row>
    <row r="4715" spans="1:22">
      <c r="A4715">
        <v>4713</v>
      </c>
      <c r="B4715" t="s">
        <v>77</v>
      </c>
      <c r="C4715">
        <v>1677</v>
      </c>
      <c r="D4715">
        <v>10</v>
      </c>
      <c r="E4715" t="s">
        <v>3417</v>
      </c>
      <c r="F4715" t="s">
        <v>121</v>
      </c>
      <c r="G4715">
        <v>92872</v>
      </c>
      <c r="H4715">
        <v>8368</v>
      </c>
      <c r="I4715">
        <v>2544</v>
      </c>
      <c r="J4715">
        <v>10912</v>
      </c>
      <c r="K4715">
        <v>0.233137829912</v>
      </c>
      <c r="L4715">
        <v>0.766862170088</v>
      </c>
      <c r="M4715">
        <v>3.2893081761</v>
      </c>
      <c r="N4715">
        <v>84</v>
      </c>
      <c r="O4715">
        <v>105</v>
      </c>
      <c r="P4715">
        <v>105</v>
      </c>
      <c r="Q4715">
        <v>21</v>
      </c>
      <c r="R4715">
        <v>23</v>
      </c>
      <c r="S4715">
        <v>0.00274856596558</v>
      </c>
      <c r="T4715" t="s">
        <v>7260</v>
      </c>
      <c r="U4715">
        <v>0</v>
      </c>
      <c r="V4715">
        <v>0</v>
      </c>
    </row>
    <row r="4716" spans="1:22">
      <c r="A4716">
        <v>4714</v>
      </c>
      <c r="B4716" t="s">
        <v>77</v>
      </c>
      <c r="C4716">
        <v>1677</v>
      </c>
      <c r="D4716">
        <v>11</v>
      </c>
      <c r="E4716" t="s">
        <v>3418</v>
      </c>
      <c r="F4716" t="s">
        <v>3643</v>
      </c>
      <c r="G4716">
        <v>104248</v>
      </c>
      <c r="H4716">
        <v>2448</v>
      </c>
      <c r="I4716">
        <v>3008</v>
      </c>
      <c r="J4716">
        <v>5456</v>
      </c>
      <c r="K4716">
        <v>0.551319648094</v>
      </c>
      <c r="L4716">
        <v>0.448680351906</v>
      </c>
      <c r="M4716">
        <v>0.813829787234</v>
      </c>
      <c r="N4716">
        <v>105</v>
      </c>
      <c r="O4716">
        <v>92</v>
      </c>
      <c r="P4716">
        <v>92</v>
      </c>
      <c r="Q4716">
        <v>-13</v>
      </c>
      <c r="R4716">
        <v>17</v>
      </c>
      <c r="S4716">
        <v>0.00694444444444</v>
      </c>
      <c r="T4716" t="s">
        <v>7261</v>
      </c>
      <c r="U4716">
        <v>0</v>
      </c>
      <c r="V4716">
        <v>1</v>
      </c>
    </row>
    <row r="4717" spans="1:22">
      <c r="A4717">
        <v>4715</v>
      </c>
      <c r="B4717" t="s">
        <v>77</v>
      </c>
      <c r="C4717">
        <v>1677</v>
      </c>
      <c r="D4717">
        <v>12</v>
      </c>
      <c r="E4717" t="s">
        <v>3419</v>
      </c>
      <c r="F4717" t="s">
        <v>121</v>
      </c>
      <c r="G4717">
        <v>112328</v>
      </c>
      <c r="H4717">
        <v>11696</v>
      </c>
      <c r="I4717">
        <v>5632</v>
      </c>
      <c r="J4717">
        <v>17328</v>
      </c>
      <c r="K4717">
        <v>0.325023084026</v>
      </c>
      <c r="L4717">
        <v>0.674976915974</v>
      </c>
      <c r="M4717">
        <v>2.07670454545</v>
      </c>
      <c r="N4717">
        <v>92</v>
      </c>
      <c r="O4717">
        <v>123</v>
      </c>
      <c r="P4717">
        <v>123</v>
      </c>
      <c r="Q4717">
        <v>31</v>
      </c>
      <c r="R4717">
        <v>31</v>
      </c>
      <c r="S4717">
        <v>0.00265047879617</v>
      </c>
      <c r="T4717" t="s">
        <v>7262</v>
      </c>
      <c r="U4717">
        <v>0</v>
      </c>
      <c r="V4717">
        <v>0</v>
      </c>
    </row>
    <row r="4718" spans="1:22">
      <c r="A4718">
        <v>4716</v>
      </c>
      <c r="B4718" t="s">
        <v>77</v>
      </c>
      <c r="C4718">
        <v>1677</v>
      </c>
      <c r="D4718">
        <v>13</v>
      </c>
      <c r="E4718" t="s">
        <v>2024</v>
      </c>
      <c r="F4718" t="s">
        <v>3643</v>
      </c>
      <c r="G4718">
        <v>127048</v>
      </c>
      <c r="H4718">
        <v>304</v>
      </c>
      <c r="I4718">
        <v>3024</v>
      </c>
      <c r="J4718">
        <v>3328</v>
      </c>
      <c r="K4718">
        <v>0.908653846154</v>
      </c>
      <c r="L4718">
        <v>0.0913461538462</v>
      </c>
      <c r="M4718">
        <v>0.100529100529</v>
      </c>
      <c r="N4718">
        <v>112</v>
      </c>
      <c r="O4718">
        <v>115</v>
      </c>
      <c r="P4718">
        <v>126</v>
      </c>
      <c r="Q4718">
        <v>3</v>
      </c>
      <c r="R4718">
        <v>3</v>
      </c>
      <c r="S4718">
        <v>0.00986842105263</v>
      </c>
      <c r="T4718" t="s">
        <v>5752</v>
      </c>
      <c r="U4718">
        <v>0</v>
      </c>
      <c r="V4718">
        <v>1</v>
      </c>
    </row>
    <row r="4719" spans="1:22">
      <c r="A4719">
        <v>4717</v>
      </c>
      <c r="B4719" t="s">
        <v>77</v>
      </c>
      <c r="C4719">
        <v>1677</v>
      </c>
      <c r="D4719">
        <v>14</v>
      </c>
      <c r="E4719" t="s">
        <v>3420</v>
      </c>
      <c r="F4719" t="s">
        <v>121</v>
      </c>
      <c r="G4719">
        <v>129880</v>
      </c>
      <c r="H4719">
        <v>45183</v>
      </c>
      <c r="I4719">
        <v>2528</v>
      </c>
      <c r="J4719">
        <v>47711</v>
      </c>
      <c r="K4719">
        <v>0.052985684643</v>
      </c>
      <c r="L4719">
        <v>0.947014315357</v>
      </c>
      <c r="M4719">
        <v>17.8730221519</v>
      </c>
      <c r="N4719">
        <v>126</v>
      </c>
      <c r="O4719">
        <v>218</v>
      </c>
      <c r="P4719">
        <v>218</v>
      </c>
      <c r="Q4719">
        <v>92</v>
      </c>
      <c r="R4719">
        <v>124</v>
      </c>
      <c r="S4719">
        <v>0.00274439501582</v>
      </c>
      <c r="T4719" t="s">
        <v>7263</v>
      </c>
      <c r="U4719">
        <v>0</v>
      </c>
      <c r="V4719">
        <v>0</v>
      </c>
    </row>
    <row r="4720" spans="1:22">
      <c r="A4720">
        <v>4718</v>
      </c>
      <c r="B4720" t="s">
        <v>77</v>
      </c>
      <c r="C4720">
        <v>1677</v>
      </c>
      <c r="D4720">
        <v>15</v>
      </c>
      <c r="E4720" t="s">
        <v>3421</v>
      </c>
      <c r="F4720" t="s">
        <v>121</v>
      </c>
      <c r="G4720">
        <v>178247</v>
      </c>
      <c r="H4720">
        <v>12272</v>
      </c>
      <c r="I4720">
        <v>3184</v>
      </c>
      <c r="J4720">
        <v>15456</v>
      </c>
      <c r="K4720">
        <v>0.206004140787</v>
      </c>
      <c r="L4720">
        <v>0.793995859213</v>
      </c>
      <c r="M4720">
        <v>3.85427135678</v>
      </c>
      <c r="N4720">
        <v>218</v>
      </c>
      <c r="O4720">
        <v>256</v>
      </c>
      <c r="P4720">
        <v>256</v>
      </c>
      <c r="Q4720">
        <v>38</v>
      </c>
      <c r="R4720">
        <v>44</v>
      </c>
      <c r="S4720">
        <v>0.00358539765319</v>
      </c>
      <c r="T4720" t="s">
        <v>7264</v>
      </c>
      <c r="U4720">
        <v>0</v>
      </c>
      <c r="V4720">
        <v>0</v>
      </c>
    </row>
    <row r="4721" spans="1:22">
      <c r="A4721">
        <v>4719</v>
      </c>
      <c r="B4721" t="s">
        <v>77</v>
      </c>
      <c r="C4721">
        <v>1677</v>
      </c>
      <c r="D4721">
        <v>16</v>
      </c>
      <c r="E4721" t="s">
        <v>1069</v>
      </c>
      <c r="F4721" t="s">
        <v>3643</v>
      </c>
      <c r="G4721">
        <v>192791</v>
      </c>
      <c r="H4721">
        <v>2816</v>
      </c>
      <c r="I4721">
        <v>2272</v>
      </c>
      <c r="J4721">
        <v>5088</v>
      </c>
      <c r="K4721">
        <v>0.446540880503</v>
      </c>
      <c r="L4721">
        <v>0.553459119497</v>
      </c>
      <c r="M4721">
        <v>1.23943661972</v>
      </c>
      <c r="N4721">
        <v>256</v>
      </c>
      <c r="O4721">
        <v>256</v>
      </c>
      <c r="P4721">
        <v>256</v>
      </c>
      <c r="Q4721">
        <v>0</v>
      </c>
      <c r="R4721">
        <v>12</v>
      </c>
      <c r="S4721">
        <v>0.00426136363636</v>
      </c>
      <c r="T4721" t="s">
        <v>7265</v>
      </c>
      <c r="U4721">
        <v>0</v>
      </c>
      <c r="V4721">
        <v>1</v>
      </c>
    </row>
    <row r="4722" spans="1:22">
      <c r="A4722">
        <v>4720</v>
      </c>
      <c r="B4722" t="s">
        <v>77</v>
      </c>
      <c r="C4722">
        <v>1677</v>
      </c>
      <c r="D4722">
        <v>17</v>
      </c>
      <c r="E4722" t="s">
        <v>873</v>
      </c>
      <c r="F4722" t="s">
        <v>121</v>
      </c>
      <c r="G4722">
        <v>200407</v>
      </c>
      <c r="H4722">
        <v>112</v>
      </c>
      <c r="I4722">
        <v>4800</v>
      </c>
      <c r="J4722">
        <v>4912</v>
      </c>
      <c r="K4722">
        <v>0.977198697068</v>
      </c>
      <c r="L4722">
        <v>0.0228013029316</v>
      </c>
      <c r="M4722">
        <v>0.0233333333333</v>
      </c>
      <c r="N4722">
        <v>256</v>
      </c>
      <c r="O4722">
        <v>257</v>
      </c>
      <c r="P4722">
        <v>257</v>
      </c>
      <c r="Q4722">
        <v>1</v>
      </c>
      <c r="R4722">
        <v>1</v>
      </c>
      <c r="S4722">
        <v>0.00892857142857</v>
      </c>
      <c r="T4722" t="s">
        <v>873</v>
      </c>
      <c r="U4722">
        <v>0</v>
      </c>
      <c r="V4722">
        <v>1</v>
      </c>
    </row>
    <row r="4723" spans="1:22">
      <c r="A4723">
        <v>4721</v>
      </c>
      <c r="B4723" t="s">
        <v>77</v>
      </c>
      <c r="C4723">
        <v>1677</v>
      </c>
      <c r="D4723">
        <v>18</v>
      </c>
      <c r="E4723" t="s">
        <v>3422</v>
      </c>
      <c r="F4723" t="s">
        <v>3643</v>
      </c>
      <c r="G4723">
        <v>204439</v>
      </c>
      <c r="H4723">
        <v>1680</v>
      </c>
      <c r="I4723">
        <v>3920</v>
      </c>
      <c r="J4723">
        <v>5600</v>
      </c>
      <c r="K4723">
        <v>0.7</v>
      </c>
      <c r="L4723">
        <v>0.3</v>
      </c>
      <c r="M4723">
        <v>0.428571428571</v>
      </c>
      <c r="N4723">
        <v>257</v>
      </c>
      <c r="O4723">
        <v>258</v>
      </c>
      <c r="P4723">
        <v>258</v>
      </c>
      <c r="Q4723">
        <v>1</v>
      </c>
      <c r="R4723">
        <v>3</v>
      </c>
      <c r="S4723">
        <v>0.00178571428571</v>
      </c>
      <c r="T4723" t="s">
        <v>7266</v>
      </c>
      <c r="U4723">
        <v>0</v>
      </c>
      <c r="V4723">
        <v>1</v>
      </c>
    </row>
    <row r="4724" spans="1:22">
      <c r="A4724">
        <v>4722</v>
      </c>
      <c r="B4724" t="s">
        <v>77</v>
      </c>
      <c r="C4724">
        <v>1677</v>
      </c>
      <c r="D4724">
        <v>19</v>
      </c>
      <c r="E4724" t="s">
        <v>3423</v>
      </c>
      <c r="F4724" t="s">
        <v>3643</v>
      </c>
      <c r="G4724">
        <v>207927</v>
      </c>
      <c r="H4724">
        <v>13679</v>
      </c>
      <c r="I4724">
        <v>1808</v>
      </c>
      <c r="J4724">
        <v>15487</v>
      </c>
      <c r="K4724">
        <v>0.116743074837</v>
      </c>
      <c r="L4724">
        <v>0.883256925163</v>
      </c>
      <c r="M4724">
        <v>7.56581858407</v>
      </c>
      <c r="N4724">
        <v>258</v>
      </c>
      <c r="O4724">
        <v>302</v>
      </c>
      <c r="P4724">
        <v>302</v>
      </c>
      <c r="Q4724">
        <v>44</v>
      </c>
      <c r="R4724">
        <v>48</v>
      </c>
      <c r="S4724">
        <v>0.00350902843775</v>
      </c>
      <c r="T4724" t="s">
        <v>7267</v>
      </c>
      <c r="U4724">
        <v>0</v>
      </c>
      <c r="V4724">
        <v>0</v>
      </c>
    </row>
    <row r="4725" spans="1:22">
      <c r="A4725">
        <v>4723</v>
      </c>
      <c r="B4725" t="s">
        <v>77</v>
      </c>
      <c r="C4725">
        <v>1677</v>
      </c>
      <c r="D4725">
        <v>20</v>
      </c>
      <c r="E4725" t="s">
        <v>3424</v>
      </c>
      <c r="F4725" t="s">
        <v>121</v>
      </c>
      <c r="G4725">
        <v>224230</v>
      </c>
      <c r="H4725">
        <v>3424</v>
      </c>
      <c r="I4725">
        <v>2624</v>
      </c>
      <c r="J4725">
        <v>6048</v>
      </c>
      <c r="K4725">
        <v>0.433862433862</v>
      </c>
      <c r="L4725">
        <v>0.566137566138</v>
      </c>
      <c r="M4725">
        <v>1.30487804878</v>
      </c>
      <c r="N4725">
        <v>302</v>
      </c>
      <c r="O4725">
        <v>309</v>
      </c>
      <c r="P4725">
        <v>309</v>
      </c>
      <c r="Q4725">
        <v>7</v>
      </c>
      <c r="R4725">
        <v>9</v>
      </c>
      <c r="S4725">
        <v>0.0026285046729</v>
      </c>
      <c r="T4725" t="s">
        <v>7268</v>
      </c>
      <c r="U4725">
        <v>0</v>
      </c>
      <c r="V4725">
        <v>2</v>
      </c>
    </row>
    <row r="4726" spans="1:22">
      <c r="A4726">
        <v>4724</v>
      </c>
      <c r="B4726" t="s">
        <v>77</v>
      </c>
      <c r="C4726">
        <v>1677</v>
      </c>
      <c r="D4726">
        <v>21</v>
      </c>
      <c r="E4726" t="s">
        <v>3425</v>
      </c>
      <c r="F4726" t="s">
        <v>121</v>
      </c>
      <c r="G4726">
        <v>230310</v>
      </c>
      <c r="H4726">
        <v>16480</v>
      </c>
      <c r="I4726">
        <v>2656</v>
      </c>
      <c r="J4726">
        <v>19136</v>
      </c>
      <c r="K4726">
        <v>0.138795986622</v>
      </c>
      <c r="L4726">
        <v>0.861204013378</v>
      </c>
      <c r="M4726">
        <v>6.20481927711</v>
      </c>
      <c r="N4726">
        <v>309</v>
      </c>
      <c r="O4726">
        <v>356</v>
      </c>
      <c r="P4726">
        <v>356</v>
      </c>
      <c r="Q4726">
        <v>47</v>
      </c>
      <c r="R4726">
        <v>55</v>
      </c>
      <c r="S4726">
        <v>0.00333737864078</v>
      </c>
      <c r="T4726" t="s">
        <v>7269</v>
      </c>
      <c r="U4726">
        <v>0</v>
      </c>
      <c r="V4726">
        <v>0</v>
      </c>
    </row>
    <row r="4727" spans="1:22">
      <c r="A4727">
        <v>4725</v>
      </c>
      <c r="B4727" t="s">
        <v>77</v>
      </c>
      <c r="C4727">
        <v>1677</v>
      </c>
      <c r="D4727">
        <v>22</v>
      </c>
      <c r="E4727" t="s">
        <v>3426</v>
      </c>
      <c r="F4727" t="s">
        <v>121</v>
      </c>
      <c r="G4727">
        <v>260198</v>
      </c>
      <c r="H4727">
        <v>25360</v>
      </c>
      <c r="I4727">
        <v>13408</v>
      </c>
      <c r="J4727">
        <v>38768</v>
      </c>
      <c r="K4727">
        <v>0.345852249278</v>
      </c>
      <c r="L4727">
        <v>0.654147750722</v>
      </c>
      <c r="M4727">
        <v>1.89140811456</v>
      </c>
      <c r="N4727">
        <v>356</v>
      </c>
      <c r="O4727">
        <v>440</v>
      </c>
      <c r="P4727">
        <v>440</v>
      </c>
      <c r="Q4727">
        <v>84</v>
      </c>
      <c r="R4727">
        <v>90</v>
      </c>
      <c r="S4727">
        <v>0.00354889589905</v>
      </c>
      <c r="T4727" t="s">
        <v>7270</v>
      </c>
      <c r="U4727">
        <v>0</v>
      </c>
      <c r="V4727">
        <v>0</v>
      </c>
    </row>
    <row r="4728" spans="1:22">
      <c r="A4728">
        <v>4726</v>
      </c>
      <c r="B4728" t="s">
        <v>77</v>
      </c>
      <c r="C4728">
        <v>1677</v>
      </c>
      <c r="D4728">
        <v>23</v>
      </c>
      <c r="E4728" t="s">
        <v>330</v>
      </c>
      <c r="F4728" t="s">
        <v>2031</v>
      </c>
      <c r="G4728">
        <v>302133</v>
      </c>
      <c r="H4728">
        <v>96</v>
      </c>
      <c r="I4728">
        <v>16575</v>
      </c>
      <c r="J4728">
        <v>16671</v>
      </c>
      <c r="K4728">
        <v>0.994241497211</v>
      </c>
      <c r="L4728">
        <v>0.00575850278927</v>
      </c>
      <c r="M4728">
        <v>0.00579185520362</v>
      </c>
      <c r="N4728">
        <v>216</v>
      </c>
      <c r="O4728">
        <v>217</v>
      </c>
      <c r="P4728">
        <v>441</v>
      </c>
      <c r="Q4728">
        <v>1</v>
      </c>
      <c r="R4728">
        <v>1</v>
      </c>
      <c r="S4728">
        <v>0.0104166666667</v>
      </c>
      <c r="T4728" t="s">
        <v>330</v>
      </c>
      <c r="U4728">
        <v>0</v>
      </c>
      <c r="V4728">
        <v>1</v>
      </c>
    </row>
    <row r="4729" spans="1:22">
      <c r="A4729">
        <v>4727</v>
      </c>
      <c r="B4729" t="s">
        <v>77</v>
      </c>
      <c r="C4729">
        <v>1677</v>
      </c>
      <c r="D4729">
        <v>24</v>
      </c>
      <c r="E4729" t="s">
        <v>86</v>
      </c>
      <c r="F4729" t="s">
        <v>2031</v>
      </c>
      <c r="G4729">
        <v>313125</v>
      </c>
      <c r="H4729">
        <v>240</v>
      </c>
      <c r="I4729">
        <v>10896</v>
      </c>
      <c r="J4729">
        <v>11136</v>
      </c>
      <c r="K4729">
        <v>0.978448275862</v>
      </c>
      <c r="L4729">
        <v>0.0215517241379</v>
      </c>
      <c r="M4729">
        <v>0.0220264317181</v>
      </c>
      <c r="N4729">
        <v>278</v>
      </c>
      <c r="O4729">
        <v>276</v>
      </c>
      <c r="P4729">
        <v>439</v>
      </c>
      <c r="Q4729">
        <v>-2</v>
      </c>
      <c r="R4729">
        <v>2</v>
      </c>
      <c r="S4729">
        <v>0.008333333333330001</v>
      </c>
      <c r="T4729" t="s">
        <v>3734</v>
      </c>
      <c r="U4729">
        <v>0</v>
      </c>
      <c r="V4729">
        <v>1</v>
      </c>
    </row>
    <row r="4730" spans="1:22">
      <c r="A4730">
        <v>4728</v>
      </c>
      <c r="B4730" t="s">
        <v>77</v>
      </c>
      <c r="C4730">
        <v>1677</v>
      </c>
      <c r="D4730">
        <v>25</v>
      </c>
      <c r="E4730" t="s">
        <v>85</v>
      </c>
      <c r="F4730" t="s">
        <v>121</v>
      </c>
      <c r="G4730">
        <v>320533</v>
      </c>
      <c r="H4730">
        <v>64</v>
      </c>
      <c r="I4730">
        <v>7168</v>
      </c>
      <c r="J4730">
        <v>7232</v>
      </c>
      <c r="K4730">
        <v>0.991150442478</v>
      </c>
      <c r="L4730">
        <v>0.008849557522119999</v>
      </c>
      <c r="M4730">
        <v>0.00892857142857</v>
      </c>
      <c r="N4730">
        <v>437</v>
      </c>
      <c r="O4730">
        <v>438</v>
      </c>
      <c r="P4730">
        <v>440</v>
      </c>
      <c r="Q4730">
        <v>1</v>
      </c>
      <c r="R4730">
        <v>1</v>
      </c>
      <c r="S4730">
        <v>0.015625</v>
      </c>
      <c r="T4730" t="s">
        <v>3772</v>
      </c>
      <c r="U4730">
        <v>0</v>
      </c>
      <c r="V4730">
        <v>1</v>
      </c>
    </row>
    <row r="4731" spans="1:22">
      <c r="A4731">
        <v>4729</v>
      </c>
      <c r="B4731" t="s">
        <v>77</v>
      </c>
      <c r="C4731">
        <v>1677</v>
      </c>
      <c r="D4731">
        <v>26</v>
      </c>
      <c r="E4731" t="s">
        <v>3427</v>
      </c>
      <c r="F4731" t="s">
        <v>121</v>
      </c>
      <c r="G4731">
        <v>324117</v>
      </c>
      <c r="H4731">
        <v>9936</v>
      </c>
      <c r="I4731">
        <v>3520</v>
      </c>
      <c r="J4731">
        <v>13456</v>
      </c>
      <c r="K4731">
        <v>0.26159334126</v>
      </c>
      <c r="L4731">
        <v>0.73840665874</v>
      </c>
      <c r="M4731">
        <v>2.82272727273</v>
      </c>
      <c r="N4731">
        <v>438</v>
      </c>
      <c r="O4731">
        <v>459</v>
      </c>
      <c r="P4731">
        <v>461</v>
      </c>
      <c r="Q4731">
        <v>21</v>
      </c>
      <c r="R4731">
        <v>21</v>
      </c>
      <c r="S4731">
        <v>0.00211352657005</v>
      </c>
      <c r="T4731" t="s">
        <v>7271</v>
      </c>
      <c r="U4731">
        <v>0</v>
      </c>
      <c r="V4731">
        <v>0</v>
      </c>
    </row>
    <row r="4732" spans="1:22">
      <c r="A4732">
        <v>4730</v>
      </c>
      <c r="B4732" t="s">
        <v>77</v>
      </c>
      <c r="C4732">
        <v>1677</v>
      </c>
      <c r="D4732">
        <v>27</v>
      </c>
      <c r="E4732" t="s">
        <v>3428</v>
      </c>
      <c r="F4732" t="s">
        <v>3643</v>
      </c>
      <c r="G4732">
        <v>338789</v>
      </c>
      <c r="H4732">
        <v>23872</v>
      </c>
      <c r="I4732">
        <v>4736</v>
      </c>
      <c r="J4732">
        <v>28608</v>
      </c>
      <c r="K4732">
        <v>0.165548098434</v>
      </c>
      <c r="L4732">
        <v>0.834451901566</v>
      </c>
      <c r="M4732">
        <v>5.04054054054</v>
      </c>
      <c r="N4732">
        <v>459</v>
      </c>
      <c r="O4732">
        <v>523</v>
      </c>
      <c r="P4732">
        <v>525</v>
      </c>
      <c r="Q4732">
        <v>64</v>
      </c>
      <c r="R4732">
        <v>76</v>
      </c>
      <c r="S4732">
        <v>0.0031836461126</v>
      </c>
      <c r="T4732" t="s">
        <v>7272</v>
      </c>
      <c r="U4732">
        <v>0</v>
      </c>
      <c r="V4732">
        <v>0</v>
      </c>
    </row>
    <row r="4733" spans="1:22">
      <c r="A4733">
        <v>4731</v>
      </c>
      <c r="B4733" t="s">
        <v>77</v>
      </c>
      <c r="C4733">
        <v>1677</v>
      </c>
      <c r="D4733">
        <v>28</v>
      </c>
      <c r="E4733" t="s">
        <v>3429</v>
      </c>
      <c r="F4733" t="s">
        <v>3643</v>
      </c>
      <c r="G4733">
        <v>364468</v>
      </c>
      <c r="H4733">
        <v>18160</v>
      </c>
      <c r="I4733">
        <v>1807</v>
      </c>
      <c r="J4733">
        <v>19967</v>
      </c>
      <c r="K4733">
        <v>0.0904993238844</v>
      </c>
      <c r="L4733">
        <v>0.9095006761160001</v>
      </c>
      <c r="M4733">
        <v>10.0498063088</v>
      </c>
      <c r="N4733">
        <v>523</v>
      </c>
      <c r="O4733">
        <v>571</v>
      </c>
      <c r="P4733">
        <v>573</v>
      </c>
      <c r="Q4733">
        <v>48</v>
      </c>
      <c r="R4733">
        <v>53</v>
      </c>
      <c r="S4733">
        <v>0.00291850220264</v>
      </c>
      <c r="T4733" t="s">
        <v>7273</v>
      </c>
      <c r="U4733">
        <v>0</v>
      </c>
      <c r="V4733">
        <v>0</v>
      </c>
    </row>
    <row r="4734" spans="1:22">
      <c r="A4734">
        <v>4732</v>
      </c>
      <c r="B4734" t="s">
        <v>77</v>
      </c>
      <c r="C4734">
        <v>1677</v>
      </c>
      <c r="D4734">
        <v>29</v>
      </c>
      <c r="E4734" t="s">
        <v>3430</v>
      </c>
      <c r="F4734" t="s">
        <v>121</v>
      </c>
      <c r="G4734">
        <v>386868</v>
      </c>
      <c r="H4734">
        <v>17776</v>
      </c>
      <c r="I4734">
        <v>4240</v>
      </c>
      <c r="J4734">
        <v>22016</v>
      </c>
      <c r="K4734">
        <v>0.192587209302</v>
      </c>
      <c r="L4734">
        <v>0.807412790698</v>
      </c>
      <c r="M4734">
        <v>4.19245283019</v>
      </c>
      <c r="N4734">
        <v>571</v>
      </c>
      <c r="O4734">
        <v>628</v>
      </c>
      <c r="P4734">
        <v>630</v>
      </c>
      <c r="Q4734">
        <v>57</v>
      </c>
      <c r="R4734">
        <v>65</v>
      </c>
      <c r="S4734">
        <v>0.00365661566157</v>
      </c>
      <c r="T4734" t="s">
        <v>7274</v>
      </c>
      <c r="U4734">
        <v>0</v>
      </c>
      <c r="V4734">
        <v>0</v>
      </c>
    </row>
    <row r="4735" spans="1:22">
      <c r="A4735">
        <v>4733</v>
      </c>
      <c r="B4735" t="s">
        <v>77</v>
      </c>
      <c r="C4735">
        <v>1677</v>
      </c>
      <c r="D4735">
        <v>30</v>
      </c>
      <c r="E4735" t="s">
        <v>3431</v>
      </c>
      <c r="F4735" t="s">
        <v>121</v>
      </c>
      <c r="G4735">
        <v>408628</v>
      </c>
      <c r="H4735">
        <v>22192</v>
      </c>
      <c r="I4735">
        <v>3984</v>
      </c>
      <c r="J4735">
        <v>26176</v>
      </c>
      <c r="K4735">
        <v>0.152200488998</v>
      </c>
      <c r="L4735">
        <v>0.847799511002</v>
      </c>
      <c r="M4735">
        <v>5.5702811245</v>
      </c>
      <c r="N4735">
        <v>628</v>
      </c>
      <c r="O4735">
        <v>700</v>
      </c>
      <c r="P4735">
        <v>702</v>
      </c>
      <c r="Q4735">
        <v>72</v>
      </c>
      <c r="R4735">
        <v>82</v>
      </c>
      <c r="S4735">
        <v>0.00369502523432</v>
      </c>
      <c r="T4735" t="s">
        <v>7275</v>
      </c>
      <c r="U4735">
        <v>0</v>
      </c>
      <c r="V4735">
        <v>0</v>
      </c>
    </row>
    <row r="4736" spans="1:22">
      <c r="A4736">
        <v>4734</v>
      </c>
      <c r="B4736" t="s">
        <v>77</v>
      </c>
      <c r="C4736">
        <v>1677</v>
      </c>
      <c r="D4736">
        <v>31</v>
      </c>
      <c r="E4736" t="s">
        <v>3432</v>
      </c>
      <c r="F4736" t="s">
        <v>121</v>
      </c>
      <c r="G4736">
        <v>434356</v>
      </c>
      <c r="H4736">
        <v>20111</v>
      </c>
      <c r="I4736">
        <v>3536</v>
      </c>
      <c r="J4736">
        <v>23647</v>
      </c>
      <c r="K4736">
        <v>0.14953271028</v>
      </c>
      <c r="L4736">
        <v>0.85046728972</v>
      </c>
      <c r="M4736">
        <v>5.6875</v>
      </c>
      <c r="N4736">
        <v>700</v>
      </c>
      <c r="O4736">
        <v>748</v>
      </c>
      <c r="P4736">
        <v>750</v>
      </c>
      <c r="Q4736">
        <v>48</v>
      </c>
      <c r="R4736">
        <v>54</v>
      </c>
      <c r="S4736">
        <v>0.00268509770772</v>
      </c>
      <c r="T4736" t="s">
        <v>7276</v>
      </c>
      <c r="U4736">
        <v>0</v>
      </c>
      <c r="V4736">
        <v>0</v>
      </c>
    </row>
    <row r="4737" spans="1:22">
      <c r="A4737">
        <v>4735</v>
      </c>
      <c r="B4737" t="s">
        <v>77</v>
      </c>
      <c r="C4737">
        <v>1677</v>
      </c>
      <c r="D4737">
        <v>32</v>
      </c>
      <c r="E4737" t="s">
        <v>3433</v>
      </c>
      <c r="F4737" t="s">
        <v>121</v>
      </c>
      <c r="G4737">
        <v>457699</v>
      </c>
      <c r="H4737">
        <v>12192</v>
      </c>
      <c r="I4737">
        <v>3232</v>
      </c>
      <c r="J4737">
        <v>15424</v>
      </c>
      <c r="K4737">
        <v>0.209543568465</v>
      </c>
      <c r="L4737">
        <v>0.790456431535</v>
      </c>
      <c r="M4737">
        <v>3.77227722772</v>
      </c>
      <c r="N4737">
        <v>748</v>
      </c>
      <c r="O4737">
        <v>778</v>
      </c>
      <c r="P4737">
        <v>780</v>
      </c>
      <c r="Q4737">
        <v>30</v>
      </c>
      <c r="R4737">
        <v>34</v>
      </c>
      <c r="S4737">
        <v>0.00278871391076</v>
      </c>
      <c r="T4737" t="s">
        <v>7277</v>
      </c>
      <c r="U4737">
        <v>0</v>
      </c>
      <c r="V4737">
        <v>0</v>
      </c>
    </row>
    <row r="4738" spans="1:22">
      <c r="A4738">
        <v>4736</v>
      </c>
      <c r="B4738" t="s">
        <v>77</v>
      </c>
      <c r="C4738">
        <v>1677</v>
      </c>
      <c r="D4738">
        <v>33</v>
      </c>
      <c r="E4738" t="s">
        <v>3434</v>
      </c>
      <c r="F4738" t="s">
        <v>2031</v>
      </c>
      <c r="G4738">
        <v>484147</v>
      </c>
      <c r="H4738">
        <v>11472</v>
      </c>
      <c r="I4738">
        <v>14256</v>
      </c>
      <c r="J4738">
        <v>25728</v>
      </c>
      <c r="K4738">
        <v>0.554104477612</v>
      </c>
      <c r="L4738">
        <v>0.445895522388</v>
      </c>
      <c r="M4738">
        <v>0.804713804714</v>
      </c>
      <c r="N4738">
        <v>598</v>
      </c>
      <c r="O4738">
        <v>628</v>
      </c>
      <c r="P4738">
        <v>810</v>
      </c>
      <c r="Q4738">
        <v>30</v>
      </c>
      <c r="R4738">
        <v>34</v>
      </c>
      <c r="S4738">
        <v>0.00296373779637</v>
      </c>
      <c r="T4738" t="s">
        <v>7278</v>
      </c>
      <c r="U4738">
        <v>0</v>
      </c>
      <c r="V4738">
        <v>0</v>
      </c>
    </row>
    <row r="4739" spans="1:22">
      <c r="A4739">
        <v>4737</v>
      </c>
      <c r="B4739" t="s">
        <v>77</v>
      </c>
      <c r="C4739">
        <v>1677</v>
      </c>
      <c r="D4739">
        <v>34</v>
      </c>
      <c r="E4739" t="s">
        <v>2024</v>
      </c>
      <c r="F4739" t="s">
        <v>2031</v>
      </c>
      <c r="G4739">
        <v>502291</v>
      </c>
      <c r="H4739">
        <v>304</v>
      </c>
      <c r="I4739">
        <v>6672</v>
      </c>
      <c r="J4739">
        <v>6976</v>
      </c>
      <c r="K4739">
        <v>0.956422018349</v>
      </c>
      <c r="L4739">
        <v>0.0435779816514</v>
      </c>
      <c r="M4739">
        <v>0.0455635491607</v>
      </c>
      <c r="N4739">
        <v>681</v>
      </c>
      <c r="O4739">
        <v>684</v>
      </c>
      <c r="P4739">
        <v>813</v>
      </c>
      <c r="Q4739">
        <v>3</v>
      </c>
      <c r="R4739">
        <v>3</v>
      </c>
      <c r="S4739">
        <v>0.00986842105263</v>
      </c>
      <c r="T4739" t="s">
        <v>5752</v>
      </c>
      <c r="U4739">
        <v>0</v>
      </c>
      <c r="V4739">
        <v>1</v>
      </c>
    </row>
    <row r="4740" spans="1:22">
      <c r="A4740">
        <v>4738</v>
      </c>
      <c r="B4740" t="s">
        <v>77</v>
      </c>
      <c r="C4740">
        <v>1677</v>
      </c>
      <c r="D4740">
        <v>35</v>
      </c>
      <c r="E4740" t="s">
        <v>85</v>
      </c>
      <c r="F4740" t="s">
        <v>121</v>
      </c>
      <c r="G4740">
        <v>510499</v>
      </c>
      <c r="H4740">
        <v>80</v>
      </c>
      <c r="I4740">
        <v>7904</v>
      </c>
      <c r="J4740">
        <v>7984</v>
      </c>
      <c r="K4740">
        <v>0.98997995992</v>
      </c>
      <c r="L4740">
        <v>0.0100200400802</v>
      </c>
      <c r="M4740">
        <v>0.0101214574899</v>
      </c>
      <c r="N4740">
        <v>810</v>
      </c>
      <c r="O4740">
        <v>811</v>
      </c>
      <c r="P4740">
        <v>814</v>
      </c>
      <c r="Q4740">
        <v>1</v>
      </c>
      <c r="R4740">
        <v>1</v>
      </c>
      <c r="S4740">
        <v>0.0125</v>
      </c>
      <c r="T4740" t="s">
        <v>3649</v>
      </c>
      <c r="U4740">
        <v>0</v>
      </c>
      <c r="V4740">
        <v>1</v>
      </c>
    </row>
    <row r="4741" spans="1:22">
      <c r="A4741">
        <v>4739</v>
      </c>
      <c r="B4741" t="s">
        <v>77</v>
      </c>
      <c r="C4741">
        <v>1677</v>
      </c>
      <c r="D4741">
        <v>36</v>
      </c>
      <c r="E4741" t="s">
        <v>3435</v>
      </c>
      <c r="F4741" t="s">
        <v>121</v>
      </c>
      <c r="G4741">
        <v>512371</v>
      </c>
      <c r="H4741">
        <v>5279</v>
      </c>
      <c r="I4741">
        <v>1792</v>
      </c>
      <c r="J4741">
        <v>7071</v>
      </c>
      <c r="K4741">
        <v>0.253429500778</v>
      </c>
      <c r="L4741">
        <v>0.746570499222</v>
      </c>
      <c r="M4741">
        <v>2.94587053571</v>
      </c>
      <c r="N4741">
        <v>811</v>
      </c>
      <c r="O4741">
        <v>826</v>
      </c>
      <c r="P4741">
        <v>829</v>
      </c>
      <c r="Q4741">
        <v>15</v>
      </c>
      <c r="R4741">
        <v>15</v>
      </c>
      <c r="S4741">
        <v>0.0028414472438</v>
      </c>
      <c r="T4741" t="s">
        <v>7279</v>
      </c>
      <c r="U4741">
        <v>0</v>
      </c>
      <c r="V4741">
        <v>2</v>
      </c>
    </row>
    <row r="4742" spans="1:22">
      <c r="A4742">
        <v>4740</v>
      </c>
      <c r="B4742" t="s">
        <v>77</v>
      </c>
      <c r="C4742">
        <v>1677</v>
      </c>
      <c r="D4742">
        <v>37</v>
      </c>
      <c r="E4742" t="s">
        <v>3436</v>
      </c>
      <c r="F4742" t="s">
        <v>3643</v>
      </c>
      <c r="G4742">
        <v>526994</v>
      </c>
      <c r="H4742">
        <v>23216</v>
      </c>
      <c r="I4742">
        <v>9344</v>
      </c>
      <c r="J4742">
        <v>32560</v>
      </c>
      <c r="K4742">
        <v>0.286977886978</v>
      </c>
      <c r="L4742">
        <v>0.713022113022</v>
      </c>
      <c r="M4742">
        <v>2.4845890411</v>
      </c>
      <c r="N4742">
        <v>826</v>
      </c>
      <c r="O4742">
        <v>859</v>
      </c>
      <c r="P4742">
        <v>862</v>
      </c>
      <c r="Q4742">
        <v>33</v>
      </c>
      <c r="R4742">
        <v>99</v>
      </c>
      <c r="S4742">
        <v>0.00426430048243</v>
      </c>
      <c r="T4742" t="s">
        <v>7280</v>
      </c>
      <c r="U4742">
        <v>0</v>
      </c>
      <c r="V4742">
        <v>0</v>
      </c>
    </row>
    <row r="4743" spans="1:22">
      <c r="A4743">
        <v>4741</v>
      </c>
      <c r="B4743" t="s">
        <v>77</v>
      </c>
      <c r="C4743">
        <v>1677</v>
      </c>
      <c r="D4743">
        <v>38</v>
      </c>
      <c r="E4743" t="s">
        <v>3437</v>
      </c>
      <c r="F4743" t="s">
        <v>121</v>
      </c>
      <c r="G4743">
        <v>552594</v>
      </c>
      <c r="H4743">
        <v>14784</v>
      </c>
      <c r="I4743">
        <v>2384</v>
      </c>
      <c r="J4743">
        <v>17168</v>
      </c>
      <c r="K4743">
        <v>0.138863000932</v>
      </c>
      <c r="L4743">
        <v>0.861136999068</v>
      </c>
      <c r="M4743">
        <v>6.20134228188</v>
      </c>
      <c r="N4743">
        <v>859</v>
      </c>
      <c r="O4743">
        <v>912</v>
      </c>
      <c r="P4743">
        <v>915</v>
      </c>
      <c r="Q4743">
        <v>53</v>
      </c>
      <c r="R4743">
        <v>53</v>
      </c>
      <c r="S4743">
        <v>0.00358495670996</v>
      </c>
      <c r="T4743" t="s">
        <v>7281</v>
      </c>
      <c r="U4743">
        <v>0</v>
      </c>
      <c r="V4743">
        <v>0</v>
      </c>
    </row>
    <row r="4744" spans="1:22">
      <c r="A4744">
        <v>4742</v>
      </c>
      <c r="B4744" t="s">
        <v>77</v>
      </c>
      <c r="C4744">
        <v>1677</v>
      </c>
      <c r="D4744">
        <v>39</v>
      </c>
      <c r="E4744" t="s">
        <v>3438</v>
      </c>
      <c r="F4744" t="s">
        <v>3643</v>
      </c>
      <c r="G4744">
        <v>573842</v>
      </c>
      <c r="H4744">
        <v>6768</v>
      </c>
      <c r="I4744">
        <v>6464</v>
      </c>
      <c r="J4744">
        <v>13232</v>
      </c>
      <c r="K4744">
        <v>0.488512696493</v>
      </c>
      <c r="L4744">
        <v>0.511487303507</v>
      </c>
      <c r="M4744">
        <v>1.04702970297</v>
      </c>
      <c r="N4744">
        <v>878</v>
      </c>
      <c r="O4744">
        <v>878</v>
      </c>
      <c r="P4744">
        <v>915</v>
      </c>
      <c r="Q4744">
        <v>0</v>
      </c>
      <c r="R4744">
        <v>26</v>
      </c>
      <c r="S4744">
        <v>0.00384160756501</v>
      </c>
      <c r="T4744" t="s">
        <v>7282</v>
      </c>
      <c r="U4744">
        <v>0</v>
      </c>
      <c r="V4744">
        <v>2</v>
      </c>
    </row>
    <row r="4745" spans="1:22">
      <c r="A4745">
        <v>4743</v>
      </c>
      <c r="B4745" t="s">
        <v>77</v>
      </c>
      <c r="C4745">
        <v>1677</v>
      </c>
      <c r="D4745">
        <v>40</v>
      </c>
      <c r="E4745" t="s">
        <v>3439</v>
      </c>
      <c r="F4745" t="s">
        <v>121</v>
      </c>
      <c r="G4745">
        <v>584194</v>
      </c>
      <c r="H4745">
        <v>7071</v>
      </c>
      <c r="I4745">
        <v>3584</v>
      </c>
      <c r="J4745">
        <v>10655</v>
      </c>
      <c r="K4745">
        <v>0.336367902393</v>
      </c>
      <c r="L4745">
        <v>0.663632097607</v>
      </c>
      <c r="M4745">
        <v>1.97293526786</v>
      </c>
      <c r="N4745">
        <v>911</v>
      </c>
      <c r="O4745">
        <v>935</v>
      </c>
      <c r="P4745">
        <v>939</v>
      </c>
      <c r="Q4745">
        <v>24</v>
      </c>
      <c r="R4745">
        <v>26</v>
      </c>
      <c r="S4745">
        <v>0.00367699052468</v>
      </c>
      <c r="T4745" t="s">
        <v>7283</v>
      </c>
      <c r="U4745">
        <v>0</v>
      </c>
      <c r="V4745">
        <v>0</v>
      </c>
    </row>
    <row r="4746" spans="1:22">
      <c r="A4746">
        <v>4744</v>
      </c>
      <c r="B4746" t="s">
        <v>77</v>
      </c>
      <c r="C4746">
        <v>1677</v>
      </c>
      <c r="D4746">
        <v>41</v>
      </c>
      <c r="E4746" t="s">
        <v>3440</v>
      </c>
      <c r="F4746" t="s">
        <v>121</v>
      </c>
      <c r="G4746">
        <v>597985</v>
      </c>
      <c r="H4746">
        <v>16800</v>
      </c>
      <c r="I4746">
        <v>6720</v>
      </c>
      <c r="J4746">
        <v>23520</v>
      </c>
      <c r="K4746">
        <v>0.285714285714</v>
      </c>
      <c r="L4746">
        <v>0.714285714286</v>
      </c>
      <c r="M4746">
        <v>2.5</v>
      </c>
      <c r="N4746">
        <v>935</v>
      </c>
      <c r="O4746">
        <v>968</v>
      </c>
      <c r="P4746">
        <v>972</v>
      </c>
      <c r="Q4746">
        <v>33</v>
      </c>
      <c r="R4746">
        <v>51</v>
      </c>
      <c r="S4746">
        <v>0.00303571428571</v>
      </c>
      <c r="T4746" t="s">
        <v>7284</v>
      </c>
      <c r="U4746">
        <v>0</v>
      </c>
      <c r="V4746">
        <v>0</v>
      </c>
    </row>
    <row r="4747" spans="1:22">
      <c r="A4747">
        <v>4745</v>
      </c>
      <c r="B4747" t="s">
        <v>77</v>
      </c>
      <c r="C4747">
        <v>1677</v>
      </c>
      <c r="D4747">
        <v>42</v>
      </c>
      <c r="E4747" t="s">
        <v>3441</v>
      </c>
      <c r="F4747" t="s">
        <v>121</v>
      </c>
      <c r="G4747">
        <v>666273</v>
      </c>
      <c r="H4747">
        <v>6687</v>
      </c>
      <c r="I4747">
        <v>51488</v>
      </c>
      <c r="J4747">
        <v>58175</v>
      </c>
      <c r="K4747">
        <v>0.885053717232</v>
      </c>
      <c r="L4747">
        <v>0.114946282768</v>
      </c>
      <c r="M4747">
        <v>0.129874922312</v>
      </c>
      <c r="N4747">
        <v>968</v>
      </c>
      <c r="O4747">
        <v>993</v>
      </c>
      <c r="P4747">
        <v>997</v>
      </c>
      <c r="Q4747">
        <v>25</v>
      </c>
      <c r="R4747">
        <v>25</v>
      </c>
      <c r="S4747">
        <v>0.0037385972783</v>
      </c>
      <c r="T4747" t="s">
        <v>7285</v>
      </c>
      <c r="U4747">
        <v>0</v>
      </c>
      <c r="V4747">
        <v>0</v>
      </c>
    </row>
    <row r="4748" spans="1:22">
      <c r="A4748">
        <v>4746</v>
      </c>
      <c r="B4748" t="s">
        <v>77</v>
      </c>
      <c r="C4748">
        <v>1677</v>
      </c>
      <c r="D4748">
        <v>43</v>
      </c>
      <c r="E4748" t="s">
        <v>85</v>
      </c>
      <c r="F4748" t="s">
        <v>3643</v>
      </c>
      <c r="G4748">
        <v>679664</v>
      </c>
      <c r="H4748">
        <v>1568</v>
      </c>
      <c r="I4748">
        <v>6704</v>
      </c>
      <c r="J4748">
        <v>8272</v>
      </c>
      <c r="K4748">
        <v>0.810444874275</v>
      </c>
      <c r="L4748">
        <v>0.189555125725</v>
      </c>
      <c r="M4748">
        <v>0.233890214797</v>
      </c>
      <c r="N4748">
        <v>993</v>
      </c>
      <c r="O4748">
        <v>981</v>
      </c>
      <c r="P4748">
        <v>985</v>
      </c>
      <c r="Q4748">
        <v>-12</v>
      </c>
      <c r="R4748">
        <v>14</v>
      </c>
      <c r="S4748">
        <v>0.00892857142857</v>
      </c>
      <c r="T4748" t="s">
        <v>5773</v>
      </c>
      <c r="U4748">
        <v>0</v>
      </c>
      <c r="V4748">
        <v>1</v>
      </c>
    </row>
    <row r="4749" spans="1:22">
      <c r="A4749">
        <v>4747</v>
      </c>
      <c r="B4749" t="s">
        <v>77</v>
      </c>
      <c r="C4749">
        <v>1677</v>
      </c>
      <c r="D4749">
        <v>44</v>
      </c>
      <c r="E4749" t="s">
        <v>3442</v>
      </c>
      <c r="F4749" t="s">
        <v>121</v>
      </c>
      <c r="G4749">
        <v>683104</v>
      </c>
      <c r="H4749">
        <v>16272</v>
      </c>
      <c r="I4749">
        <v>1872</v>
      </c>
      <c r="J4749">
        <v>18144</v>
      </c>
      <c r="K4749">
        <v>0.103174603175</v>
      </c>
      <c r="L4749">
        <v>0.896825396825</v>
      </c>
      <c r="M4749">
        <v>8.692307692309999</v>
      </c>
      <c r="N4749">
        <v>981</v>
      </c>
      <c r="O4749">
        <v>1038</v>
      </c>
      <c r="P4749">
        <v>1042</v>
      </c>
      <c r="Q4749">
        <v>57</v>
      </c>
      <c r="R4749">
        <v>59</v>
      </c>
      <c r="S4749">
        <v>0.00362586037365</v>
      </c>
      <c r="T4749" t="s">
        <v>7286</v>
      </c>
      <c r="U4749">
        <v>0</v>
      </c>
      <c r="V4749">
        <v>0</v>
      </c>
    </row>
    <row r="4750" spans="1:22">
      <c r="A4750">
        <v>4748</v>
      </c>
      <c r="B4750" t="s">
        <v>77</v>
      </c>
      <c r="C4750">
        <v>1677</v>
      </c>
      <c r="D4750">
        <v>45</v>
      </c>
      <c r="E4750" t="s">
        <v>1603</v>
      </c>
      <c r="F4750" t="s">
        <v>121</v>
      </c>
      <c r="G4750">
        <v>701264</v>
      </c>
      <c r="H4750">
        <v>784</v>
      </c>
      <c r="I4750">
        <v>1888</v>
      </c>
      <c r="J4750">
        <v>2672</v>
      </c>
      <c r="K4750">
        <v>0.706586826347</v>
      </c>
      <c r="L4750">
        <v>0.293413173653</v>
      </c>
      <c r="M4750">
        <v>0.415254237288</v>
      </c>
      <c r="N4750">
        <v>1038</v>
      </c>
      <c r="O4750">
        <v>1043</v>
      </c>
      <c r="P4750">
        <v>1047</v>
      </c>
      <c r="Q4750">
        <v>5</v>
      </c>
      <c r="R4750">
        <v>5</v>
      </c>
      <c r="S4750">
        <v>0.00637755102041</v>
      </c>
      <c r="T4750" t="s">
        <v>5296</v>
      </c>
      <c r="U4750">
        <v>0</v>
      </c>
      <c r="V4750">
        <v>1</v>
      </c>
    </row>
    <row r="4751" spans="1:22">
      <c r="A4751">
        <v>4749</v>
      </c>
      <c r="B4751" t="s">
        <v>77</v>
      </c>
      <c r="C4751">
        <v>1677</v>
      </c>
      <c r="D4751">
        <v>46</v>
      </c>
      <c r="E4751" t="s">
        <v>3443</v>
      </c>
      <c r="F4751" t="s">
        <v>3643</v>
      </c>
      <c r="G4751">
        <v>709632</v>
      </c>
      <c r="H4751">
        <v>3024</v>
      </c>
      <c r="I4751">
        <v>7584</v>
      </c>
      <c r="J4751">
        <v>10608</v>
      </c>
      <c r="K4751">
        <v>0.714932126697</v>
      </c>
      <c r="L4751">
        <v>0.285067873303</v>
      </c>
      <c r="M4751">
        <v>0.398734177215</v>
      </c>
      <c r="N4751">
        <v>1043</v>
      </c>
      <c r="O4751">
        <v>1045</v>
      </c>
      <c r="P4751">
        <v>1049</v>
      </c>
      <c r="Q4751">
        <v>2</v>
      </c>
      <c r="R4751">
        <v>12</v>
      </c>
      <c r="S4751">
        <v>0.00396825396825</v>
      </c>
      <c r="T4751" t="s">
        <v>7287</v>
      </c>
      <c r="U4751">
        <v>0</v>
      </c>
      <c r="V4751">
        <v>3</v>
      </c>
    </row>
    <row r="4752" spans="1:22">
      <c r="A4752">
        <v>4750</v>
      </c>
      <c r="B4752" t="s">
        <v>77</v>
      </c>
      <c r="C4752">
        <v>1677</v>
      </c>
      <c r="D4752">
        <v>47</v>
      </c>
      <c r="E4752" t="s">
        <v>3444</v>
      </c>
      <c r="F4752" t="s">
        <v>3643</v>
      </c>
      <c r="G4752">
        <v>729072</v>
      </c>
      <c r="H4752">
        <v>19119</v>
      </c>
      <c r="I4752">
        <v>16416</v>
      </c>
      <c r="J4752">
        <v>35535</v>
      </c>
      <c r="K4752">
        <v>0.461967074715</v>
      </c>
      <c r="L4752">
        <v>0.538032925285</v>
      </c>
      <c r="M4752">
        <v>1.16465643275</v>
      </c>
      <c r="N4752">
        <v>1048</v>
      </c>
      <c r="O4752">
        <v>1108</v>
      </c>
      <c r="P4752">
        <v>1109</v>
      </c>
      <c r="Q4752">
        <v>60</v>
      </c>
      <c r="R4752">
        <v>81</v>
      </c>
      <c r="S4752">
        <v>0.00423662325435</v>
      </c>
      <c r="T4752" t="s">
        <v>7288</v>
      </c>
      <c r="U4752">
        <v>0</v>
      </c>
      <c r="V4752">
        <v>0</v>
      </c>
    </row>
    <row r="4753" spans="1:22">
      <c r="A4753">
        <v>4751</v>
      </c>
      <c r="B4753" t="s">
        <v>77</v>
      </c>
      <c r="C4753">
        <v>1677</v>
      </c>
      <c r="D4753">
        <v>48</v>
      </c>
      <c r="E4753" t="s">
        <v>3445</v>
      </c>
      <c r="F4753" t="s">
        <v>121</v>
      </c>
      <c r="G4753">
        <v>755711</v>
      </c>
      <c r="H4753">
        <v>4912</v>
      </c>
      <c r="I4753">
        <v>7520</v>
      </c>
      <c r="J4753">
        <v>12432</v>
      </c>
      <c r="K4753">
        <v>0.604890604891</v>
      </c>
      <c r="L4753">
        <v>0.395109395109</v>
      </c>
      <c r="M4753">
        <v>0.653191489362</v>
      </c>
      <c r="N4753">
        <v>1108</v>
      </c>
      <c r="O4753">
        <v>1120</v>
      </c>
      <c r="P4753">
        <v>1121</v>
      </c>
      <c r="Q4753">
        <v>12</v>
      </c>
      <c r="R4753">
        <v>12</v>
      </c>
      <c r="S4753">
        <v>0.00244299674267</v>
      </c>
      <c r="T4753" t="s">
        <v>7289</v>
      </c>
      <c r="U4753">
        <v>0</v>
      </c>
      <c r="V4753">
        <v>0</v>
      </c>
    </row>
    <row r="4754" spans="1:22">
      <c r="A4754">
        <v>4752</v>
      </c>
      <c r="B4754" t="s">
        <v>77</v>
      </c>
      <c r="C4754">
        <v>1677</v>
      </c>
      <c r="D4754">
        <v>49</v>
      </c>
      <c r="E4754" t="s">
        <v>3446</v>
      </c>
      <c r="F4754" t="s">
        <v>121</v>
      </c>
      <c r="G4754">
        <v>763199</v>
      </c>
      <c r="H4754">
        <v>15425</v>
      </c>
      <c r="I4754">
        <v>2576</v>
      </c>
      <c r="J4754">
        <v>18001</v>
      </c>
      <c r="K4754">
        <v>0.143103160936</v>
      </c>
      <c r="L4754">
        <v>0.856896839064</v>
      </c>
      <c r="M4754">
        <v>5.98796583851</v>
      </c>
      <c r="N4754">
        <v>1120</v>
      </c>
      <c r="O4754">
        <v>1168</v>
      </c>
      <c r="P4754">
        <v>1169</v>
      </c>
      <c r="Q4754">
        <v>48</v>
      </c>
      <c r="R4754">
        <v>52</v>
      </c>
      <c r="S4754">
        <v>0.00337115072934</v>
      </c>
      <c r="T4754" t="s">
        <v>7290</v>
      </c>
      <c r="U4754">
        <v>0</v>
      </c>
      <c r="V4754">
        <v>0</v>
      </c>
    </row>
    <row r="4755" spans="1:22">
      <c r="A4755">
        <v>4753</v>
      </c>
      <c r="B4755" t="s">
        <v>77</v>
      </c>
      <c r="C4755">
        <v>1677</v>
      </c>
      <c r="D4755">
        <v>50</v>
      </c>
      <c r="E4755" t="s">
        <v>3447</v>
      </c>
      <c r="F4755" t="s">
        <v>121</v>
      </c>
      <c r="G4755">
        <v>786399</v>
      </c>
      <c r="H4755">
        <v>37551</v>
      </c>
      <c r="I4755">
        <v>7775</v>
      </c>
      <c r="J4755">
        <v>45326</v>
      </c>
      <c r="K4755">
        <v>0.171535101266</v>
      </c>
      <c r="L4755">
        <v>0.828464898734</v>
      </c>
      <c r="M4755">
        <v>4.82971061093</v>
      </c>
      <c r="N4755">
        <v>1168</v>
      </c>
      <c r="O4755">
        <v>1299</v>
      </c>
      <c r="P4755">
        <v>1300</v>
      </c>
      <c r="Q4755">
        <v>131</v>
      </c>
      <c r="R4755">
        <v>151</v>
      </c>
      <c r="S4755">
        <v>0.00402119783761</v>
      </c>
      <c r="T4755" t="s">
        <v>7291</v>
      </c>
      <c r="U4755">
        <v>0</v>
      </c>
      <c r="V4755">
        <v>0</v>
      </c>
    </row>
    <row r="4756" spans="1:22">
      <c r="A4756">
        <v>4754</v>
      </c>
      <c r="B4756" t="s">
        <v>77</v>
      </c>
      <c r="C4756">
        <v>1677</v>
      </c>
      <c r="D4756">
        <v>51</v>
      </c>
      <c r="E4756" t="s">
        <v>3448</v>
      </c>
      <c r="F4756" t="s">
        <v>3643</v>
      </c>
      <c r="G4756">
        <v>832878</v>
      </c>
      <c r="H4756">
        <v>7808</v>
      </c>
      <c r="I4756">
        <v>8928</v>
      </c>
      <c r="J4756">
        <v>16736</v>
      </c>
      <c r="K4756">
        <v>0.533460803059</v>
      </c>
      <c r="L4756">
        <v>0.466539196941</v>
      </c>
      <c r="M4756">
        <v>0.874551971326</v>
      </c>
      <c r="N4756">
        <v>1299</v>
      </c>
      <c r="O4756">
        <v>1314</v>
      </c>
      <c r="P4756">
        <v>1315</v>
      </c>
      <c r="Q4756">
        <v>15</v>
      </c>
      <c r="R4756">
        <v>27</v>
      </c>
      <c r="S4756">
        <v>0.00345799180328</v>
      </c>
      <c r="T4756" t="s">
        <v>7292</v>
      </c>
      <c r="U4756">
        <v>0</v>
      </c>
      <c r="V4756">
        <v>0</v>
      </c>
    </row>
    <row r="4757" spans="1:22">
      <c r="A4757">
        <v>4755</v>
      </c>
      <c r="B4757" t="s">
        <v>77</v>
      </c>
      <c r="C4757">
        <v>1677</v>
      </c>
      <c r="D4757">
        <v>52</v>
      </c>
      <c r="E4757" t="s">
        <v>86</v>
      </c>
      <c r="F4757" t="s">
        <v>3643</v>
      </c>
      <c r="G4757">
        <v>845790</v>
      </c>
      <c r="H4757">
        <v>3200</v>
      </c>
      <c r="I4757">
        <v>5104</v>
      </c>
      <c r="J4757">
        <v>8304</v>
      </c>
      <c r="K4757">
        <v>0.614643545279</v>
      </c>
      <c r="L4757">
        <v>0.385356454721</v>
      </c>
      <c r="M4757">
        <v>0.626959247649</v>
      </c>
      <c r="N4757">
        <v>1314</v>
      </c>
      <c r="O4757">
        <v>1283</v>
      </c>
      <c r="P4757">
        <v>1284</v>
      </c>
      <c r="Q4757">
        <v>-31</v>
      </c>
      <c r="R4757">
        <v>31</v>
      </c>
      <c r="S4757">
        <v>0.0096875</v>
      </c>
      <c r="T4757" t="s">
        <v>6571</v>
      </c>
      <c r="U4757">
        <v>0</v>
      </c>
      <c r="V4757">
        <v>1</v>
      </c>
    </row>
    <row r="4758" spans="1:22">
      <c r="A4758">
        <v>4756</v>
      </c>
      <c r="B4758" t="s">
        <v>77</v>
      </c>
      <c r="C4758">
        <v>1677</v>
      </c>
      <c r="D4758">
        <v>53</v>
      </c>
      <c r="E4758" t="s">
        <v>1317</v>
      </c>
      <c r="F4758" t="s">
        <v>3643</v>
      </c>
      <c r="G4758">
        <v>858238</v>
      </c>
      <c r="H4758">
        <v>512</v>
      </c>
      <c r="I4758">
        <v>9248</v>
      </c>
      <c r="J4758">
        <v>9760</v>
      </c>
      <c r="K4758">
        <v>0.947540983607</v>
      </c>
      <c r="L4758">
        <v>0.0524590163934</v>
      </c>
      <c r="M4758">
        <v>0.0553633217993</v>
      </c>
      <c r="N4758">
        <v>1271</v>
      </c>
      <c r="O4758">
        <v>1275</v>
      </c>
      <c r="P4758">
        <v>1288</v>
      </c>
      <c r="Q4758">
        <v>4</v>
      </c>
      <c r="R4758">
        <v>4</v>
      </c>
      <c r="S4758">
        <v>0.0078125</v>
      </c>
      <c r="T4758" t="s">
        <v>4986</v>
      </c>
      <c r="U4758">
        <v>0</v>
      </c>
      <c r="V4758">
        <v>1</v>
      </c>
    </row>
    <row r="4759" spans="1:22">
      <c r="A4759">
        <v>4757</v>
      </c>
      <c r="B4759" t="s">
        <v>77</v>
      </c>
      <c r="C4759">
        <v>1677</v>
      </c>
      <c r="D4759">
        <v>54</v>
      </c>
      <c r="E4759" t="s">
        <v>3449</v>
      </c>
      <c r="F4759" t="s">
        <v>3643</v>
      </c>
      <c r="G4759">
        <v>863326</v>
      </c>
      <c r="H4759">
        <v>4816</v>
      </c>
      <c r="I4759">
        <v>4576</v>
      </c>
      <c r="J4759">
        <v>9392</v>
      </c>
      <c r="K4759">
        <v>0.487223168654</v>
      </c>
      <c r="L4759">
        <v>0.5127768313460001</v>
      </c>
      <c r="M4759">
        <v>1.05244755245</v>
      </c>
      <c r="N4759">
        <v>1275</v>
      </c>
      <c r="O4759">
        <v>1289</v>
      </c>
      <c r="P4759">
        <v>1302</v>
      </c>
      <c r="Q4759">
        <v>14</v>
      </c>
      <c r="R4759">
        <v>14</v>
      </c>
      <c r="S4759">
        <v>0.00290697674419</v>
      </c>
      <c r="T4759" t="s">
        <v>7293</v>
      </c>
      <c r="U4759">
        <v>0</v>
      </c>
      <c r="V4759">
        <v>0</v>
      </c>
    </row>
    <row r="4760" spans="1:22">
      <c r="A4760">
        <v>4758</v>
      </c>
      <c r="B4760" t="s">
        <v>77</v>
      </c>
      <c r="C4760">
        <v>1677</v>
      </c>
      <c r="D4760">
        <v>55</v>
      </c>
      <c r="E4760" t="s">
        <v>3450</v>
      </c>
      <c r="F4760" t="s">
        <v>3643</v>
      </c>
      <c r="G4760">
        <v>871022</v>
      </c>
      <c r="H4760">
        <v>5232</v>
      </c>
      <c r="I4760">
        <v>2880</v>
      </c>
      <c r="J4760">
        <v>8112</v>
      </c>
      <c r="K4760">
        <v>0.355029585799</v>
      </c>
      <c r="L4760">
        <v>0.644970414201</v>
      </c>
      <c r="M4760">
        <v>1.81666666667</v>
      </c>
      <c r="N4760">
        <v>1289</v>
      </c>
      <c r="O4760">
        <v>1298</v>
      </c>
      <c r="P4760">
        <v>1311</v>
      </c>
      <c r="Q4760">
        <v>9</v>
      </c>
      <c r="R4760">
        <v>19</v>
      </c>
      <c r="S4760">
        <v>0.00363149847095</v>
      </c>
      <c r="T4760" t="s">
        <v>7294</v>
      </c>
      <c r="U4760">
        <v>0</v>
      </c>
      <c r="V4760">
        <v>2</v>
      </c>
    </row>
    <row r="4761" spans="1:22">
      <c r="A4761">
        <v>4759</v>
      </c>
      <c r="B4761" t="s">
        <v>77</v>
      </c>
      <c r="C4761">
        <v>1677</v>
      </c>
      <c r="D4761">
        <v>56</v>
      </c>
      <c r="E4761" t="s">
        <v>3451</v>
      </c>
      <c r="F4761" t="s">
        <v>3643</v>
      </c>
      <c r="G4761">
        <v>878174</v>
      </c>
      <c r="H4761">
        <v>14656</v>
      </c>
      <c r="I4761">
        <v>1920</v>
      </c>
      <c r="J4761">
        <v>16576</v>
      </c>
      <c r="K4761">
        <v>0.11583011583</v>
      </c>
      <c r="L4761">
        <v>0.88416988417</v>
      </c>
      <c r="M4761">
        <v>7.63333333333</v>
      </c>
      <c r="N4761">
        <v>1298</v>
      </c>
      <c r="O4761">
        <v>1350</v>
      </c>
      <c r="P4761">
        <v>1363</v>
      </c>
      <c r="Q4761">
        <v>52</v>
      </c>
      <c r="R4761">
        <v>62</v>
      </c>
      <c r="S4761">
        <v>0.00423034934498</v>
      </c>
      <c r="T4761" t="s">
        <v>7295</v>
      </c>
      <c r="U4761">
        <v>0</v>
      </c>
      <c r="V4761">
        <v>0</v>
      </c>
    </row>
    <row r="4762" spans="1:22">
      <c r="A4762">
        <v>4760</v>
      </c>
      <c r="B4762" t="s">
        <v>77</v>
      </c>
      <c r="C4762">
        <v>1677</v>
      </c>
      <c r="D4762">
        <v>57</v>
      </c>
      <c r="E4762" t="s">
        <v>86</v>
      </c>
      <c r="F4762" t="s">
        <v>3643</v>
      </c>
      <c r="G4762">
        <v>896318</v>
      </c>
      <c r="H4762">
        <v>1759</v>
      </c>
      <c r="I4762">
        <v>3488</v>
      </c>
      <c r="J4762">
        <v>5247</v>
      </c>
      <c r="K4762">
        <v>0.664760815704</v>
      </c>
      <c r="L4762">
        <v>0.335239184296</v>
      </c>
      <c r="M4762">
        <v>0.504300458716</v>
      </c>
      <c r="N4762">
        <v>1362</v>
      </c>
      <c r="O4762">
        <v>1349</v>
      </c>
      <c r="P4762">
        <v>1350</v>
      </c>
      <c r="Q4762">
        <v>-13</v>
      </c>
      <c r="R4762">
        <v>13</v>
      </c>
      <c r="S4762">
        <v>0.00739056281978</v>
      </c>
      <c r="T4762" t="s">
        <v>4115</v>
      </c>
      <c r="U4762">
        <v>0</v>
      </c>
      <c r="V4762">
        <v>1</v>
      </c>
    </row>
    <row r="4763" spans="1:22">
      <c r="A4763">
        <v>4761</v>
      </c>
      <c r="B4763" t="s">
        <v>77</v>
      </c>
      <c r="C4763">
        <v>1677</v>
      </c>
      <c r="D4763">
        <v>58</v>
      </c>
      <c r="E4763" t="s">
        <v>293</v>
      </c>
      <c r="F4763" t="s">
        <v>121</v>
      </c>
      <c r="G4763">
        <v>900367</v>
      </c>
      <c r="H4763">
        <v>158</v>
      </c>
      <c r="I4763">
        <v>2290</v>
      </c>
      <c r="J4763">
        <v>2448</v>
      </c>
      <c r="K4763">
        <v>0.93545751634</v>
      </c>
      <c r="L4763">
        <v>0.0645424836601</v>
      </c>
      <c r="M4763">
        <v>0.0689956331878</v>
      </c>
      <c r="N4763">
        <v>1349</v>
      </c>
      <c r="O4763">
        <v>1351</v>
      </c>
      <c r="P4763">
        <v>1352</v>
      </c>
      <c r="Q4763">
        <v>2</v>
      </c>
      <c r="R4763">
        <v>2</v>
      </c>
      <c r="S4763">
        <v>0.0126582278481</v>
      </c>
      <c r="T4763" t="s">
        <v>3879</v>
      </c>
      <c r="U4763">
        <v>0</v>
      </c>
      <c r="V4763">
        <v>1</v>
      </c>
    </row>
    <row r="4764" spans="1:22">
      <c r="A4764">
        <v>4762</v>
      </c>
      <c r="B4764" t="s">
        <v>77</v>
      </c>
      <c r="C4764">
        <v>1677</v>
      </c>
      <c r="D4764">
        <v>59</v>
      </c>
      <c r="E4764" t="s">
        <v>85</v>
      </c>
      <c r="F4764" t="s">
        <v>121</v>
      </c>
      <c r="G4764">
        <v>909453</v>
      </c>
      <c r="H4764">
        <v>2048</v>
      </c>
      <c r="I4764">
        <v>8928</v>
      </c>
      <c r="J4764">
        <v>10976</v>
      </c>
      <c r="K4764">
        <v>0.813411078717</v>
      </c>
      <c r="L4764">
        <v>0.186588921283</v>
      </c>
      <c r="M4764">
        <v>0.229390681004</v>
      </c>
      <c r="N4764">
        <v>1351</v>
      </c>
      <c r="O4764">
        <v>1351</v>
      </c>
      <c r="P4764">
        <v>1352</v>
      </c>
      <c r="Q4764">
        <v>0</v>
      </c>
      <c r="R4764">
        <v>4</v>
      </c>
      <c r="S4764">
        <v>0.001953125</v>
      </c>
      <c r="T4764" t="s">
        <v>7296</v>
      </c>
      <c r="U4764">
        <v>0</v>
      </c>
      <c r="V4764">
        <v>1</v>
      </c>
    </row>
    <row r="4765" spans="1:22">
      <c r="A4765">
        <v>4763</v>
      </c>
      <c r="B4765" t="s">
        <v>77</v>
      </c>
      <c r="C4765">
        <v>1677</v>
      </c>
      <c r="D4765">
        <v>60</v>
      </c>
      <c r="E4765" t="s">
        <v>85</v>
      </c>
      <c r="F4765" t="s">
        <v>121</v>
      </c>
      <c r="G4765">
        <v>913693</v>
      </c>
      <c r="H4765">
        <v>32</v>
      </c>
      <c r="I4765">
        <v>2192</v>
      </c>
      <c r="J4765">
        <v>2224</v>
      </c>
      <c r="K4765">
        <v>0.985611510791</v>
      </c>
      <c r="L4765">
        <v>0.0143884892086</v>
      </c>
      <c r="M4765">
        <v>0.014598540146</v>
      </c>
      <c r="N4765">
        <v>1351</v>
      </c>
      <c r="O4765">
        <v>1352</v>
      </c>
      <c r="P4765">
        <v>1353</v>
      </c>
      <c r="Q4765">
        <v>1</v>
      </c>
      <c r="R4765">
        <v>1</v>
      </c>
      <c r="S4765">
        <v>0.03125</v>
      </c>
      <c r="T4765" t="s">
        <v>3772</v>
      </c>
      <c r="U4765">
        <v>0</v>
      </c>
      <c r="V4765">
        <v>1</v>
      </c>
    </row>
    <row r="4766" spans="1:22">
      <c r="A4766">
        <v>4764</v>
      </c>
      <c r="B4766" t="s">
        <v>77</v>
      </c>
      <c r="C4766">
        <v>1677</v>
      </c>
      <c r="D4766">
        <v>61</v>
      </c>
      <c r="E4766" t="s">
        <v>3452</v>
      </c>
      <c r="F4766" t="s">
        <v>121</v>
      </c>
      <c r="G4766">
        <v>916429</v>
      </c>
      <c r="H4766">
        <v>45136</v>
      </c>
      <c r="I4766">
        <v>2704</v>
      </c>
      <c r="J4766">
        <v>47840</v>
      </c>
      <c r="K4766">
        <v>0.0565217391304</v>
      </c>
      <c r="L4766">
        <v>0.94347826087</v>
      </c>
      <c r="M4766">
        <v>16.6923076923</v>
      </c>
      <c r="N4766">
        <v>1352</v>
      </c>
      <c r="O4766">
        <v>1471</v>
      </c>
      <c r="P4766">
        <v>1472</v>
      </c>
      <c r="Q4766">
        <v>119</v>
      </c>
      <c r="R4766">
        <v>161</v>
      </c>
      <c r="S4766">
        <v>0.00356699751861</v>
      </c>
      <c r="T4766" t="s">
        <v>7297</v>
      </c>
      <c r="U4766">
        <v>0</v>
      </c>
      <c r="V4766">
        <v>0</v>
      </c>
    </row>
    <row r="4767" spans="1:22">
      <c r="A4767">
        <v>4765</v>
      </c>
      <c r="B4767" t="s">
        <v>77</v>
      </c>
      <c r="C4767">
        <v>1677</v>
      </c>
      <c r="D4767">
        <v>62</v>
      </c>
      <c r="E4767" t="s">
        <v>3453</v>
      </c>
      <c r="F4767" t="s">
        <v>121</v>
      </c>
      <c r="G4767">
        <v>963933</v>
      </c>
      <c r="H4767">
        <v>3888</v>
      </c>
      <c r="I4767">
        <v>2368</v>
      </c>
      <c r="J4767">
        <v>6256</v>
      </c>
      <c r="K4767">
        <v>0.378516624041</v>
      </c>
      <c r="L4767">
        <v>0.6214833759590001</v>
      </c>
      <c r="M4767">
        <v>1.64189189189</v>
      </c>
      <c r="N4767">
        <v>1471</v>
      </c>
      <c r="O4767">
        <v>1481</v>
      </c>
      <c r="P4767">
        <v>1482</v>
      </c>
      <c r="Q4767">
        <v>10</v>
      </c>
      <c r="R4767">
        <v>10</v>
      </c>
      <c r="S4767">
        <v>0.00257201646091</v>
      </c>
      <c r="T4767" t="s">
        <v>7298</v>
      </c>
      <c r="U4767">
        <v>0</v>
      </c>
      <c r="V4767">
        <v>2</v>
      </c>
    </row>
    <row r="4768" spans="1:22">
      <c r="A4768">
        <v>4766</v>
      </c>
      <c r="B4768" t="s">
        <v>77</v>
      </c>
      <c r="C4768">
        <v>1677</v>
      </c>
      <c r="D4768">
        <v>63</v>
      </c>
      <c r="E4768" t="s">
        <v>3454</v>
      </c>
      <c r="F4768" t="s">
        <v>2031</v>
      </c>
      <c r="G4768">
        <v>970876</v>
      </c>
      <c r="H4768">
        <v>192</v>
      </c>
      <c r="I4768">
        <v>3055</v>
      </c>
      <c r="J4768">
        <v>3247</v>
      </c>
      <c r="K4768">
        <v>0.940868493994</v>
      </c>
      <c r="L4768">
        <v>0.0591315060055</v>
      </c>
      <c r="M4768">
        <v>0.0628477905074</v>
      </c>
      <c r="N4768">
        <v>1470</v>
      </c>
      <c r="O4768">
        <v>1472</v>
      </c>
      <c r="P4768">
        <v>1484</v>
      </c>
      <c r="Q4768">
        <v>2</v>
      </c>
      <c r="R4768">
        <v>2</v>
      </c>
      <c r="S4768">
        <v>0.0104166666667</v>
      </c>
      <c r="T4768" t="s">
        <v>7299</v>
      </c>
      <c r="U4768">
        <v>0</v>
      </c>
      <c r="V4768">
        <v>2</v>
      </c>
    </row>
    <row r="4769" spans="1:22">
      <c r="A4769">
        <v>4767</v>
      </c>
      <c r="B4769" t="s">
        <v>77</v>
      </c>
      <c r="C4769">
        <v>1677</v>
      </c>
      <c r="D4769">
        <v>64</v>
      </c>
      <c r="E4769" t="s">
        <v>3455</v>
      </c>
      <c r="F4769" t="s">
        <v>121</v>
      </c>
      <c r="G4769">
        <v>978380</v>
      </c>
      <c r="H4769">
        <v>7920</v>
      </c>
      <c r="I4769">
        <v>7312</v>
      </c>
      <c r="J4769">
        <v>15232</v>
      </c>
      <c r="K4769">
        <v>0.480042016807</v>
      </c>
      <c r="L4769">
        <v>0.519957983193</v>
      </c>
      <c r="M4769">
        <v>1.08315098468</v>
      </c>
      <c r="N4769">
        <v>1482</v>
      </c>
      <c r="O4769">
        <v>1507</v>
      </c>
      <c r="P4769">
        <v>1509</v>
      </c>
      <c r="Q4769">
        <v>25</v>
      </c>
      <c r="R4769">
        <v>25</v>
      </c>
      <c r="S4769">
        <v>0.00315656565657</v>
      </c>
      <c r="T4769" t="s">
        <v>7300</v>
      </c>
      <c r="U4769">
        <v>0</v>
      </c>
      <c r="V4769">
        <v>0</v>
      </c>
    </row>
    <row r="4770" spans="1:22">
      <c r="A4770">
        <v>4768</v>
      </c>
      <c r="B4770" t="s">
        <v>77</v>
      </c>
      <c r="C4770">
        <v>1677</v>
      </c>
      <c r="D4770">
        <v>65</v>
      </c>
      <c r="E4770" t="s">
        <v>3456</v>
      </c>
      <c r="F4770" t="s">
        <v>121</v>
      </c>
      <c r="G4770">
        <v>992075</v>
      </c>
      <c r="H4770">
        <v>27169</v>
      </c>
      <c r="I4770">
        <v>5775</v>
      </c>
      <c r="J4770">
        <v>32944</v>
      </c>
      <c r="K4770">
        <v>0.175297474502</v>
      </c>
      <c r="L4770">
        <v>0.824702525498</v>
      </c>
      <c r="M4770">
        <v>4.70458874459</v>
      </c>
      <c r="N4770">
        <v>1507</v>
      </c>
      <c r="O4770">
        <v>1593</v>
      </c>
      <c r="P4770">
        <v>1595</v>
      </c>
      <c r="Q4770">
        <v>86</v>
      </c>
      <c r="R4770">
        <v>96</v>
      </c>
      <c r="S4770">
        <v>0.00353343884574</v>
      </c>
      <c r="T4770" t="s">
        <v>7301</v>
      </c>
      <c r="U4770">
        <v>0</v>
      </c>
      <c r="V4770">
        <v>0</v>
      </c>
    </row>
    <row r="4771" spans="1:22">
      <c r="A4771">
        <v>4769</v>
      </c>
      <c r="B4771" t="s">
        <v>77</v>
      </c>
      <c r="C4771">
        <v>1677</v>
      </c>
      <c r="D4771">
        <v>66</v>
      </c>
      <c r="E4771" t="s">
        <v>3457</v>
      </c>
      <c r="F4771" t="s">
        <v>3643</v>
      </c>
      <c r="G4771">
        <v>1023260</v>
      </c>
      <c r="H4771">
        <v>2080</v>
      </c>
      <c r="I4771">
        <v>4016</v>
      </c>
      <c r="J4771">
        <v>6096</v>
      </c>
      <c r="K4771">
        <v>0.658792650919</v>
      </c>
      <c r="L4771">
        <v>0.341207349081</v>
      </c>
      <c r="M4771">
        <v>0.517928286853</v>
      </c>
      <c r="N4771">
        <v>1573</v>
      </c>
      <c r="O4771">
        <v>1582</v>
      </c>
      <c r="P4771">
        <v>1604</v>
      </c>
      <c r="Q4771">
        <v>9</v>
      </c>
      <c r="R4771">
        <v>9</v>
      </c>
      <c r="S4771">
        <v>0.00432692307692</v>
      </c>
      <c r="T4771" t="s">
        <v>7302</v>
      </c>
      <c r="U4771">
        <v>0</v>
      </c>
      <c r="V4771">
        <v>1</v>
      </c>
    </row>
    <row r="4772" spans="1:22">
      <c r="A4772">
        <v>4770</v>
      </c>
      <c r="B4772" t="s">
        <v>77</v>
      </c>
      <c r="C4772">
        <v>1677</v>
      </c>
      <c r="D4772">
        <v>67</v>
      </c>
      <c r="E4772" t="s">
        <v>3458</v>
      </c>
      <c r="F4772" t="s">
        <v>3643</v>
      </c>
      <c r="G4772">
        <v>1028284</v>
      </c>
      <c r="H4772">
        <v>6128</v>
      </c>
      <c r="I4772">
        <v>2944</v>
      </c>
      <c r="J4772">
        <v>9072</v>
      </c>
      <c r="K4772">
        <v>0.324514991182</v>
      </c>
      <c r="L4772">
        <v>0.675485008818</v>
      </c>
      <c r="M4772">
        <v>2.08152173913</v>
      </c>
      <c r="N4772">
        <v>1582</v>
      </c>
      <c r="O4772">
        <v>1599</v>
      </c>
      <c r="P4772">
        <v>1621</v>
      </c>
      <c r="Q4772">
        <v>17</v>
      </c>
      <c r="R4772">
        <v>23</v>
      </c>
      <c r="S4772">
        <v>0.00375326370757</v>
      </c>
      <c r="T4772" t="s">
        <v>7303</v>
      </c>
      <c r="U4772">
        <v>0</v>
      </c>
      <c r="V4772">
        <v>0</v>
      </c>
    </row>
    <row r="4773" spans="1:22">
      <c r="A4773">
        <v>4771</v>
      </c>
      <c r="B4773" t="s">
        <v>77</v>
      </c>
      <c r="C4773">
        <v>1677</v>
      </c>
      <c r="D4773">
        <v>68</v>
      </c>
      <c r="E4773" t="s">
        <v>3459</v>
      </c>
      <c r="F4773" t="s">
        <v>121</v>
      </c>
      <c r="G4773">
        <v>1038428</v>
      </c>
      <c r="H4773">
        <v>14159</v>
      </c>
      <c r="I4773">
        <v>4016</v>
      </c>
      <c r="J4773">
        <v>18175</v>
      </c>
      <c r="K4773">
        <v>0.220962861073</v>
      </c>
      <c r="L4773">
        <v>0.779037138927</v>
      </c>
      <c r="M4773">
        <v>3.52564741036</v>
      </c>
      <c r="N4773">
        <v>1618</v>
      </c>
      <c r="O4773">
        <v>1674</v>
      </c>
      <c r="P4773">
        <v>1677</v>
      </c>
      <c r="Q4773">
        <v>56</v>
      </c>
      <c r="R4773">
        <v>56</v>
      </c>
      <c r="S4773">
        <v>0.00395508157356</v>
      </c>
      <c r="T4773" t="s">
        <v>7304</v>
      </c>
      <c r="U4773">
        <v>0</v>
      </c>
      <c r="V4773">
        <v>0</v>
      </c>
    </row>
    <row r="4774" spans="1:22">
      <c r="A4774">
        <v>4772</v>
      </c>
      <c r="B4774" t="s">
        <v>77</v>
      </c>
      <c r="C4774">
        <v>1677</v>
      </c>
      <c r="D4774">
        <v>69</v>
      </c>
      <c r="E4774" t="s">
        <v>3460</v>
      </c>
      <c r="F4774" t="s">
        <v>121</v>
      </c>
      <c r="G4774">
        <v>1057083</v>
      </c>
      <c r="H4774">
        <v>3760</v>
      </c>
      <c r="I4774">
        <v>4496</v>
      </c>
      <c r="J4774">
        <v>8256</v>
      </c>
      <c r="K4774">
        <v>0.544573643411</v>
      </c>
      <c r="L4774">
        <v>0.455426356589</v>
      </c>
      <c r="M4774">
        <v>0.836298932384</v>
      </c>
      <c r="N4774">
        <v>1674</v>
      </c>
      <c r="O4774">
        <v>1680</v>
      </c>
      <c r="P4774">
        <v>1683</v>
      </c>
      <c r="Q4774">
        <v>6</v>
      </c>
      <c r="R4774">
        <v>8</v>
      </c>
      <c r="S4774">
        <v>0.00212765957447</v>
      </c>
      <c r="T4774" t="s">
        <v>7305</v>
      </c>
      <c r="U4774">
        <v>0</v>
      </c>
      <c r="V4774">
        <v>2</v>
      </c>
    </row>
    <row r="4775" spans="1:22">
      <c r="A4775">
        <v>4773</v>
      </c>
      <c r="B4775" t="s">
        <v>77</v>
      </c>
      <c r="C4775">
        <v>1677</v>
      </c>
      <c r="D4775">
        <v>70</v>
      </c>
      <c r="E4775" t="s">
        <v>3461</v>
      </c>
      <c r="F4775" t="s">
        <v>3643</v>
      </c>
      <c r="G4775">
        <v>1075291</v>
      </c>
      <c r="H4775">
        <v>4400</v>
      </c>
      <c r="I4775">
        <v>14448</v>
      </c>
      <c r="J4775">
        <v>18848</v>
      </c>
      <c r="K4775">
        <v>0.766553480475</v>
      </c>
      <c r="L4775">
        <v>0.233446519525</v>
      </c>
      <c r="M4775">
        <v>0.304540420819</v>
      </c>
      <c r="N4775">
        <v>1680</v>
      </c>
      <c r="O4775">
        <v>1693</v>
      </c>
      <c r="P4775">
        <v>1696</v>
      </c>
      <c r="Q4775">
        <v>13</v>
      </c>
      <c r="R4775">
        <v>21</v>
      </c>
      <c r="S4775">
        <v>0.00477272727273</v>
      </c>
      <c r="T4775" t="s">
        <v>7306</v>
      </c>
      <c r="U4775">
        <v>0</v>
      </c>
      <c r="V4775">
        <v>0</v>
      </c>
    </row>
    <row r="4776" spans="1:22">
      <c r="A4776">
        <v>4774</v>
      </c>
      <c r="B4776" t="s">
        <v>77</v>
      </c>
      <c r="C4776">
        <v>1677</v>
      </c>
      <c r="D4776">
        <v>71</v>
      </c>
      <c r="E4776" t="s">
        <v>3462</v>
      </c>
      <c r="F4776" t="s">
        <v>121</v>
      </c>
      <c r="G4776">
        <v>1082507</v>
      </c>
      <c r="H4776">
        <v>1696</v>
      </c>
      <c r="I4776">
        <v>2816</v>
      </c>
      <c r="J4776">
        <v>4512</v>
      </c>
      <c r="K4776">
        <v>0.624113475177</v>
      </c>
      <c r="L4776">
        <v>0.375886524823</v>
      </c>
      <c r="M4776">
        <v>0.602272727273</v>
      </c>
      <c r="N4776">
        <v>1693</v>
      </c>
      <c r="O4776">
        <v>1702</v>
      </c>
      <c r="P4776">
        <v>1705</v>
      </c>
      <c r="Q4776">
        <v>9</v>
      </c>
      <c r="R4776">
        <v>9</v>
      </c>
      <c r="S4776">
        <v>0.00530660377358</v>
      </c>
      <c r="T4776" t="s">
        <v>7307</v>
      </c>
      <c r="U4776">
        <v>0</v>
      </c>
      <c r="V4776">
        <v>2</v>
      </c>
    </row>
    <row r="4777" spans="1:22">
      <c r="A4777">
        <v>4775</v>
      </c>
      <c r="B4777" t="s">
        <v>77</v>
      </c>
      <c r="C4777">
        <v>1677</v>
      </c>
      <c r="D4777">
        <v>72</v>
      </c>
      <c r="E4777" t="s">
        <v>3463</v>
      </c>
      <c r="F4777" t="s">
        <v>121</v>
      </c>
      <c r="G4777">
        <v>1085979</v>
      </c>
      <c r="H4777">
        <v>4896</v>
      </c>
      <c r="I4777">
        <v>1776</v>
      </c>
      <c r="J4777">
        <v>6672</v>
      </c>
      <c r="K4777">
        <v>0.26618705036</v>
      </c>
      <c r="L4777">
        <v>0.73381294964</v>
      </c>
      <c r="M4777">
        <v>2.75675675676</v>
      </c>
      <c r="N4777">
        <v>1702</v>
      </c>
      <c r="O4777">
        <v>1719</v>
      </c>
      <c r="P4777">
        <v>1722</v>
      </c>
      <c r="Q4777">
        <v>17</v>
      </c>
      <c r="R4777">
        <v>17</v>
      </c>
      <c r="S4777">
        <v>0.00347222222222</v>
      </c>
      <c r="T4777" t="s">
        <v>7308</v>
      </c>
      <c r="U4777">
        <v>0</v>
      </c>
      <c r="V4777">
        <v>0</v>
      </c>
    </row>
    <row r="4778" spans="1:22">
      <c r="A4778">
        <v>4776</v>
      </c>
      <c r="B4778" t="s">
        <v>77</v>
      </c>
      <c r="C4778">
        <v>1677</v>
      </c>
      <c r="D4778">
        <v>73</v>
      </c>
      <c r="E4778" t="s">
        <v>3464</v>
      </c>
      <c r="F4778" t="s">
        <v>3643</v>
      </c>
      <c r="G4778">
        <v>1093019</v>
      </c>
      <c r="H4778">
        <v>31749</v>
      </c>
      <c r="I4778">
        <v>2144</v>
      </c>
      <c r="J4778">
        <v>33893</v>
      </c>
      <c r="K4778">
        <v>0.0632578998613</v>
      </c>
      <c r="L4778">
        <v>0.9367421001389999</v>
      </c>
      <c r="M4778">
        <v>14.8083022388</v>
      </c>
      <c r="N4778">
        <v>1719</v>
      </c>
      <c r="O4778">
        <v>1799</v>
      </c>
      <c r="P4778">
        <v>1802</v>
      </c>
      <c r="Q4778">
        <v>80</v>
      </c>
      <c r="R4778">
        <v>145</v>
      </c>
      <c r="S4778">
        <v>0.00456707297868</v>
      </c>
      <c r="T4778" t="s">
        <v>7309</v>
      </c>
      <c r="U4778">
        <v>0</v>
      </c>
      <c r="V4778">
        <v>0</v>
      </c>
    </row>
    <row r="4779" spans="1:22">
      <c r="A4779">
        <v>4777</v>
      </c>
      <c r="B4779" t="s">
        <v>77</v>
      </c>
      <c r="C4779">
        <v>1677</v>
      </c>
      <c r="D4779">
        <v>74</v>
      </c>
      <c r="E4779" t="s">
        <v>3465</v>
      </c>
      <c r="F4779" t="s">
        <v>121</v>
      </c>
      <c r="G4779">
        <v>1129722</v>
      </c>
      <c r="H4779">
        <v>10368</v>
      </c>
      <c r="I4779">
        <v>4954</v>
      </c>
      <c r="J4779">
        <v>15322</v>
      </c>
      <c r="K4779">
        <v>0.323325936562</v>
      </c>
      <c r="L4779">
        <v>0.676674063438</v>
      </c>
      <c r="M4779">
        <v>2.09285425918</v>
      </c>
      <c r="N4779">
        <v>1799</v>
      </c>
      <c r="O4779">
        <v>1832</v>
      </c>
      <c r="P4779">
        <v>1835</v>
      </c>
      <c r="Q4779">
        <v>33</v>
      </c>
      <c r="R4779">
        <v>43</v>
      </c>
      <c r="S4779">
        <v>0.00414737654321</v>
      </c>
      <c r="T4779" t="s">
        <v>7310</v>
      </c>
      <c r="U4779">
        <v>0</v>
      </c>
      <c r="V4779">
        <v>0</v>
      </c>
    </row>
    <row r="4780" spans="1:22">
      <c r="A4780">
        <v>4778</v>
      </c>
      <c r="B4780" t="s">
        <v>77</v>
      </c>
      <c r="C4780">
        <v>1677</v>
      </c>
      <c r="D4780">
        <v>75</v>
      </c>
      <c r="E4780" t="s">
        <v>3466</v>
      </c>
      <c r="F4780" t="s">
        <v>121</v>
      </c>
      <c r="G4780">
        <v>1142586</v>
      </c>
      <c r="H4780">
        <v>2912</v>
      </c>
      <c r="I4780">
        <v>2496</v>
      </c>
      <c r="J4780">
        <v>5408</v>
      </c>
      <c r="K4780">
        <v>0.461538461538</v>
      </c>
      <c r="L4780">
        <v>0.538461538462</v>
      </c>
      <c r="M4780">
        <v>1.16666666667</v>
      </c>
      <c r="N4780">
        <v>1832</v>
      </c>
      <c r="O4780">
        <v>1841</v>
      </c>
      <c r="P4780">
        <v>1844</v>
      </c>
      <c r="Q4780">
        <v>9</v>
      </c>
      <c r="R4780">
        <v>9</v>
      </c>
      <c r="S4780">
        <v>0.00309065934066</v>
      </c>
      <c r="T4780" t="s">
        <v>7311</v>
      </c>
      <c r="U4780">
        <v>0</v>
      </c>
      <c r="V4780">
        <v>2</v>
      </c>
    </row>
    <row r="4781" spans="1:22">
      <c r="A4781">
        <v>4779</v>
      </c>
      <c r="B4781" t="s">
        <v>77</v>
      </c>
      <c r="C4781">
        <v>1677</v>
      </c>
      <c r="D4781">
        <v>76</v>
      </c>
      <c r="E4781" t="s">
        <v>3467</v>
      </c>
      <c r="F4781" t="s">
        <v>121</v>
      </c>
      <c r="G4781">
        <v>1147194</v>
      </c>
      <c r="H4781">
        <v>9600</v>
      </c>
      <c r="I4781">
        <v>1696</v>
      </c>
      <c r="J4781">
        <v>11296</v>
      </c>
      <c r="K4781">
        <v>0.150141643059</v>
      </c>
      <c r="L4781">
        <v>0.849858356941</v>
      </c>
      <c r="M4781">
        <v>5.66037735849</v>
      </c>
      <c r="N4781">
        <v>1841</v>
      </c>
      <c r="O4781">
        <v>1877</v>
      </c>
      <c r="P4781">
        <v>1880</v>
      </c>
      <c r="Q4781">
        <v>36</v>
      </c>
      <c r="R4781">
        <v>44</v>
      </c>
      <c r="S4781">
        <v>0.00458333333333</v>
      </c>
      <c r="T4781" t="s">
        <v>7312</v>
      </c>
      <c r="U4781">
        <v>0</v>
      </c>
      <c r="V4781">
        <v>0</v>
      </c>
    </row>
    <row r="4782" spans="1:22">
      <c r="A4782">
        <v>4780</v>
      </c>
      <c r="B4782" t="s">
        <v>77</v>
      </c>
      <c r="C4782">
        <v>1677</v>
      </c>
      <c r="D4782">
        <v>77</v>
      </c>
      <c r="E4782" t="s">
        <v>3468</v>
      </c>
      <c r="F4782" t="s">
        <v>121</v>
      </c>
      <c r="G4782">
        <v>1159066</v>
      </c>
      <c r="H4782">
        <v>32336</v>
      </c>
      <c r="I4782">
        <v>2272</v>
      </c>
      <c r="J4782">
        <v>34608</v>
      </c>
      <c r="K4782">
        <v>0.0656495607952</v>
      </c>
      <c r="L4782">
        <v>0.934350439205</v>
      </c>
      <c r="M4782">
        <v>14.2323943662</v>
      </c>
      <c r="N4782">
        <v>1877</v>
      </c>
      <c r="O4782">
        <v>1983</v>
      </c>
      <c r="P4782">
        <v>1986</v>
      </c>
      <c r="Q4782">
        <v>106</v>
      </c>
      <c r="R4782">
        <v>130</v>
      </c>
      <c r="S4782">
        <v>0.00402028698664</v>
      </c>
      <c r="T4782" t="s">
        <v>7313</v>
      </c>
      <c r="U4782">
        <v>0</v>
      </c>
      <c r="V4782">
        <v>0</v>
      </c>
    </row>
    <row r="4783" spans="1:22">
      <c r="A4783">
        <v>4781</v>
      </c>
      <c r="B4783" t="s">
        <v>77</v>
      </c>
      <c r="C4783">
        <v>1677</v>
      </c>
      <c r="D4783">
        <v>78</v>
      </c>
      <c r="E4783" t="s">
        <v>3469</v>
      </c>
      <c r="F4783" t="s">
        <v>121</v>
      </c>
      <c r="G4783">
        <v>1194714</v>
      </c>
      <c r="H4783">
        <v>23951</v>
      </c>
      <c r="I4783">
        <v>3312</v>
      </c>
      <c r="J4783">
        <v>27263</v>
      </c>
      <c r="K4783">
        <v>0.121483329054</v>
      </c>
      <c r="L4783">
        <v>0.8785166709459999</v>
      </c>
      <c r="M4783">
        <v>7.2315821256</v>
      </c>
      <c r="N4783">
        <v>1983</v>
      </c>
      <c r="O4783">
        <v>2031</v>
      </c>
      <c r="P4783">
        <v>2034</v>
      </c>
      <c r="Q4783">
        <v>48</v>
      </c>
      <c r="R4783">
        <v>100</v>
      </c>
      <c r="S4783">
        <v>0.00417519101499</v>
      </c>
      <c r="T4783" t="s">
        <v>7314</v>
      </c>
      <c r="U4783">
        <v>0</v>
      </c>
      <c r="V4783">
        <v>0</v>
      </c>
    </row>
    <row r="4784" spans="1:22">
      <c r="A4784">
        <v>4782</v>
      </c>
      <c r="B4784" t="s">
        <v>77</v>
      </c>
      <c r="C4784">
        <v>1677</v>
      </c>
      <c r="D4784">
        <v>79</v>
      </c>
      <c r="E4784" t="s">
        <v>3470</v>
      </c>
      <c r="F4784" t="s">
        <v>121</v>
      </c>
      <c r="G4784">
        <v>1221497</v>
      </c>
      <c r="H4784">
        <v>14064</v>
      </c>
      <c r="I4784">
        <v>2832</v>
      </c>
      <c r="J4784">
        <v>16896</v>
      </c>
      <c r="K4784">
        <v>0.167613636364</v>
      </c>
      <c r="L4784">
        <v>0.832386363636</v>
      </c>
      <c r="M4784">
        <v>4.96610169492</v>
      </c>
      <c r="N4784">
        <v>2031</v>
      </c>
      <c r="O4784">
        <v>2082</v>
      </c>
      <c r="P4784">
        <v>2085</v>
      </c>
      <c r="Q4784">
        <v>51</v>
      </c>
      <c r="R4784">
        <v>51</v>
      </c>
      <c r="S4784">
        <v>0.00362627986348</v>
      </c>
      <c r="T4784" t="s">
        <v>7315</v>
      </c>
      <c r="U4784">
        <v>0</v>
      </c>
      <c r="V4784">
        <v>0</v>
      </c>
    </row>
    <row r="4785" spans="1:22">
      <c r="A4785">
        <v>4783</v>
      </c>
      <c r="B4785" t="s">
        <v>77</v>
      </c>
      <c r="C4785">
        <v>1677</v>
      </c>
      <c r="D4785">
        <v>80</v>
      </c>
      <c r="E4785" t="s">
        <v>3471</v>
      </c>
      <c r="F4785" t="s">
        <v>121</v>
      </c>
      <c r="G4785">
        <v>1242537</v>
      </c>
      <c r="H4785">
        <v>1984</v>
      </c>
      <c r="I4785">
        <v>6976</v>
      </c>
      <c r="J4785">
        <v>8960</v>
      </c>
      <c r="K4785">
        <v>0.778571428571</v>
      </c>
      <c r="L4785">
        <v>0.221428571429</v>
      </c>
      <c r="M4785">
        <v>0.284403669725</v>
      </c>
      <c r="N4785">
        <v>2082</v>
      </c>
      <c r="O4785">
        <v>2093</v>
      </c>
      <c r="P4785">
        <v>2096</v>
      </c>
      <c r="Q4785">
        <v>11</v>
      </c>
      <c r="R4785">
        <v>11</v>
      </c>
      <c r="S4785">
        <v>0.00554435483871</v>
      </c>
      <c r="T4785" t="s">
        <v>7316</v>
      </c>
      <c r="U4785">
        <v>0</v>
      </c>
      <c r="V4785">
        <v>2</v>
      </c>
    </row>
    <row r="4786" spans="1:22">
      <c r="A4786">
        <v>4784</v>
      </c>
      <c r="B4786" t="s">
        <v>77</v>
      </c>
      <c r="C4786">
        <v>1677</v>
      </c>
      <c r="D4786">
        <v>81</v>
      </c>
      <c r="E4786" t="s">
        <v>3472</v>
      </c>
      <c r="F4786" t="s">
        <v>121</v>
      </c>
      <c r="G4786">
        <v>1247545</v>
      </c>
      <c r="H4786">
        <v>10320</v>
      </c>
      <c r="I4786">
        <v>3024</v>
      </c>
      <c r="J4786">
        <v>13344</v>
      </c>
      <c r="K4786">
        <v>0.226618705036</v>
      </c>
      <c r="L4786">
        <v>0.773381294964</v>
      </c>
      <c r="M4786">
        <v>3.4126984127</v>
      </c>
      <c r="N4786">
        <v>2093</v>
      </c>
      <c r="O4786">
        <v>2119</v>
      </c>
      <c r="P4786">
        <v>2122</v>
      </c>
      <c r="Q4786">
        <v>26</v>
      </c>
      <c r="R4786">
        <v>28</v>
      </c>
      <c r="S4786">
        <v>0.00271317829457</v>
      </c>
      <c r="T4786" t="s">
        <v>7317</v>
      </c>
      <c r="U4786">
        <v>0</v>
      </c>
      <c r="V4786">
        <v>0</v>
      </c>
    </row>
    <row r="4787" spans="1:22">
      <c r="A4787">
        <v>4785</v>
      </c>
      <c r="B4787" t="s">
        <v>77</v>
      </c>
      <c r="C4787">
        <v>1677</v>
      </c>
      <c r="D4787">
        <v>82</v>
      </c>
      <c r="E4787" t="s">
        <v>85</v>
      </c>
      <c r="F4787" t="s">
        <v>121</v>
      </c>
      <c r="G4787">
        <v>1270121</v>
      </c>
      <c r="H4787">
        <v>64</v>
      </c>
      <c r="I4787">
        <v>12256</v>
      </c>
      <c r="J4787">
        <v>12320</v>
      </c>
      <c r="K4787">
        <v>0.994805194805</v>
      </c>
      <c r="L4787">
        <v>0.00519480519481</v>
      </c>
      <c r="M4787">
        <v>0.00522193211488</v>
      </c>
      <c r="N4787">
        <v>2119</v>
      </c>
      <c r="O4787">
        <v>2120</v>
      </c>
      <c r="P4787">
        <v>2123</v>
      </c>
      <c r="Q4787">
        <v>1</v>
      </c>
      <c r="R4787">
        <v>1</v>
      </c>
      <c r="S4787">
        <v>0.015625</v>
      </c>
      <c r="T4787" t="s">
        <v>3772</v>
      </c>
      <c r="U4787">
        <v>0</v>
      </c>
      <c r="V4787">
        <v>1</v>
      </c>
    </row>
    <row r="4788" spans="1:22">
      <c r="A4788">
        <v>4786</v>
      </c>
      <c r="B4788" t="s">
        <v>77</v>
      </c>
      <c r="C4788">
        <v>1677</v>
      </c>
      <c r="D4788">
        <v>83</v>
      </c>
      <c r="E4788" t="s">
        <v>3473</v>
      </c>
      <c r="F4788" t="s">
        <v>121</v>
      </c>
      <c r="G4788">
        <v>1271993</v>
      </c>
      <c r="H4788">
        <v>35887</v>
      </c>
      <c r="I4788">
        <v>1808</v>
      </c>
      <c r="J4788">
        <v>37695</v>
      </c>
      <c r="K4788">
        <v>0.0479639209444</v>
      </c>
      <c r="L4788">
        <v>0.952036079056</v>
      </c>
      <c r="M4788">
        <v>19.8490044248</v>
      </c>
      <c r="N4788">
        <v>2120</v>
      </c>
      <c r="O4788">
        <v>2258</v>
      </c>
      <c r="P4788">
        <v>2261</v>
      </c>
      <c r="Q4788">
        <v>138</v>
      </c>
      <c r="R4788">
        <v>148</v>
      </c>
      <c r="S4788">
        <v>0.00412405606487</v>
      </c>
      <c r="T4788" t="s">
        <v>7318</v>
      </c>
      <c r="U4788">
        <v>0</v>
      </c>
      <c r="V4788">
        <v>0</v>
      </c>
    </row>
    <row r="4789" spans="1:22">
      <c r="A4789">
        <v>4787</v>
      </c>
      <c r="B4789" t="s">
        <v>77</v>
      </c>
      <c r="C4789">
        <v>1677</v>
      </c>
      <c r="D4789">
        <v>84</v>
      </c>
      <c r="E4789" t="s">
        <v>86</v>
      </c>
      <c r="F4789" t="s">
        <v>3643</v>
      </c>
      <c r="G4789">
        <v>1323624</v>
      </c>
      <c r="H4789">
        <v>64</v>
      </c>
      <c r="I4789">
        <v>15744</v>
      </c>
      <c r="J4789">
        <v>15808</v>
      </c>
      <c r="K4789">
        <v>0.995951417004</v>
      </c>
      <c r="L4789">
        <v>0.00404858299595</v>
      </c>
      <c r="M4789">
        <v>0.00406504065041</v>
      </c>
      <c r="N4789">
        <v>2256</v>
      </c>
      <c r="O4789">
        <v>2255</v>
      </c>
      <c r="P4789">
        <v>2260</v>
      </c>
      <c r="Q4789">
        <v>-1</v>
      </c>
      <c r="R4789">
        <v>1</v>
      </c>
      <c r="S4789">
        <v>0.015625</v>
      </c>
      <c r="T4789" t="s">
        <v>3696</v>
      </c>
      <c r="U4789">
        <v>0</v>
      </c>
      <c r="V4789">
        <v>1</v>
      </c>
    </row>
    <row r="4790" spans="1:22">
      <c r="A4790">
        <v>4788</v>
      </c>
      <c r="B4790" t="s">
        <v>77</v>
      </c>
      <c r="C4790">
        <v>1677</v>
      </c>
      <c r="D4790">
        <v>85</v>
      </c>
      <c r="E4790" t="s">
        <v>127</v>
      </c>
      <c r="F4790" t="s">
        <v>3643</v>
      </c>
      <c r="G4790">
        <v>1332312</v>
      </c>
      <c r="H4790">
        <v>48</v>
      </c>
      <c r="I4790">
        <v>8624</v>
      </c>
      <c r="J4790">
        <v>8672</v>
      </c>
      <c r="K4790">
        <v>0.994464944649</v>
      </c>
      <c r="L4790">
        <v>0.00553505535055</v>
      </c>
      <c r="M4790">
        <v>0.00556586270872</v>
      </c>
      <c r="N4790">
        <v>2204</v>
      </c>
      <c r="O4790">
        <v>2205</v>
      </c>
      <c r="P4790">
        <v>2261</v>
      </c>
      <c r="Q4790">
        <v>1</v>
      </c>
      <c r="R4790">
        <v>1</v>
      </c>
      <c r="S4790">
        <v>0.0208333333333</v>
      </c>
      <c r="T4790" t="s">
        <v>127</v>
      </c>
      <c r="U4790">
        <v>0</v>
      </c>
      <c r="V4790">
        <v>1</v>
      </c>
    </row>
    <row r="4791" spans="1:22">
      <c r="A4791">
        <v>4789</v>
      </c>
      <c r="B4791" t="s">
        <v>77</v>
      </c>
      <c r="C4791">
        <v>1677</v>
      </c>
      <c r="D4791">
        <v>86</v>
      </c>
      <c r="E4791" t="s">
        <v>3474</v>
      </c>
      <c r="F4791" t="s">
        <v>2031</v>
      </c>
      <c r="G4791">
        <v>1353879</v>
      </c>
      <c r="H4791">
        <v>13072</v>
      </c>
      <c r="I4791">
        <v>21519</v>
      </c>
      <c r="J4791">
        <v>34591</v>
      </c>
      <c r="K4791">
        <v>0.6220982336450001</v>
      </c>
      <c r="L4791">
        <v>0.377901766355</v>
      </c>
      <c r="M4791">
        <v>0.60746317208</v>
      </c>
      <c r="N4791">
        <v>1351</v>
      </c>
      <c r="O4791">
        <v>1396</v>
      </c>
      <c r="P4791">
        <v>2306</v>
      </c>
      <c r="Q4791">
        <v>45</v>
      </c>
      <c r="R4791">
        <v>48</v>
      </c>
      <c r="S4791">
        <v>0.00367197062424</v>
      </c>
      <c r="T4791" t="s">
        <v>7319</v>
      </c>
      <c r="U4791">
        <v>0</v>
      </c>
      <c r="V4791">
        <v>0</v>
      </c>
    </row>
    <row r="4792" spans="1:22">
      <c r="A4792">
        <v>4790</v>
      </c>
      <c r="B4792" t="s">
        <v>77</v>
      </c>
      <c r="C4792">
        <v>1677</v>
      </c>
      <c r="D4792">
        <v>87</v>
      </c>
      <c r="E4792" t="s">
        <v>3475</v>
      </c>
      <c r="F4792" t="s">
        <v>2031</v>
      </c>
      <c r="G4792">
        <v>1369079</v>
      </c>
      <c r="H4792">
        <v>9984</v>
      </c>
      <c r="I4792">
        <v>2128</v>
      </c>
      <c r="J4792">
        <v>12112</v>
      </c>
      <c r="K4792">
        <v>0.175693527081</v>
      </c>
      <c r="L4792">
        <v>0.8243064729190001</v>
      </c>
      <c r="M4792">
        <v>4.69172932331</v>
      </c>
      <c r="N4792">
        <v>1396</v>
      </c>
      <c r="O4792">
        <v>1421</v>
      </c>
      <c r="P4792">
        <v>2331</v>
      </c>
      <c r="Q4792">
        <v>25</v>
      </c>
      <c r="R4792">
        <v>35</v>
      </c>
      <c r="S4792">
        <v>0.00350560897436</v>
      </c>
      <c r="T4792" t="s">
        <v>7320</v>
      </c>
      <c r="U4792">
        <v>0</v>
      </c>
      <c r="V4792">
        <v>0</v>
      </c>
    </row>
    <row r="4793" spans="1:22">
      <c r="A4793">
        <v>4791</v>
      </c>
      <c r="B4793" t="s">
        <v>77</v>
      </c>
      <c r="C4793">
        <v>1677</v>
      </c>
      <c r="D4793">
        <v>88</v>
      </c>
      <c r="E4793" t="s">
        <v>3476</v>
      </c>
      <c r="F4793" t="s">
        <v>2031</v>
      </c>
      <c r="G4793">
        <v>1381719</v>
      </c>
      <c r="H4793">
        <v>10736</v>
      </c>
      <c r="I4793">
        <v>2656</v>
      </c>
      <c r="J4793">
        <v>13392</v>
      </c>
      <c r="K4793">
        <v>0.198327359618</v>
      </c>
      <c r="L4793">
        <v>0.801672640382</v>
      </c>
      <c r="M4793">
        <v>4.0421686747</v>
      </c>
      <c r="N4793">
        <v>1421</v>
      </c>
      <c r="O4793">
        <v>1455</v>
      </c>
      <c r="P4793">
        <v>2365</v>
      </c>
      <c r="Q4793">
        <v>34</v>
      </c>
      <c r="R4793">
        <v>42</v>
      </c>
      <c r="S4793">
        <v>0.00391207153502</v>
      </c>
      <c r="T4793" t="s">
        <v>7321</v>
      </c>
      <c r="U4793">
        <v>0</v>
      </c>
      <c r="V4793">
        <v>0</v>
      </c>
    </row>
    <row r="4794" spans="1:22">
      <c r="A4794">
        <v>4792</v>
      </c>
      <c r="B4794" t="s">
        <v>77</v>
      </c>
      <c r="C4794">
        <v>1677</v>
      </c>
      <c r="D4794">
        <v>89</v>
      </c>
      <c r="E4794" t="s">
        <v>85</v>
      </c>
      <c r="F4794" t="s">
        <v>2031</v>
      </c>
      <c r="G4794">
        <v>1398663</v>
      </c>
      <c r="H4794">
        <v>176</v>
      </c>
      <c r="I4794">
        <v>6208</v>
      </c>
      <c r="J4794">
        <v>6384</v>
      </c>
      <c r="K4794">
        <v>0.9724310776939999</v>
      </c>
      <c r="L4794">
        <v>0.0275689223058</v>
      </c>
      <c r="M4794">
        <v>0.0283505154639</v>
      </c>
      <c r="N4794">
        <v>1455</v>
      </c>
      <c r="O4794">
        <v>1457</v>
      </c>
      <c r="P4794">
        <v>2367</v>
      </c>
      <c r="Q4794">
        <v>2</v>
      </c>
      <c r="R4794">
        <v>2</v>
      </c>
      <c r="S4794">
        <v>0.0113636363636</v>
      </c>
      <c r="T4794" t="s">
        <v>3649</v>
      </c>
      <c r="U4794">
        <v>0</v>
      </c>
      <c r="V4794">
        <v>1</v>
      </c>
    </row>
    <row r="4795" spans="1:22">
      <c r="A4795">
        <v>4793</v>
      </c>
      <c r="B4795" t="s">
        <v>77</v>
      </c>
      <c r="C4795">
        <v>1677</v>
      </c>
      <c r="D4795">
        <v>90</v>
      </c>
      <c r="E4795" t="s">
        <v>873</v>
      </c>
      <c r="F4795" t="s">
        <v>2031</v>
      </c>
      <c r="G4795">
        <v>1454838</v>
      </c>
      <c r="H4795">
        <v>48</v>
      </c>
      <c r="I4795">
        <v>55999</v>
      </c>
      <c r="J4795">
        <v>56047</v>
      </c>
      <c r="K4795">
        <v>0.999143575927</v>
      </c>
      <c r="L4795">
        <v>0.000856424072653</v>
      </c>
      <c r="M4795">
        <v>0.000857158163539</v>
      </c>
      <c r="N4795">
        <v>767</v>
      </c>
      <c r="O4795">
        <v>768</v>
      </c>
      <c r="P4795">
        <v>2368</v>
      </c>
      <c r="Q4795">
        <v>1</v>
      </c>
      <c r="R4795">
        <v>1</v>
      </c>
      <c r="S4795">
        <v>0.0208333333333</v>
      </c>
      <c r="T4795" t="s">
        <v>873</v>
      </c>
      <c r="U4795">
        <v>0</v>
      </c>
      <c r="V4795">
        <v>1</v>
      </c>
    </row>
    <row r="4796" spans="1:22">
      <c r="A4796">
        <v>4794</v>
      </c>
      <c r="B4796" t="s">
        <v>77</v>
      </c>
      <c r="C4796">
        <v>1677</v>
      </c>
      <c r="D4796">
        <v>91</v>
      </c>
      <c r="E4796" t="s">
        <v>330</v>
      </c>
      <c r="F4796" t="s">
        <v>2031</v>
      </c>
      <c r="G4796">
        <v>1460742</v>
      </c>
      <c r="H4796">
        <v>1648</v>
      </c>
      <c r="I4796">
        <v>5856</v>
      </c>
      <c r="J4796">
        <v>7504</v>
      </c>
      <c r="K4796">
        <v>0.780383795309</v>
      </c>
      <c r="L4796">
        <v>0.219616204691</v>
      </c>
      <c r="M4796">
        <v>0.281420765027</v>
      </c>
      <c r="N4796">
        <v>967</v>
      </c>
      <c r="O4796">
        <v>968</v>
      </c>
      <c r="P4796">
        <v>2369</v>
      </c>
      <c r="Q4796">
        <v>1</v>
      </c>
      <c r="R4796">
        <v>5</v>
      </c>
      <c r="S4796">
        <v>0.00303398058252</v>
      </c>
      <c r="T4796" t="s">
        <v>7322</v>
      </c>
      <c r="U4796">
        <v>0</v>
      </c>
      <c r="V4796">
        <v>1</v>
      </c>
    </row>
    <row r="4797" spans="1:22">
      <c r="A4797">
        <v>4795</v>
      </c>
      <c r="B4797" t="s">
        <v>77</v>
      </c>
      <c r="C4797">
        <v>1677</v>
      </c>
      <c r="D4797">
        <v>92</v>
      </c>
      <c r="E4797" t="s">
        <v>86</v>
      </c>
      <c r="F4797" t="s">
        <v>2031</v>
      </c>
      <c r="G4797">
        <v>1520581</v>
      </c>
      <c r="H4797">
        <v>2528</v>
      </c>
      <c r="I4797">
        <v>58191</v>
      </c>
      <c r="J4797">
        <v>60719</v>
      </c>
      <c r="K4797">
        <v>0.9583655857309999</v>
      </c>
      <c r="L4797">
        <v>0.041634414269</v>
      </c>
      <c r="M4797">
        <v>0.0434431441288</v>
      </c>
      <c r="N4797">
        <v>1726</v>
      </c>
      <c r="O4797">
        <v>1706</v>
      </c>
      <c r="P4797">
        <v>2349</v>
      </c>
      <c r="Q4797">
        <v>-20</v>
      </c>
      <c r="R4797">
        <v>20</v>
      </c>
      <c r="S4797">
        <v>0.007911392405059999</v>
      </c>
      <c r="T4797" t="s">
        <v>4019</v>
      </c>
      <c r="U4797">
        <v>0</v>
      </c>
      <c r="V4797">
        <v>1</v>
      </c>
    </row>
    <row r="4798" spans="1:22">
      <c r="A4798">
        <v>4796</v>
      </c>
      <c r="B4798" t="s">
        <v>77</v>
      </c>
      <c r="C4798">
        <v>1677</v>
      </c>
      <c r="D4798">
        <v>93</v>
      </c>
      <c r="E4798" t="s">
        <v>3477</v>
      </c>
      <c r="F4798" t="s">
        <v>2031</v>
      </c>
      <c r="G4798">
        <v>1529029</v>
      </c>
      <c r="H4798">
        <v>2704</v>
      </c>
      <c r="I4798">
        <v>5920</v>
      </c>
      <c r="J4798">
        <v>8624</v>
      </c>
      <c r="K4798">
        <v>0.686456400742</v>
      </c>
      <c r="L4798">
        <v>0.313543599258</v>
      </c>
      <c r="M4798">
        <v>0.456756756757</v>
      </c>
      <c r="N4798">
        <v>1616</v>
      </c>
      <c r="O4798">
        <v>1624</v>
      </c>
      <c r="P4798">
        <v>2357</v>
      </c>
      <c r="Q4798">
        <v>8</v>
      </c>
      <c r="R4798">
        <v>10</v>
      </c>
      <c r="S4798">
        <v>0.00369822485207</v>
      </c>
      <c r="T4798" t="s">
        <v>7323</v>
      </c>
      <c r="U4798">
        <v>0</v>
      </c>
      <c r="V4798">
        <v>2</v>
      </c>
    </row>
    <row r="4799" spans="1:22">
      <c r="A4799">
        <v>4797</v>
      </c>
      <c r="B4799" t="s">
        <v>77</v>
      </c>
      <c r="C4799">
        <v>1677</v>
      </c>
      <c r="D4799">
        <v>94</v>
      </c>
      <c r="E4799" t="s">
        <v>3478</v>
      </c>
      <c r="F4799" t="s">
        <v>2031</v>
      </c>
      <c r="G4799">
        <v>1534437</v>
      </c>
      <c r="H4799">
        <v>7024</v>
      </c>
      <c r="I4799">
        <v>2704</v>
      </c>
      <c r="J4799">
        <v>9728</v>
      </c>
      <c r="K4799">
        <v>0.277960526316</v>
      </c>
      <c r="L4799">
        <v>0.722039473684</v>
      </c>
      <c r="M4799">
        <v>2.59763313609</v>
      </c>
      <c r="N4799">
        <v>1624</v>
      </c>
      <c r="O4799">
        <v>1636</v>
      </c>
      <c r="P4799">
        <v>2369</v>
      </c>
      <c r="Q4799">
        <v>12</v>
      </c>
      <c r="R4799">
        <v>20</v>
      </c>
      <c r="S4799">
        <v>0.00284738041002</v>
      </c>
      <c r="T4799" t="s">
        <v>7324</v>
      </c>
      <c r="U4799">
        <v>0</v>
      </c>
      <c r="V4799">
        <v>2</v>
      </c>
    </row>
    <row r="4800" spans="1:22">
      <c r="A4800">
        <v>4798</v>
      </c>
      <c r="B4800" t="s">
        <v>77</v>
      </c>
      <c r="C4800">
        <v>1677</v>
      </c>
      <c r="D4800">
        <v>95</v>
      </c>
      <c r="E4800" t="s">
        <v>86</v>
      </c>
      <c r="F4800" t="s">
        <v>2031</v>
      </c>
      <c r="G4800">
        <v>1555429</v>
      </c>
      <c r="H4800">
        <v>1984</v>
      </c>
      <c r="I4800">
        <v>13968</v>
      </c>
      <c r="J4800">
        <v>15952</v>
      </c>
      <c r="K4800">
        <v>0.875626880642</v>
      </c>
      <c r="L4800">
        <v>0.124373119358</v>
      </c>
      <c r="M4800">
        <v>0.142038946163</v>
      </c>
      <c r="N4800">
        <v>1677</v>
      </c>
      <c r="O4800">
        <v>1658</v>
      </c>
      <c r="P4800">
        <v>2350</v>
      </c>
      <c r="Q4800">
        <v>-19</v>
      </c>
      <c r="R4800">
        <v>19</v>
      </c>
      <c r="S4800">
        <v>0.009576612903229999</v>
      </c>
      <c r="T4800" t="s">
        <v>3970</v>
      </c>
      <c r="U4800">
        <v>0</v>
      </c>
      <c r="V4800">
        <v>1</v>
      </c>
    </row>
    <row r="4801" spans="1:22">
      <c r="A4801">
        <v>4799</v>
      </c>
      <c r="B4801" t="s">
        <v>77</v>
      </c>
      <c r="C4801">
        <v>1677</v>
      </c>
      <c r="D4801">
        <v>96</v>
      </c>
      <c r="E4801" t="s">
        <v>3479</v>
      </c>
      <c r="F4801" t="s">
        <v>121</v>
      </c>
      <c r="G4801">
        <v>1604234</v>
      </c>
      <c r="H4801">
        <v>4586</v>
      </c>
      <c r="I4801">
        <v>46821</v>
      </c>
      <c r="J4801">
        <v>51407</v>
      </c>
      <c r="K4801">
        <v>0.91079035929</v>
      </c>
      <c r="L4801">
        <v>0.0892096407104</v>
      </c>
      <c r="M4801">
        <v>0.09794750218919999</v>
      </c>
      <c r="N4801">
        <v>2349</v>
      </c>
      <c r="O4801">
        <v>2367</v>
      </c>
      <c r="P4801">
        <v>2368</v>
      </c>
      <c r="Q4801">
        <v>18</v>
      </c>
      <c r="R4801">
        <v>18</v>
      </c>
      <c r="S4801">
        <v>0.00392498909725</v>
      </c>
      <c r="T4801" t="s">
        <v>7325</v>
      </c>
      <c r="U4801">
        <v>0</v>
      </c>
      <c r="V4801">
        <v>0</v>
      </c>
    </row>
    <row r="4802" spans="1:22">
      <c r="A4802">
        <v>4800</v>
      </c>
      <c r="B4802" t="s">
        <v>77</v>
      </c>
      <c r="C4802">
        <v>1677</v>
      </c>
      <c r="D4802">
        <v>97</v>
      </c>
      <c r="E4802" t="s">
        <v>127</v>
      </c>
      <c r="F4802" t="s">
        <v>2031</v>
      </c>
      <c r="G4802">
        <v>1656787</v>
      </c>
      <c r="H4802">
        <v>128</v>
      </c>
      <c r="I4802">
        <v>47967</v>
      </c>
      <c r="J4802">
        <v>48095</v>
      </c>
      <c r="K4802">
        <v>0.997338600686</v>
      </c>
      <c r="L4802">
        <v>0.00266139931386</v>
      </c>
      <c r="M4802">
        <v>0.00266850126128</v>
      </c>
      <c r="N4802">
        <v>774</v>
      </c>
      <c r="O4802">
        <v>775</v>
      </c>
      <c r="P4802">
        <v>2369</v>
      </c>
      <c r="Q4802">
        <v>1</v>
      </c>
      <c r="R4802">
        <v>1</v>
      </c>
      <c r="S4802">
        <v>0.0078125</v>
      </c>
      <c r="T4802" t="s">
        <v>127</v>
      </c>
      <c r="U4802">
        <v>0</v>
      </c>
      <c r="V4802">
        <v>1</v>
      </c>
    </row>
    <row r="4803" spans="1:22">
      <c r="A4803">
        <v>4801</v>
      </c>
      <c r="B4803" t="s">
        <v>77</v>
      </c>
      <c r="C4803">
        <v>1677</v>
      </c>
      <c r="D4803">
        <v>98</v>
      </c>
      <c r="E4803" t="s">
        <v>3480</v>
      </c>
      <c r="F4803" t="s">
        <v>2031</v>
      </c>
      <c r="G4803">
        <v>1696019</v>
      </c>
      <c r="H4803">
        <v>2128</v>
      </c>
      <c r="I4803">
        <v>39104</v>
      </c>
      <c r="J4803">
        <v>41232</v>
      </c>
      <c r="K4803">
        <v>0.94838960031</v>
      </c>
      <c r="L4803">
        <v>0.0516103996896</v>
      </c>
      <c r="M4803">
        <v>0.05441898527</v>
      </c>
      <c r="N4803">
        <v>1122</v>
      </c>
      <c r="O4803">
        <v>1133</v>
      </c>
      <c r="P4803">
        <v>2380</v>
      </c>
      <c r="Q4803">
        <v>11</v>
      </c>
      <c r="R4803">
        <v>11</v>
      </c>
      <c r="S4803">
        <v>0.00516917293233</v>
      </c>
      <c r="T4803" t="s">
        <v>7326</v>
      </c>
      <c r="U4803">
        <v>0</v>
      </c>
      <c r="V4803">
        <v>2</v>
      </c>
    </row>
    <row r="4804" spans="1:22">
      <c r="A4804">
        <v>4802</v>
      </c>
      <c r="B4804" t="s">
        <v>77</v>
      </c>
      <c r="C4804">
        <v>1677</v>
      </c>
      <c r="D4804">
        <v>99</v>
      </c>
      <c r="E4804" t="s">
        <v>3481</v>
      </c>
      <c r="F4804" t="s">
        <v>2031</v>
      </c>
      <c r="G4804">
        <v>1725379</v>
      </c>
      <c r="H4804">
        <v>3503</v>
      </c>
      <c r="I4804">
        <v>27232</v>
      </c>
      <c r="J4804">
        <v>30735</v>
      </c>
      <c r="K4804">
        <v>0.886025703595</v>
      </c>
      <c r="L4804">
        <v>0.113974296405</v>
      </c>
      <c r="M4804">
        <v>0.128635428907</v>
      </c>
      <c r="N4804">
        <v>1411</v>
      </c>
      <c r="O4804">
        <v>1425</v>
      </c>
      <c r="P4804">
        <v>2394</v>
      </c>
      <c r="Q4804">
        <v>14</v>
      </c>
      <c r="R4804">
        <v>16</v>
      </c>
      <c r="S4804">
        <v>0.00456751355981</v>
      </c>
      <c r="T4804" t="s">
        <v>7327</v>
      </c>
      <c r="U4804">
        <v>0</v>
      </c>
      <c r="V4804">
        <v>0</v>
      </c>
    </row>
    <row r="4805" spans="1:22">
      <c r="A4805">
        <v>4803</v>
      </c>
      <c r="B4805" t="s">
        <v>77</v>
      </c>
      <c r="C4805">
        <v>1677</v>
      </c>
      <c r="D4805">
        <v>100</v>
      </c>
      <c r="E4805" t="s">
        <v>3482</v>
      </c>
      <c r="F4805" t="s">
        <v>2031</v>
      </c>
      <c r="G4805">
        <v>1730658</v>
      </c>
      <c r="H4805">
        <v>2528</v>
      </c>
      <c r="I4805">
        <v>1776</v>
      </c>
      <c r="J4805">
        <v>4304</v>
      </c>
      <c r="K4805">
        <v>0.412639405204</v>
      </c>
      <c r="L4805">
        <v>0.587360594796</v>
      </c>
      <c r="M4805">
        <v>1.42342342342</v>
      </c>
      <c r="N4805">
        <v>1425</v>
      </c>
      <c r="O4805">
        <v>1427</v>
      </c>
      <c r="P4805">
        <v>2396</v>
      </c>
      <c r="Q4805">
        <v>2</v>
      </c>
      <c r="R4805">
        <v>8</v>
      </c>
      <c r="S4805">
        <v>0.00316455696203</v>
      </c>
      <c r="T4805" t="s">
        <v>7328</v>
      </c>
      <c r="U4805">
        <v>0</v>
      </c>
      <c r="V4805">
        <v>2</v>
      </c>
    </row>
    <row r="4806" spans="1:22">
      <c r="A4806">
        <v>4804</v>
      </c>
      <c r="B4806" t="s">
        <v>77</v>
      </c>
      <c r="C4806">
        <v>1677</v>
      </c>
      <c r="D4806">
        <v>101</v>
      </c>
      <c r="E4806" t="s">
        <v>86</v>
      </c>
      <c r="F4806" t="s">
        <v>2031</v>
      </c>
      <c r="G4806">
        <v>1735330</v>
      </c>
      <c r="H4806">
        <v>80</v>
      </c>
      <c r="I4806">
        <v>2144</v>
      </c>
      <c r="J4806">
        <v>2224</v>
      </c>
      <c r="K4806">
        <v>0.964028776978</v>
      </c>
      <c r="L4806">
        <v>0.0359712230216</v>
      </c>
      <c r="M4806">
        <v>0.0373134328358</v>
      </c>
      <c r="N4806">
        <v>1428</v>
      </c>
      <c r="O4806">
        <v>1427</v>
      </c>
      <c r="P4806">
        <v>2395</v>
      </c>
      <c r="Q4806">
        <v>-1</v>
      </c>
      <c r="R4806">
        <v>1</v>
      </c>
      <c r="S4806">
        <v>0.0125</v>
      </c>
      <c r="T4806" t="s">
        <v>3696</v>
      </c>
      <c r="U4806">
        <v>0</v>
      </c>
      <c r="V4806">
        <v>1</v>
      </c>
    </row>
    <row r="4807" spans="1:22">
      <c r="A4807">
        <v>4805</v>
      </c>
      <c r="B4807" t="s">
        <v>77</v>
      </c>
      <c r="C4807">
        <v>1677</v>
      </c>
      <c r="D4807">
        <v>102</v>
      </c>
      <c r="E4807" t="s">
        <v>86</v>
      </c>
      <c r="F4807" t="s">
        <v>2031</v>
      </c>
      <c r="G4807">
        <v>1750898</v>
      </c>
      <c r="H4807">
        <v>192</v>
      </c>
      <c r="I4807">
        <v>15488</v>
      </c>
      <c r="J4807">
        <v>15680</v>
      </c>
      <c r="K4807">
        <v>0.987755102041</v>
      </c>
      <c r="L4807">
        <v>0.0122448979592</v>
      </c>
      <c r="M4807">
        <v>0.0123966942149</v>
      </c>
      <c r="N4807">
        <v>1617</v>
      </c>
      <c r="O4807">
        <v>1615</v>
      </c>
      <c r="P4807">
        <v>2393</v>
      </c>
      <c r="Q4807">
        <v>-2</v>
      </c>
      <c r="R4807">
        <v>2</v>
      </c>
      <c r="S4807">
        <v>0.0104166666667</v>
      </c>
      <c r="T4807" t="s">
        <v>3734</v>
      </c>
      <c r="U4807">
        <v>0</v>
      </c>
      <c r="V4807">
        <v>1</v>
      </c>
    </row>
    <row r="4808" spans="1:22">
      <c r="A4808">
        <v>4806</v>
      </c>
      <c r="B4808" t="s">
        <v>77</v>
      </c>
      <c r="C4808">
        <v>1677</v>
      </c>
      <c r="D4808">
        <v>103</v>
      </c>
      <c r="E4808" t="s">
        <v>187</v>
      </c>
      <c r="F4808" t="s">
        <v>2031</v>
      </c>
      <c r="G4808">
        <v>1789922</v>
      </c>
      <c r="H4808">
        <v>1888</v>
      </c>
      <c r="I4808">
        <v>38832</v>
      </c>
      <c r="J4808">
        <v>40720</v>
      </c>
      <c r="K4808">
        <v>0.953634577603</v>
      </c>
      <c r="L4808">
        <v>0.0463654223969</v>
      </c>
      <c r="M4808">
        <v>0.0486196950968</v>
      </c>
      <c r="N4808">
        <v>2089</v>
      </c>
      <c r="O4808">
        <v>2091</v>
      </c>
      <c r="P4808">
        <v>2395</v>
      </c>
      <c r="Q4808">
        <v>2</v>
      </c>
      <c r="R4808">
        <v>4</v>
      </c>
      <c r="S4808">
        <v>0.0021186440678</v>
      </c>
      <c r="T4808" t="s">
        <v>7329</v>
      </c>
      <c r="U4808">
        <v>0</v>
      </c>
      <c r="V4808">
        <v>1</v>
      </c>
    </row>
    <row r="4809" spans="1:22">
      <c r="A4809">
        <v>4807</v>
      </c>
      <c r="B4809" t="s">
        <v>77</v>
      </c>
      <c r="C4809">
        <v>1677</v>
      </c>
      <c r="D4809">
        <v>104</v>
      </c>
      <c r="E4809" t="s">
        <v>86</v>
      </c>
      <c r="F4809" t="s">
        <v>2031</v>
      </c>
      <c r="G4809">
        <v>1806321</v>
      </c>
      <c r="H4809">
        <v>64</v>
      </c>
      <c r="I4809">
        <v>14511</v>
      </c>
      <c r="J4809">
        <v>14575</v>
      </c>
      <c r="K4809">
        <v>0.995608919383</v>
      </c>
      <c r="L4809">
        <v>0.0043910806175</v>
      </c>
      <c r="M4809">
        <v>0.00441044724692</v>
      </c>
      <c r="N4809">
        <v>2196</v>
      </c>
      <c r="O4809">
        <v>2195</v>
      </c>
      <c r="P4809">
        <v>2394</v>
      </c>
      <c r="Q4809">
        <v>-1</v>
      </c>
      <c r="R4809">
        <v>1</v>
      </c>
      <c r="S4809">
        <v>0.015625</v>
      </c>
      <c r="T4809" t="s">
        <v>3696</v>
      </c>
      <c r="U4809">
        <v>0</v>
      </c>
      <c r="V4809">
        <v>1</v>
      </c>
    </row>
    <row r="4810" spans="1:22">
      <c r="A4810">
        <v>4808</v>
      </c>
      <c r="B4810" t="s">
        <v>77</v>
      </c>
      <c r="C4810">
        <v>1677</v>
      </c>
      <c r="D4810">
        <v>105</v>
      </c>
      <c r="E4810" t="s">
        <v>3483</v>
      </c>
      <c r="F4810" t="s">
        <v>2031</v>
      </c>
      <c r="G4810">
        <v>1813185</v>
      </c>
      <c r="H4810">
        <v>304</v>
      </c>
      <c r="I4810">
        <v>6800</v>
      </c>
      <c r="J4810">
        <v>7104</v>
      </c>
      <c r="K4810">
        <v>0.957207207207</v>
      </c>
      <c r="L4810">
        <v>0.0427927927928</v>
      </c>
      <c r="M4810">
        <v>0.0447058823529</v>
      </c>
      <c r="N4810">
        <v>2282</v>
      </c>
      <c r="O4810">
        <v>2284</v>
      </c>
      <c r="P4810">
        <v>2396</v>
      </c>
      <c r="Q4810">
        <v>2</v>
      </c>
      <c r="R4810">
        <v>2</v>
      </c>
      <c r="S4810">
        <v>0.00657894736842</v>
      </c>
      <c r="T4810" t="s">
        <v>3483</v>
      </c>
      <c r="U4810">
        <v>0</v>
      </c>
      <c r="V4810">
        <v>1</v>
      </c>
    </row>
    <row r="4811" spans="1:22">
      <c r="A4811">
        <v>4809</v>
      </c>
      <c r="B4811" t="s">
        <v>77</v>
      </c>
      <c r="C4811">
        <v>1677</v>
      </c>
      <c r="D4811">
        <v>106</v>
      </c>
      <c r="E4811" t="s">
        <v>3484</v>
      </c>
      <c r="F4811" t="s">
        <v>2031</v>
      </c>
      <c r="G4811">
        <v>1823025</v>
      </c>
      <c r="H4811">
        <v>10576</v>
      </c>
      <c r="I4811">
        <v>9536</v>
      </c>
      <c r="J4811">
        <v>20112</v>
      </c>
      <c r="K4811">
        <v>0.474144789181</v>
      </c>
      <c r="L4811">
        <v>0.525855210819</v>
      </c>
      <c r="M4811">
        <v>1.10906040268</v>
      </c>
      <c r="N4811">
        <v>2314</v>
      </c>
      <c r="O4811">
        <v>2328</v>
      </c>
      <c r="P4811">
        <v>2410</v>
      </c>
      <c r="Q4811">
        <v>14</v>
      </c>
      <c r="R4811">
        <v>32</v>
      </c>
      <c r="S4811">
        <v>0.00302571860817</v>
      </c>
      <c r="T4811" t="s">
        <v>7330</v>
      </c>
      <c r="U4811">
        <v>0</v>
      </c>
      <c r="V4811">
        <v>0</v>
      </c>
    </row>
    <row r="4812" spans="1:22">
      <c r="A4812">
        <v>4810</v>
      </c>
      <c r="B4812" t="s">
        <v>78</v>
      </c>
      <c r="C4812">
        <v>1168</v>
      </c>
      <c r="D4812">
        <v>1</v>
      </c>
      <c r="E4812" t="s">
        <v>3485</v>
      </c>
      <c r="F4812" t="s">
        <v>121</v>
      </c>
      <c r="G4812">
        <v>27449</v>
      </c>
      <c r="H4812">
        <v>8416</v>
      </c>
      <c r="I4812">
        <v>0</v>
      </c>
      <c r="J4812">
        <v>8416</v>
      </c>
      <c r="K4812">
        <v>0</v>
      </c>
      <c r="L4812">
        <v>1</v>
      </c>
      <c r="N4812">
        <v>0</v>
      </c>
      <c r="O4812">
        <v>15</v>
      </c>
      <c r="P4812">
        <v>15</v>
      </c>
      <c r="Q4812">
        <v>15</v>
      </c>
      <c r="R4812">
        <v>29</v>
      </c>
      <c r="S4812">
        <v>0.00344581749049</v>
      </c>
      <c r="T4812" t="s">
        <v>7331</v>
      </c>
      <c r="U4812">
        <v>0</v>
      </c>
      <c r="V4812">
        <v>0</v>
      </c>
    </row>
    <row r="4813" spans="1:22">
      <c r="A4813">
        <v>4811</v>
      </c>
      <c r="B4813" t="s">
        <v>78</v>
      </c>
      <c r="C4813">
        <v>1168</v>
      </c>
      <c r="D4813">
        <v>2</v>
      </c>
      <c r="E4813" t="s">
        <v>3486</v>
      </c>
      <c r="F4813" t="s">
        <v>121</v>
      </c>
      <c r="G4813">
        <v>40008</v>
      </c>
      <c r="H4813">
        <v>6512</v>
      </c>
      <c r="I4813">
        <v>4143</v>
      </c>
      <c r="J4813">
        <v>10655</v>
      </c>
      <c r="K4813">
        <v>0.388831534491</v>
      </c>
      <c r="L4813">
        <v>0.6111684655089999</v>
      </c>
      <c r="M4813">
        <v>1.57180786869</v>
      </c>
      <c r="N4813">
        <v>15</v>
      </c>
      <c r="O4813">
        <v>47</v>
      </c>
      <c r="P4813">
        <v>47</v>
      </c>
      <c r="Q4813">
        <v>32</v>
      </c>
      <c r="R4813">
        <v>32</v>
      </c>
      <c r="S4813">
        <v>0.004914004914</v>
      </c>
      <c r="T4813" t="s">
        <v>7332</v>
      </c>
      <c r="U4813">
        <v>0</v>
      </c>
      <c r="V4813">
        <v>0</v>
      </c>
    </row>
    <row r="4814" spans="1:22">
      <c r="A4814">
        <v>4812</v>
      </c>
      <c r="B4814" t="s">
        <v>78</v>
      </c>
      <c r="C4814">
        <v>1168</v>
      </c>
      <c r="D4814">
        <v>3</v>
      </c>
      <c r="E4814" t="s">
        <v>490</v>
      </c>
      <c r="F4814" t="s">
        <v>121</v>
      </c>
      <c r="G4814">
        <v>48600</v>
      </c>
      <c r="H4814">
        <v>80</v>
      </c>
      <c r="I4814">
        <v>2080</v>
      </c>
      <c r="J4814">
        <v>2160</v>
      </c>
      <c r="K4814">
        <v>0.962962962963</v>
      </c>
      <c r="L4814">
        <v>0.037037037037</v>
      </c>
      <c r="M4814">
        <v>0.0384615384615</v>
      </c>
      <c r="N4814">
        <v>47</v>
      </c>
      <c r="O4814">
        <v>48</v>
      </c>
      <c r="P4814">
        <v>48</v>
      </c>
      <c r="Q4814">
        <v>1</v>
      </c>
      <c r="R4814">
        <v>1</v>
      </c>
      <c r="S4814">
        <v>0.0125</v>
      </c>
      <c r="T4814" t="s">
        <v>490</v>
      </c>
      <c r="U4814">
        <v>0</v>
      </c>
      <c r="V4814">
        <v>1</v>
      </c>
    </row>
    <row r="4815" spans="1:22">
      <c r="A4815">
        <v>4813</v>
      </c>
      <c r="B4815" t="s">
        <v>78</v>
      </c>
      <c r="C4815">
        <v>1168</v>
      </c>
      <c r="D4815">
        <v>4</v>
      </c>
      <c r="E4815" t="s">
        <v>3487</v>
      </c>
      <c r="F4815" t="s">
        <v>121</v>
      </c>
      <c r="G4815">
        <v>50472</v>
      </c>
      <c r="H4815">
        <v>5856</v>
      </c>
      <c r="I4815">
        <v>1792</v>
      </c>
      <c r="J4815">
        <v>7648</v>
      </c>
      <c r="K4815">
        <v>0.234309623431</v>
      </c>
      <c r="L4815">
        <v>0.765690376569</v>
      </c>
      <c r="M4815">
        <v>3.26785714286</v>
      </c>
      <c r="N4815">
        <v>48</v>
      </c>
      <c r="O4815">
        <v>67</v>
      </c>
      <c r="P4815">
        <v>67</v>
      </c>
      <c r="Q4815">
        <v>19</v>
      </c>
      <c r="R4815">
        <v>25</v>
      </c>
      <c r="S4815">
        <v>0.00426912568306</v>
      </c>
      <c r="T4815" t="s">
        <v>7333</v>
      </c>
      <c r="U4815">
        <v>0</v>
      </c>
      <c r="V4815">
        <v>0</v>
      </c>
    </row>
    <row r="4816" spans="1:22">
      <c r="A4816">
        <v>4814</v>
      </c>
      <c r="B4816" t="s">
        <v>78</v>
      </c>
      <c r="C4816">
        <v>1168</v>
      </c>
      <c r="D4816">
        <v>5</v>
      </c>
      <c r="E4816" t="s">
        <v>3488</v>
      </c>
      <c r="F4816" t="s">
        <v>3643</v>
      </c>
      <c r="G4816">
        <v>57496</v>
      </c>
      <c r="H4816">
        <v>15648</v>
      </c>
      <c r="I4816">
        <v>1168</v>
      </c>
      <c r="J4816">
        <v>16816</v>
      </c>
      <c r="K4816">
        <v>0.06945765937200001</v>
      </c>
      <c r="L4816">
        <v>0.930542340628</v>
      </c>
      <c r="M4816">
        <v>13.397260274</v>
      </c>
      <c r="N4816">
        <v>67</v>
      </c>
      <c r="O4816">
        <v>111</v>
      </c>
      <c r="P4816">
        <v>111</v>
      </c>
      <c r="Q4816">
        <v>44</v>
      </c>
      <c r="R4816">
        <v>58</v>
      </c>
      <c r="S4816">
        <v>0.00370654396728</v>
      </c>
      <c r="T4816" t="s">
        <v>7334</v>
      </c>
      <c r="U4816">
        <v>0</v>
      </c>
      <c r="V4816">
        <v>0</v>
      </c>
    </row>
    <row r="4817" spans="1:22">
      <c r="A4817">
        <v>4815</v>
      </c>
      <c r="B4817" t="s">
        <v>78</v>
      </c>
      <c r="C4817">
        <v>1168</v>
      </c>
      <c r="D4817">
        <v>6</v>
      </c>
      <c r="E4817" t="s">
        <v>3489</v>
      </c>
      <c r="F4817" t="s">
        <v>121</v>
      </c>
      <c r="G4817">
        <v>78743</v>
      </c>
      <c r="H4817">
        <v>17024</v>
      </c>
      <c r="I4817">
        <v>5599</v>
      </c>
      <c r="J4817">
        <v>22623</v>
      </c>
      <c r="K4817">
        <v>0.247491490961</v>
      </c>
      <c r="L4817">
        <v>0.752508509039</v>
      </c>
      <c r="M4817">
        <v>3.0405429541</v>
      </c>
      <c r="N4817">
        <v>111</v>
      </c>
      <c r="O4817">
        <v>150</v>
      </c>
      <c r="P4817">
        <v>150</v>
      </c>
      <c r="Q4817">
        <v>39</v>
      </c>
      <c r="R4817">
        <v>69</v>
      </c>
      <c r="S4817">
        <v>0.00405310150376</v>
      </c>
      <c r="T4817" t="s">
        <v>7335</v>
      </c>
      <c r="U4817">
        <v>0</v>
      </c>
      <c r="V4817">
        <v>0</v>
      </c>
    </row>
    <row r="4818" spans="1:22">
      <c r="A4818">
        <v>4816</v>
      </c>
      <c r="B4818" t="s">
        <v>78</v>
      </c>
      <c r="C4818">
        <v>1168</v>
      </c>
      <c r="D4818">
        <v>7</v>
      </c>
      <c r="E4818" t="s">
        <v>3490</v>
      </c>
      <c r="F4818" t="s">
        <v>3643</v>
      </c>
      <c r="G4818">
        <v>97463</v>
      </c>
      <c r="H4818">
        <v>9296</v>
      </c>
      <c r="I4818">
        <v>1696</v>
      </c>
      <c r="J4818">
        <v>10992</v>
      </c>
      <c r="K4818">
        <v>0.154294032023</v>
      </c>
      <c r="L4818">
        <v>0.845705967977</v>
      </c>
      <c r="M4818">
        <v>5.48113207547</v>
      </c>
      <c r="N4818">
        <v>150</v>
      </c>
      <c r="O4818">
        <v>185</v>
      </c>
      <c r="P4818">
        <v>185</v>
      </c>
      <c r="Q4818">
        <v>35</v>
      </c>
      <c r="R4818">
        <v>39</v>
      </c>
      <c r="S4818">
        <v>0.00419535283993</v>
      </c>
      <c r="T4818" t="s">
        <v>7336</v>
      </c>
      <c r="U4818">
        <v>0</v>
      </c>
      <c r="V4818">
        <v>0</v>
      </c>
    </row>
    <row r="4819" spans="1:22">
      <c r="A4819">
        <v>4817</v>
      </c>
      <c r="B4819" t="s">
        <v>78</v>
      </c>
      <c r="C4819">
        <v>1168</v>
      </c>
      <c r="D4819">
        <v>8</v>
      </c>
      <c r="E4819" t="s">
        <v>3491</v>
      </c>
      <c r="F4819" t="s">
        <v>3643</v>
      </c>
      <c r="G4819">
        <v>108343</v>
      </c>
      <c r="H4819">
        <v>4111</v>
      </c>
      <c r="I4819">
        <v>1584</v>
      </c>
      <c r="J4819">
        <v>5695</v>
      </c>
      <c r="K4819">
        <v>0.278138718174</v>
      </c>
      <c r="L4819">
        <v>0.721861281826</v>
      </c>
      <c r="M4819">
        <v>2.59532828283</v>
      </c>
      <c r="N4819">
        <v>185</v>
      </c>
      <c r="O4819">
        <v>191</v>
      </c>
      <c r="P4819">
        <v>191</v>
      </c>
      <c r="Q4819">
        <v>6</v>
      </c>
      <c r="R4819">
        <v>18</v>
      </c>
      <c r="S4819">
        <v>0.00437849671613</v>
      </c>
      <c r="T4819" t="s">
        <v>7337</v>
      </c>
      <c r="U4819">
        <v>0</v>
      </c>
      <c r="V4819">
        <v>0</v>
      </c>
    </row>
    <row r="4820" spans="1:22">
      <c r="A4820">
        <v>4818</v>
      </c>
      <c r="B4820" t="s">
        <v>78</v>
      </c>
      <c r="C4820">
        <v>1168</v>
      </c>
      <c r="D4820">
        <v>9</v>
      </c>
      <c r="E4820" t="s">
        <v>3492</v>
      </c>
      <c r="F4820" t="s">
        <v>121</v>
      </c>
      <c r="G4820">
        <v>114406</v>
      </c>
      <c r="H4820">
        <v>3008</v>
      </c>
      <c r="I4820">
        <v>1952</v>
      </c>
      <c r="J4820">
        <v>4960</v>
      </c>
      <c r="K4820">
        <v>0.393548387097</v>
      </c>
      <c r="L4820">
        <v>0.606451612903</v>
      </c>
      <c r="M4820">
        <v>1.54098360656</v>
      </c>
      <c r="N4820">
        <v>191</v>
      </c>
      <c r="O4820">
        <v>197</v>
      </c>
      <c r="P4820">
        <v>197</v>
      </c>
      <c r="Q4820">
        <v>6</v>
      </c>
      <c r="R4820">
        <v>12</v>
      </c>
      <c r="S4820">
        <v>0.00398936170213</v>
      </c>
      <c r="T4820" t="s">
        <v>7338</v>
      </c>
      <c r="U4820">
        <v>0</v>
      </c>
      <c r="V4820">
        <v>1</v>
      </c>
    </row>
    <row r="4821" spans="1:22">
      <c r="A4821">
        <v>4819</v>
      </c>
      <c r="B4821" t="s">
        <v>78</v>
      </c>
      <c r="C4821">
        <v>1168</v>
      </c>
      <c r="D4821">
        <v>10</v>
      </c>
      <c r="E4821" t="s">
        <v>3493</v>
      </c>
      <c r="F4821" t="s">
        <v>2031</v>
      </c>
      <c r="G4821">
        <v>128454</v>
      </c>
      <c r="H4821">
        <v>2624</v>
      </c>
      <c r="I4821">
        <v>11040</v>
      </c>
      <c r="J4821">
        <v>13664</v>
      </c>
      <c r="K4821">
        <v>0.807962529274</v>
      </c>
      <c r="L4821">
        <v>0.192037470726</v>
      </c>
      <c r="M4821">
        <v>0.23768115942</v>
      </c>
      <c r="N4821">
        <v>185</v>
      </c>
      <c r="O4821">
        <v>197</v>
      </c>
      <c r="P4821">
        <v>209</v>
      </c>
      <c r="Q4821">
        <v>12</v>
      </c>
      <c r="R4821">
        <v>12</v>
      </c>
      <c r="S4821">
        <v>0.00457317073171</v>
      </c>
      <c r="T4821" t="s">
        <v>7339</v>
      </c>
      <c r="U4821">
        <v>0</v>
      </c>
      <c r="V4821">
        <v>1</v>
      </c>
    </row>
    <row r="4822" spans="1:22">
      <c r="A4822">
        <v>4820</v>
      </c>
      <c r="B4822" t="s">
        <v>78</v>
      </c>
      <c r="C4822">
        <v>1168</v>
      </c>
      <c r="D4822">
        <v>11</v>
      </c>
      <c r="E4822" t="s">
        <v>3494</v>
      </c>
      <c r="F4822" t="s">
        <v>121</v>
      </c>
      <c r="G4822">
        <v>139398</v>
      </c>
      <c r="H4822">
        <v>17631</v>
      </c>
      <c r="I4822">
        <v>8320</v>
      </c>
      <c r="J4822">
        <v>25951</v>
      </c>
      <c r="K4822">
        <v>0.320604215637</v>
      </c>
      <c r="L4822">
        <v>0.679395784363</v>
      </c>
      <c r="M4822">
        <v>2.11911057692</v>
      </c>
      <c r="N4822">
        <v>209</v>
      </c>
      <c r="O4822">
        <v>237</v>
      </c>
      <c r="P4822">
        <v>237</v>
      </c>
      <c r="Q4822">
        <v>28</v>
      </c>
      <c r="R4822">
        <v>66</v>
      </c>
      <c r="S4822">
        <v>0.00374340649991</v>
      </c>
      <c r="T4822" t="s">
        <v>7340</v>
      </c>
      <c r="U4822">
        <v>0</v>
      </c>
      <c r="V4822">
        <v>0</v>
      </c>
    </row>
    <row r="4823" spans="1:22">
      <c r="A4823">
        <v>4821</v>
      </c>
      <c r="B4823" t="s">
        <v>78</v>
      </c>
      <c r="C4823">
        <v>1168</v>
      </c>
      <c r="D4823">
        <v>12</v>
      </c>
      <c r="E4823" t="s">
        <v>86</v>
      </c>
      <c r="F4823" t="s">
        <v>3643</v>
      </c>
      <c r="G4823">
        <v>168965</v>
      </c>
      <c r="H4823">
        <v>2752</v>
      </c>
      <c r="I4823">
        <v>11936</v>
      </c>
      <c r="J4823">
        <v>14688</v>
      </c>
      <c r="K4823">
        <v>0.812636165577</v>
      </c>
      <c r="L4823">
        <v>0.187363834423</v>
      </c>
      <c r="M4823">
        <v>0.230563002681</v>
      </c>
      <c r="N4823">
        <v>237</v>
      </c>
      <c r="O4823">
        <v>215</v>
      </c>
      <c r="P4823">
        <v>215</v>
      </c>
      <c r="Q4823">
        <v>-22</v>
      </c>
      <c r="R4823">
        <v>22</v>
      </c>
      <c r="S4823">
        <v>0.007994186046509999</v>
      </c>
      <c r="T4823" t="s">
        <v>3713</v>
      </c>
      <c r="U4823">
        <v>0</v>
      </c>
      <c r="V4823">
        <v>1</v>
      </c>
    </row>
    <row r="4824" spans="1:22">
      <c r="A4824">
        <v>4822</v>
      </c>
      <c r="B4824" t="s">
        <v>78</v>
      </c>
      <c r="C4824">
        <v>1168</v>
      </c>
      <c r="D4824">
        <v>13</v>
      </c>
      <c r="E4824" t="s">
        <v>3495</v>
      </c>
      <c r="F4824" t="s">
        <v>121</v>
      </c>
      <c r="G4824">
        <v>174725</v>
      </c>
      <c r="H4824">
        <v>16607</v>
      </c>
      <c r="I4824">
        <v>3008</v>
      </c>
      <c r="J4824">
        <v>19615</v>
      </c>
      <c r="K4824">
        <v>0.15335202651</v>
      </c>
      <c r="L4824">
        <v>0.84664797349</v>
      </c>
      <c r="M4824">
        <v>5.52094414894</v>
      </c>
      <c r="N4824">
        <v>215</v>
      </c>
      <c r="O4824">
        <v>261</v>
      </c>
      <c r="P4824">
        <v>261</v>
      </c>
      <c r="Q4824">
        <v>46</v>
      </c>
      <c r="R4824">
        <v>74</v>
      </c>
      <c r="S4824">
        <v>0.00445595230927</v>
      </c>
      <c r="T4824" t="s">
        <v>7341</v>
      </c>
      <c r="U4824">
        <v>0</v>
      </c>
      <c r="V4824">
        <v>0</v>
      </c>
    </row>
    <row r="4825" spans="1:22">
      <c r="A4825">
        <v>4823</v>
      </c>
      <c r="B4825" t="s">
        <v>78</v>
      </c>
      <c r="C4825">
        <v>1168</v>
      </c>
      <c r="D4825">
        <v>14</v>
      </c>
      <c r="E4825" t="s">
        <v>293</v>
      </c>
      <c r="F4825" t="s">
        <v>121</v>
      </c>
      <c r="G4825">
        <v>193652</v>
      </c>
      <c r="H4825">
        <v>656</v>
      </c>
      <c r="I4825">
        <v>2320</v>
      </c>
      <c r="J4825">
        <v>2976</v>
      </c>
      <c r="K4825">
        <v>0.779569892473</v>
      </c>
      <c r="L4825">
        <v>0.220430107527</v>
      </c>
      <c r="M4825">
        <v>0.28275862069</v>
      </c>
      <c r="N4825">
        <v>261</v>
      </c>
      <c r="O4825">
        <v>263</v>
      </c>
      <c r="P4825">
        <v>263</v>
      </c>
      <c r="Q4825">
        <v>2</v>
      </c>
      <c r="R4825">
        <v>2</v>
      </c>
      <c r="S4825">
        <v>0.0030487804878</v>
      </c>
      <c r="T4825" t="s">
        <v>3879</v>
      </c>
      <c r="U4825">
        <v>0</v>
      </c>
      <c r="V4825">
        <v>1</v>
      </c>
    </row>
    <row r="4826" spans="1:22">
      <c r="A4826">
        <v>4824</v>
      </c>
      <c r="B4826" t="s">
        <v>78</v>
      </c>
      <c r="C4826">
        <v>1168</v>
      </c>
      <c r="D4826">
        <v>15</v>
      </c>
      <c r="E4826" t="s">
        <v>85</v>
      </c>
      <c r="F4826" t="s">
        <v>121</v>
      </c>
      <c r="G4826">
        <v>209828</v>
      </c>
      <c r="H4826">
        <v>7183</v>
      </c>
      <c r="I4826">
        <v>15520</v>
      </c>
      <c r="J4826">
        <v>22703</v>
      </c>
      <c r="K4826">
        <v>0.683610095582</v>
      </c>
      <c r="L4826">
        <v>0.316389904418</v>
      </c>
      <c r="M4826">
        <v>0.462822164948</v>
      </c>
      <c r="N4826">
        <v>263</v>
      </c>
      <c r="O4826">
        <v>263</v>
      </c>
      <c r="P4826">
        <v>263</v>
      </c>
      <c r="Q4826">
        <v>0</v>
      </c>
      <c r="R4826">
        <v>40</v>
      </c>
      <c r="S4826">
        <v>0.00556870388417</v>
      </c>
      <c r="T4826" t="s">
        <v>7342</v>
      </c>
      <c r="U4826">
        <v>0</v>
      </c>
      <c r="V4826">
        <v>1</v>
      </c>
    </row>
    <row r="4827" spans="1:22">
      <c r="A4827">
        <v>4825</v>
      </c>
      <c r="B4827" t="s">
        <v>78</v>
      </c>
      <c r="C4827">
        <v>1168</v>
      </c>
      <c r="D4827">
        <v>16</v>
      </c>
      <c r="E4827" t="s">
        <v>3496</v>
      </c>
      <c r="F4827" t="s">
        <v>121</v>
      </c>
      <c r="G4827">
        <v>218483</v>
      </c>
      <c r="H4827">
        <v>15792</v>
      </c>
      <c r="I4827">
        <v>1472</v>
      </c>
      <c r="J4827">
        <v>17264</v>
      </c>
      <c r="K4827">
        <v>0.0852641334569</v>
      </c>
      <c r="L4827">
        <v>0.914735866543</v>
      </c>
      <c r="M4827">
        <v>10.7282608696</v>
      </c>
      <c r="N4827">
        <v>263</v>
      </c>
      <c r="O4827">
        <v>326</v>
      </c>
      <c r="P4827">
        <v>326</v>
      </c>
      <c r="Q4827">
        <v>63</v>
      </c>
      <c r="R4827">
        <v>65</v>
      </c>
      <c r="S4827">
        <v>0.00411600810537</v>
      </c>
      <c r="T4827" t="s">
        <v>7343</v>
      </c>
      <c r="U4827">
        <v>0</v>
      </c>
      <c r="V4827">
        <v>0</v>
      </c>
    </row>
    <row r="4828" spans="1:22">
      <c r="A4828">
        <v>4826</v>
      </c>
      <c r="B4828" t="s">
        <v>78</v>
      </c>
      <c r="C4828">
        <v>1168</v>
      </c>
      <c r="D4828">
        <v>17</v>
      </c>
      <c r="E4828" t="s">
        <v>3497</v>
      </c>
      <c r="F4828" t="s">
        <v>121</v>
      </c>
      <c r="G4828">
        <v>238627</v>
      </c>
      <c r="H4828">
        <v>1248</v>
      </c>
      <c r="I4828">
        <v>4352</v>
      </c>
      <c r="J4828">
        <v>5600</v>
      </c>
      <c r="K4828">
        <v>0.777142857143</v>
      </c>
      <c r="L4828">
        <v>0.222857142857</v>
      </c>
      <c r="M4828">
        <v>0.286764705882</v>
      </c>
      <c r="N4828">
        <v>326</v>
      </c>
      <c r="O4828">
        <v>331</v>
      </c>
      <c r="P4828">
        <v>331</v>
      </c>
      <c r="Q4828">
        <v>5</v>
      </c>
      <c r="R4828">
        <v>5</v>
      </c>
      <c r="S4828">
        <v>0.00400641025641</v>
      </c>
      <c r="T4828" t="s">
        <v>7344</v>
      </c>
      <c r="U4828">
        <v>0</v>
      </c>
      <c r="V4828">
        <v>2</v>
      </c>
    </row>
    <row r="4829" spans="1:22">
      <c r="A4829">
        <v>4827</v>
      </c>
      <c r="B4829" t="s">
        <v>78</v>
      </c>
      <c r="C4829">
        <v>1168</v>
      </c>
      <c r="D4829">
        <v>18</v>
      </c>
      <c r="E4829" t="s">
        <v>140</v>
      </c>
      <c r="F4829" t="s">
        <v>121</v>
      </c>
      <c r="G4829">
        <v>242115</v>
      </c>
      <c r="H4829">
        <v>128</v>
      </c>
      <c r="I4829">
        <v>2240</v>
      </c>
      <c r="J4829">
        <v>2368</v>
      </c>
      <c r="K4829">
        <v>0.945945945946</v>
      </c>
      <c r="L4829">
        <v>0.0540540540541</v>
      </c>
      <c r="M4829">
        <v>0.0571428571429</v>
      </c>
      <c r="N4829">
        <v>331</v>
      </c>
      <c r="O4829">
        <v>332</v>
      </c>
      <c r="P4829">
        <v>332</v>
      </c>
      <c r="Q4829">
        <v>1</v>
      </c>
      <c r="R4829">
        <v>1</v>
      </c>
      <c r="S4829">
        <v>0.0078125</v>
      </c>
      <c r="T4829" t="s">
        <v>140</v>
      </c>
      <c r="U4829">
        <v>0</v>
      </c>
      <c r="V4829">
        <v>3</v>
      </c>
    </row>
    <row r="4830" spans="1:22">
      <c r="A4830">
        <v>4828</v>
      </c>
      <c r="B4830" t="s">
        <v>78</v>
      </c>
      <c r="C4830">
        <v>1168</v>
      </c>
      <c r="D4830">
        <v>19</v>
      </c>
      <c r="E4830" t="s">
        <v>86</v>
      </c>
      <c r="F4830" t="s">
        <v>3643</v>
      </c>
      <c r="G4830">
        <v>243555</v>
      </c>
      <c r="H4830">
        <v>64</v>
      </c>
      <c r="I4830">
        <v>1312</v>
      </c>
      <c r="J4830">
        <v>1376</v>
      </c>
      <c r="K4830">
        <v>0.953488372093</v>
      </c>
      <c r="L4830">
        <v>0.046511627907</v>
      </c>
      <c r="M4830">
        <v>0.0487804878049</v>
      </c>
      <c r="N4830">
        <v>332</v>
      </c>
      <c r="O4830">
        <v>331</v>
      </c>
      <c r="P4830">
        <v>331</v>
      </c>
      <c r="Q4830">
        <v>-1</v>
      </c>
      <c r="R4830">
        <v>1</v>
      </c>
      <c r="S4830">
        <v>0.015625</v>
      </c>
      <c r="T4830" t="s">
        <v>3696</v>
      </c>
      <c r="U4830">
        <v>0</v>
      </c>
      <c r="V4830">
        <v>1</v>
      </c>
    </row>
    <row r="4831" spans="1:22">
      <c r="A4831">
        <v>4829</v>
      </c>
      <c r="B4831" t="s">
        <v>78</v>
      </c>
      <c r="C4831">
        <v>1168</v>
      </c>
      <c r="D4831">
        <v>20</v>
      </c>
      <c r="E4831" t="s">
        <v>3498</v>
      </c>
      <c r="F4831" t="s">
        <v>3643</v>
      </c>
      <c r="G4831">
        <v>255074</v>
      </c>
      <c r="H4831">
        <v>5376</v>
      </c>
      <c r="I4831">
        <v>11455</v>
      </c>
      <c r="J4831">
        <v>16831</v>
      </c>
      <c r="K4831">
        <v>0.680589388628</v>
      </c>
      <c r="L4831">
        <v>0.319410611372</v>
      </c>
      <c r="M4831">
        <v>0.469314709734</v>
      </c>
      <c r="N4831">
        <v>331</v>
      </c>
      <c r="O4831">
        <v>346</v>
      </c>
      <c r="P4831">
        <v>346</v>
      </c>
      <c r="Q4831">
        <v>15</v>
      </c>
      <c r="R4831">
        <v>23</v>
      </c>
      <c r="S4831">
        <v>0.00427827380952</v>
      </c>
      <c r="T4831" t="s">
        <v>7345</v>
      </c>
      <c r="U4831">
        <v>0</v>
      </c>
      <c r="V4831">
        <v>0</v>
      </c>
    </row>
    <row r="4832" spans="1:22">
      <c r="A4832">
        <v>4830</v>
      </c>
      <c r="B4832" t="s">
        <v>78</v>
      </c>
      <c r="C4832">
        <v>1168</v>
      </c>
      <c r="D4832">
        <v>21</v>
      </c>
      <c r="E4832" t="s">
        <v>86</v>
      </c>
      <c r="F4832" t="s">
        <v>3643</v>
      </c>
      <c r="G4832">
        <v>264482</v>
      </c>
      <c r="H4832">
        <v>96</v>
      </c>
      <c r="I4832">
        <v>4032</v>
      </c>
      <c r="J4832">
        <v>4128</v>
      </c>
      <c r="K4832">
        <v>0.976744186047</v>
      </c>
      <c r="L4832">
        <v>0.0232558139535</v>
      </c>
      <c r="M4832">
        <v>0.0238095238095</v>
      </c>
      <c r="N4832">
        <v>328</v>
      </c>
      <c r="O4832">
        <v>327</v>
      </c>
      <c r="P4832">
        <v>345</v>
      </c>
      <c r="Q4832">
        <v>-1</v>
      </c>
      <c r="R4832">
        <v>1</v>
      </c>
      <c r="S4832">
        <v>0.0104166666667</v>
      </c>
      <c r="T4832" t="s">
        <v>3696</v>
      </c>
      <c r="U4832">
        <v>0</v>
      </c>
      <c r="V4832">
        <v>1</v>
      </c>
    </row>
    <row r="4833" spans="1:22">
      <c r="A4833">
        <v>4831</v>
      </c>
      <c r="B4833" t="s">
        <v>78</v>
      </c>
      <c r="C4833">
        <v>1168</v>
      </c>
      <c r="D4833">
        <v>22</v>
      </c>
      <c r="E4833" t="s">
        <v>330</v>
      </c>
      <c r="F4833" t="s">
        <v>3643</v>
      </c>
      <c r="G4833">
        <v>266002</v>
      </c>
      <c r="H4833">
        <v>64</v>
      </c>
      <c r="I4833">
        <v>1424</v>
      </c>
      <c r="J4833">
        <v>1488</v>
      </c>
      <c r="K4833">
        <v>0.956989247312</v>
      </c>
      <c r="L4833">
        <v>0.0430107526882</v>
      </c>
      <c r="M4833">
        <v>0.0449438202247</v>
      </c>
      <c r="N4833">
        <v>327</v>
      </c>
      <c r="O4833">
        <v>328</v>
      </c>
      <c r="P4833">
        <v>346</v>
      </c>
      <c r="Q4833">
        <v>1</v>
      </c>
      <c r="R4833">
        <v>1</v>
      </c>
      <c r="S4833">
        <v>0.015625</v>
      </c>
      <c r="T4833" t="s">
        <v>330</v>
      </c>
      <c r="U4833">
        <v>0</v>
      </c>
      <c r="V4833">
        <v>1</v>
      </c>
    </row>
    <row r="4834" spans="1:22">
      <c r="A4834">
        <v>4832</v>
      </c>
      <c r="B4834" t="s">
        <v>78</v>
      </c>
      <c r="C4834">
        <v>1168</v>
      </c>
      <c r="D4834">
        <v>23</v>
      </c>
      <c r="E4834" t="s">
        <v>3499</v>
      </c>
      <c r="F4834" t="s">
        <v>3643</v>
      </c>
      <c r="G4834">
        <v>268354</v>
      </c>
      <c r="H4834">
        <v>3360</v>
      </c>
      <c r="I4834">
        <v>2288</v>
      </c>
      <c r="J4834">
        <v>5648</v>
      </c>
      <c r="K4834">
        <v>0.405099150142</v>
      </c>
      <c r="L4834">
        <v>0.594900849858</v>
      </c>
      <c r="M4834">
        <v>1.46853146853</v>
      </c>
      <c r="N4834">
        <v>328</v>
      </c>
      <c r="O4834">
        <v>339</v>
      </c>
      <c r="P4834">
        <v>357</v>
      </c>
      <c r="Q4834">
        <v>11</v>
      </c>
      <c r="R4834">
        <v>13</v>
      </c>
      <c r="S4834">
        <v>0.00386904761905</v>
      </c>
      <c r="T4834" t="s">
        <v>7346</v>
      </c>
      <c r="U4834">
        <v>0</v>
      </c>
      <c r="V4834">
        <v>0</v>
      </c>
    </row>
    <row r="4835" spans="1:22">
      <c r="A4835">
        <v>4833</v>
      </c>
      <c r="B4835" t="s">
        <v>78</v>
      </c>
      <c r="C4835">
        <v>1168</v>
      </c>
      <c r="D4835">
        <v>24</v>
      </c>
      <c r="E4835" t="s">
        <v>86</v>
      </c>
      <c r="F4835" t="s">
        <v>3643</v>
      </c>
      <c r="G4835">
        <v>276722</v>
      </c>
      <c r="H4835">
        <v>96</v>
      </c>
      <c r="I4835">
        <v>5008</v>
      </c>
      <c r="J4835">
        <v>5104</v>
      </c>
      <c r="K4835">
        <v>0.981191222571</v>
      </c>
      <c r="L4835">
        <v>0.0188087774295</v>
      </c>
      <c r="M4835">
        <v>0.0191693290735</v>
      </c>
      <c r="N4835">
        <v>328</v>
      </c>
      <c r="O4835">
        <v>327</v>
      </c>
      <c r="P4835">
        <v>356</v>
      </c>
      <c r="Q4835">
        <v>-1</v>
      </c>
      <c r="R4835">
        <v>1</v>
      </c>
      <c r="S4835">
        <v>0.0104166666667</v>
      </c>
      <c r="T4835" t="s">
        <v>3696</v>
      </c>
      <c r="U4835">
        <v>0</v>
      </c>
      <c r="V4835">
        <v>1</v>
      </c>
    </row>
    <row r="4836" spans="1:22">
      <c r="A4836">
        <v>4834</v>
      </c>
      <c r="B4836" t="s">
        <v>78</v>
      </c>
      <c r="C4836">
        <v>1168</v>
      </c>
      <c r="D4836">
        <v>25</v>
      </c>
      <c r="E4836" t="s">
        <v>86</v>
      </c>
      <c r="F4836" t="s">
        <v>3643</v>
      </c>
      <c r="G4836">
        <v>279650</v>
      </c>
      <c r="H4836">
        <v>80</v>
      </c>
      <c r="I4836">
        <v>2832</v>
      </c>
      <c r="J4836">
        <v>2912</v>
      </c>
      <c r="K4836">
        <v>0.972527472527</v>
      </c>
      <c r="L4836">
        <v>0.0274725274725</v>
      </c>
      <c r="M4836">
        <v>0.0282485875706</v>
      </c>
      <c r="N4836">
        <v>335</v>
      </c>
      <c r="O4836">
        <v>334</v>
      </c>
      <c r="P4836">
        <v>355</v>
      </c>
      <c r="Q4836">
        <v>-1</v>
      </c>
      <c r="R4836">
        <v>1</v>
      </c>
      <c r="S4836">
        <v>0.0125</v>
      </c>
      <c r="T4836" t="s">
        <v>3696</v>
      </c>
      <c r="U4836">
        <v>0</v>
      </c>
      <c r="V4836">
        <v>1</v>
      </c>
    </row>
    <row r="4837" spans="1:22">
      <c r="A4837">
        <v>4835</v>
      </c>
      <c r="B4837" t="s">
        <v>78</v>
      </c>
      <c r="C4837">
        <v>1168</v>
      </c>
      <c r="D4837">
        <v>26</v>
      </c>
      <c r="E4837" t="s">
        <v>3500</v>
      </c>
      <c r="F4837" t="s">
        <v>3643</v>
      </c>
      <c r="G4837">
        <v>285569</v>
      </c>
      <c r="H4837">
        <v>23184</v>
      </c>
      <c r="I4837">
        <v>5839</v>
      </c>
      <c r="J4837">
        <v>29023</v>
      </c>
      <c r="K4837">
        <v>0.201185266857</v>
      </c>
      <c r="L4837">
        <v>0.798814733143</v>
      </c>
      <c r="M4837">
        <v>3.97054290118</v>
      </c>
      <c r="N4837">
        <v>354</v>
      </c>
      <c r="O4837">
        <v>435</v>
      </c>
      <c r="P4837">
        <v>436</v>
      </c>
      <c r="Q4837">
        <v>81</v>
      </c>
      <c r="R4837">
        <v>101</v>
      </c>
      <c r="S4837">
        <v>0.00435645272602</v>
      </c>
      <c r="T4837" t="s">
        <v>7347</v>
      </c>
      <c r="U4837">
        <v>0</v>
      </c>
      <c r="V4837">
        <v>0</v>
      </c>
    </row>
    <row r="4838" spans="1:22">
      <c r="A4838">
        <v>4836</v>
      </c>
      <c r="B4838" t="s">
        <v>78</v>
      </c>
      <c r="C4838">
        <v>1168</v>
      </c>
      <c r="D4838">
        <v>27</v>
      </c>
      <c r="E4838" t="s">
        <v>3501</v>
      </c>
      <c r="F4838" t="s">
        <v>121</v>
      </c>
      <c r="G4838">
        <v>312769</v>
      </c>
      <c r="H4838">
        <v>11087</v>
      </c>
      <c r="I4838">
        <v>4016</v>
      </c>
      <c r="J4838">
        <v>15103</v>
      </c>
      <c r="K4838">
        <v>0.265907435609</v>
      </c>
      <c r="L4838">
        <v>0.734092564391</v>
      </c>
      <c r="M4838">
        <v>2.76070717131</v>
      </c>
      <c r="N4838">
        <v>435</v>
      </c>
      <c r="O4838">
        <v>487</v>
      </c>
      <c r="P4838">
        <v>488</v>
      </c>
      <c r="Q4838">
        <v>52</v>
      </c>
      <c r="R4838">
        <v>54</v>
      </c>
      <c r="S4838">
        <v>0.00487056913502</v>
      </c>
      <c r="T4838" t="s">
        <v>7348</v>
      </c>
      <c r="U4838">
        <v>0</v>
      </c>
      <c r="V4838">
        <v>0</v>
      </c>
    </row>
    <row r="4839" spans="1:22">
      <c r="A4839">
        <v>4837</v>
      </c>
      <c r="B4839" t="s">
        <v>78</v>
      </c>
      <c r="C4839">
        <v>1168</v>
      </c>
      <c r="D4839">
        <v>28</v>
      </c>
      <c r="E4839" t="s">
        <v>3502</v>
      </c>
      <c r="F4839" t="s">
        <v>121</v>
      </c>
      <c r="G4839">
        <v>325696</v>
      </c>
      <c r="H4839">
        <v>13408</v>
      </c>
      <c r="I4839">
        <v>1840</v>
      </c>
      <c r="J4839">
        <v>15248</v>
      </c>
      <c r="K4839">
        <v>0.120671563484</v>
      </c>
      <c r="L4839">
        <v>0.879328436516</v>
      </c>
      <c r="M4839">
        <v>7.28695652174</v>
      </c>
      <c r="N4839">
        <v>487</v>
      </c>
      <c r="O4839">
        <v>532</v>
      </c>
      <c r="P4839">
        <v>533</v>
      </c>
      <c r="Q4839">
        <v>45</v>
      </c>
      <c r="R4839">
        <v>63</v>
      </c>
      <c r="S4839">
        <v>0.00469868735084</v>
      </c>
      <c r="T4839" t="s">
        <v>7349</v>
      </c>
      <c r="U4839">
        <v>0</v>
      </c>
      <c r="V4839">
        <v>0</v>
      </c>
    </row>
    <row r="4840" spans="1:22">
      <c r="A4840">
        <v>4838</v>
      </c>
      <c r="B4840" t="s">
        <v>78</v>
      </c>
      <c r="C4840">
        <v>1168</v>
      </c>
      <c r="D4840">
        <v>29</v>
      </c>
      <c r="E4840" t="s">
        <v>3503</v>
      </c>
      <c r="F4840" t="s">
        <v>3643</v>
      </c>
      <c r="G4840">
        <v>340304</v>
      </c>
      <c r="H4840">
        <v>26591</v>
      </c>
      <c r="I4840">
        <v>1200</v>
      </c>
      <c r="J4840">
        <v>27791</v>
      </c>
      <c r="K4840">
        <v>0.0431794465834</v>
      </c>
      <c r="L4840">
        <v>0.956820553417</v>
      </c>
      <c r="M4840">
        <v>22.1591666667</v>
      </c>
      <c r="N4840">
        <v>532</v>
      </c>
      <c r="O4840">
        <v>603</v>
      </c>
      <c r="P4840">
        <v>604</v>
      </c>
      <c r="Q4840">
        <v>71</v>
      </c>
      <c r="R4840">
        <v>113</v>
      </c>
      <c r="S4840">
        <v>0.00424955812117</v>
      </c>
      <c r="T4840" t="s">
        <v>7350</v>
      </c>
      <c r="U4840">
        <v>0</v>
      </c>
      <c r="V4840">
        <v>0</v>
      </c>
    </row>
    <row r="4841" spans="1:22">
      <c r="A4841">
        <v>4839</v>
      </c>
      <c r="B4841" t="s">
        <v>78</v>
      </c>
      <c r="C4841">
        <v>1168</v>
      </c>
      <c r="D4841">
        <v>30</v>
      </c>
      <c r="E4841" t="s">
        <v>3504</v>
      </c>
      <c r="F4841" t="s">
        <v>121</v>
      </c>
      <c r="G4841">
        <v>383071</v>
      </c>
      <c r="H4841">
        <v>6223</v>
      </c>
      <c r="I4841">
        <v>16176</v>
      </c>
      <c r="J4841">
        <v>22399</v>
      </c>
      <c r="K4841">
        <v>0.722175097103</v>
      </c>
      <c r="L4841">
        <v>0.277824902897</v>
      </c>
      <c r="M4841">
        <v>0.384705736894</v>
      </c>
      <c r="N4841">
        <v>603</v>
      </c>
      <c r="O4841">
        <v>634</v>
      </c>
      <c r="P4841">
        <v>635</v>
      </c>
      <c r="Q4841">
        <v>31</v>
      </c>
      <c r="R4841">
        <v>31</v>
      </c>
      <c r="S4841">
        <v>0.00498152016712</v>
      </c>
      <c r="T4841" t="s">
        <v>7351</v>
      </c>
      <c r="U4841">
        <v>0</v>
      </c>
      <c r="V4841">
        <v>0</v>
      </c>
    </row>
    <row r="4842" spans="1:22">
      <c r="A4842">
        <v>4840</v>
      </c>
      <c r="B4842" t="s">
        <v>78</v>
      </c>
      <c r="C4842">
        <v>1168</v>
      </c>
      <c r="D4842">
        <v>31</v>
      </c>
      <c r="E4842" t="s">
        <v>3505</v>
      </c>
      <c r="F4842" t="s">
        <v>121</v>
      </c>
      <c r="G4842">
        <v>390702</v>
      </c>
      <c r="H4842">
        <v>19376</v>
      </c>
      <c r="I4842">
        <v>1408</v>
      </c>
      <c r="J4842">
        <v>20784</v>
      </c>
      <c r="K4842">
        <v>0.06774441878369999</v>
      </c>
      <c r="L4842">
        <v>0.9322555812160001</v>
      </c>
      <c r="M4842">
        <v>13.7613636364</v>
      </c>
      <c r="N4842">
        <v>634</v>
      </c>
      <c r="O4842">
        <v>697</v>
      </c>
      <c r="P4842">
        <v>698</v>
      </c>
      <c r="Q4842">
        <v>63</v>
      </c>
      <c r="R4842">
        <v>83</v>
      </c>
      <c r="S4842">
        <v>0.00428364987614</v>
      </c>
      <c r="T4842" t="s">
        <v>7352</v>
      </c>
      <c r="U4842">
        <v>0</v>
      </c>
      <c r="V4842">
        <v>0</v>
      </c>
    </row>
    <row r="4843" spans="1:22">
      <c r="A4843">
        <v>4841</v>
      </c>
      <c r="B4843" t="s">
        <v>78</v>
      </c>
      <c r="C4843">
        <v>1168</v>
      </c>
      <c r="D4843">
        <v>32</v>
      </c>
      <c r="E4843" t="s">
        <v>85</v>
      </c>
      <c r="F4843" t="s">
        <v>121</v>
      </c>
      <c r="G4843">
        <v>412030</v>
      </c>
      <c r="H4843">
        <v>64</v>
      </c>
      <c r="I4843">
        <v>1952</v>
      </c>
      <c r="J4843">
        <v>2016</v>
      </c>
      <c r="K4843">
        <v>0.968253968254</v>
      </c>
      <c r="L4843">
        <v>0.031746031746</v>
      </c>
      <c r="M4843">
        <v>0.0327868852459</v>
      </c>
      <c r="N4843">
        <v>697</v>
      </c>
      <c r="O4843">
        <v>698</v>
      </c>
      <c r="P4843">
        <v>699</v>
      </c>
      <c r="Q4843">
        <v>1</v>
      </c>
      <c r="R4843">
        <v>1</v>
      </c>
      <c r="S4843">
        <v>0.015625</v>
      </c>
      <c r="T4843" t="s">
        <v>3649</v>
      </c>
      <c r="U4843">
        <v>0</v>
      </c>
      <c r="V4843">
        <v>1</v>
      </c>
    </row>
    <row r="4844" spans="1:22">
      <c r="A4844">
        <v>4842</v>
      </c>
      <c r="B4844" t="s">
        <v>78</v>
      </c>
      <c r="C4844">
        <v>1168</v>
      </c>
      <c r="D4844">
        <v>33</v>
      </c>
      <c r="E4844" t="s">
        <v>3506</v>
      </c>
      <c r="F4844" t="s">
        <v>121</v>
      </c>
      <c r="G4844">
        <v>415806</v>
      </c>
      <c r="H4844">
        <v>4864</v>
      </c>
      <c r="I4844">
        <v>3712</v>
      </c>
      <c r="J4844">
        <v>8576</v>
      </c>
      <c r="K4844">
        <v>0.432835820896</v>
      </c>
      <c r="L4844">
        <v>0.567164179104</v>
      </c>
      <c r="M4844">
        <v>1.31034482759</v>
      </c>
      <c r="N4844">
        <v>698</v>
      </c>
      <c r="O4844">
        <v>717</v>
      </c>
      <c r="P4844">
        <v>718</v>
      </c>
      <c r="Q4844">
        <v>19</v>
      </c>
      <c r="R4844">
        <v>21</v>
      </c>
      <c r="S4844">
        <v>0.00431743421053</v>
      </c>
      <c r="T4844" t="s">
        <v>7353</v>
      </c>
      <c r="U4844">
        <v>0</v>
      </c>
      <c r="V4844">
        <v>0</v>
      </c>
    </row>
    <row r="4845" spans="1:22">
      <c r="A4845">
        <v>4843</v>
      </c>
      <c r="B4845" t="s">
        <v>78</v>
      </c>
      <c r="C4845">
        <v>1168</v>
      </c>
      <c r="D4845">
        <v>34</v>
      </c>
      <c r="E4845" t="s">
        <v>86</v>
      </c>
      <c r="F4845" t="s">
        <v>3643</v>
      </c>
      <c r="G4845">
        <v>423054</v>
      </c>
      <c r="H4845">
        <v>736</v>
      </c>
      <c r="I4845">
        <v>2384</v>
      </c>
      <c r="J4845">
        <v>3120</v>
      </c>
      <c r="K4845">
        <v>0.764102564103</v>
      </c>
      <c r="L4845">
        <v>0.235897435897</v>
      </c>
      <c r="M4845">
        <v>0.308724832215</v>
      </c>
      <c r="N4845">
        <v>717</v>
      </c>
      <c r="O4845">
        <v>713</v>
      </c>
      <c r="P4845">
        <v>714</v>
      </c>
      <c r="Q4845">
        <v>-4</v>
      </c>
      <c r="R4845">
        <v>4</v>
      </c>
      <c r="S4845">
        <v>0.0054347826087</v>
      </c>
      <c r="T4845" t="s">
        <v>4133</v>
      </c>
      <c r="U4845">
        <v>0</v>
      </c>
      <c r="V4845">
        <v>1</v>
      </c>
    </row>
    <row r="4846" spans="1:22">
      <c r="A4846">
        <v>4844</v>
      </c>
      <c r="B4846" t="s">
        <v>78</v>
      </c>
      <c r="C4846">
        <v>1168</v>
      </c>
      <c r="D4846">
        <v>35</v>
      </c>
      <c r="E4846" t="s">
        <v>2024</v>
      </c>
      <c r="F4846" t="s">
        <v>3643</v>
      </c>
      <c r="G4846">
        <v>427197</v>
      </c>
      <c r="H4846">
        <v>1489</v>
      </c>
      <c r="I4846">
        <v>3407</v>
      </c>
      <c r="J4846">
        <v>4896</v>
      </c>
      <c r="K4846">
        <v>0.695874183007</v>
      </c>
      <c r="L4846">
        <v>0.304125816993</v>
      </c>
      <c r="M4846">
        <v>0.437041385383</v>
      </c>
      <c r="N4846">
        <v>713</v>
      </c>
      <c r="O4846">
        <v>712</v>
      </c>
      <c r="P4846">
        <v>713</v>
      </c>
      <c r="Q4846">
        <v>-1</v>
      </c>
      <c r="R4846">
        <v>7</v>
      </c>
      <c r="S4846">
        <v>0.00470114170584</v>
      </c>
      <c r="T4846" t="s">
        <v>7354</v>
      </c>
      <c r="U4846">
        <v>0</v>
      </c>
      <c r="V4846">
        <v>1</v>
      </c>
    </row>
    <row r="4847" spans="1:22">
      <c r="A4847">
        <v>4845</v>
      </c>
      <c r="B4847" t="s">
        <v>78</v>
      </c>
      <c r="C4847">
        <v>1168</v>
      </c>
      <c r="D4847">
        <v>36</v>
      </c>
      <c r="E4847" t="s">
        <v>3507</v>
      </c>
      <c r="F4847" t="s">
        <v>121</v>
      </c>
      <c r="G4847">
        <v>433293</v>
      </c>
      <c r="H4847">
        <v>18368</v>
      </c>
      <c r="I4847">
        <v>4607</v>
      </c>
      <c r="J4847">
        <v>22975</v>
      </c>
      <c r="K4847">
        <v>0.200522306855</v>
      </c>
      <c r="L4847">
        <v>0.7994776931449999</v>
      </c>
      <c r="M4847">
        <v>3.98697634035</v>
      </c>
      <c r="N4847">
        <v>712</v>
      </c>
      <c r="O4847">
        <v>783</v>
      </c>
      <c r="P4847">
        <v>784</v>
      </c>
      <c r="Q4847">
        <v>71</v>
      </c>
      <c r="R4847">
        <v>81</v>
      </c>
      <c r="S4847">
        <v>0.00440984320557</v>
      </c>
      <c r="T4847" t="s">
        <v>7355</v>
      </c>
      <c r="U4847">
        <v>0</v>
      </c>
      <c r="V4847">
        <v>0</v>
      </c>
    </row>
    <row r="4848" spans="1:22">
      <c r="A4848">
        <v>4846</v>
      </c>
      <c r="B4848" t="s">
        <v>78</v>
      </c>
      <c r="C4848">
        <v>1168</v>
      </c>
      <c r="D4848">
        <v>37</v>
      </c>
      <c r="E4848" t="s">
        <v>3508</v>
      </c>
      <c r="F4848" t="s">
        <v>2031</v>
      </c>
      <c r="G4848">
        <v>470508</v>
      </c>
      <c r="H4848">
        <v>7840</v>
      </c>
      <c r="I4848">
        <v>18847</v>
      </c>
      <c r="J4848">
        <v>26687</v>
      </c>
      <c r="K4848">
        <v>0.706224004197</v>
      </c>
      <c r="L4848">
        <v>0.293775995803</v>
      </c>
      <c r="M4848">
        <v>0.415981323288</v>
      </c>
      <c r="N4848">
        <v>662</v>
      </c>
      <c r="O4848">
        <v>683</v>
      </c>
      <c r="P4848">
        <v>805</v>
      </c>
      <c r="Q4848">
        <v>21</v>
      </c>
      <c r="R4848">
        <v>35</v>
      </c>
      <c r="S4848">
        <v>0.00446428571429</v>
      </c>
      <c r="T4848" t="s">
        <v>7356</v>
      </c>
      <c r="U4848">
        <v>0</v>
      </c>
      <c r="V4848">
        <v>0</v>
      </c>
    </row>
    <row r="4849" spans="1:22">
      <c r="A4849">
        <v>4847</v>
      </c>
      <c r="B4849" t="s">
        <v>78</v>
      </c>
      <c r="C4849">
        <v>1168</v>
      </c>
      <c r="D4849">
        <v>38</v>
      </c>
      <c r="E4849" t="s">
        <v>3509</v>
      </c>
      <c r="F4849" t="s">
        <v>121</v>
      </c>
      <c r="G4849">
        <v>495404</v>
      </c>
      <c r="H4849">
        <v>1215</v>
      </c>
      <c r="I4849">
        <v>17056</v>
      </c>
      <c r="J4849">
        <v>18271</v>
      </c>
      <c r="K4849">
        <v>0.933501176728</v>
      </c>
      <c r="L4849">
        <v>0.0664988232719</v>
      </c>
      <c r="M4849">
        <v>0.07123592870540001</v>
      </c>
      <c r="N4849">
        <v>805</v>
      </c>
      <c r="O4849">
        <v>813</v>
      </c>
      <c r="P4849">
        <v>813</v>
      </c>
      <c r="Q4849">
        <v>8</v>
      </c>
      <c r="R4849">
        <v>8</v>
      </c>
      <c r="S4849">
        <v>0.00658436213992</v>
      </c>
      <c r="T4849" t="s">
        <v>7357</v>
      </c>
      <c r="U4849">
        <v>0</v>
      </c>
      <c r="V4849">
        <v>2</v>
      </c>
    </row>
    <row r="4850" spans="1:22">
      <c r="A4850">
        <v>4848</v>
      </c>
      <c r="B4850" t="s">
        <v>78</v>
      </c>
      <c r="C4850">
        <v>1168</v>
      </c>
      <c r="D4850">
        <v>39</v>
      </c>
      <c r="E4850" t="s">
        <v>86</v>
      </c>
      <c r="F4850" t="s">
        <v>3643</v>
      </c>
      <c r="G4850">
        <v>498267</v>
      </c>
      <c r="H4850">
        <v>688</v>
      </c>
      <c r="I4850">
        <v>1648</v>
      </c>
      <c r="J4850">
        <v>2336</v>
      </c>
      <c r="K4850">
        <v>0.705479452055</v>
      </c>
      <c r="L4850">
        <v>0.294520547945</v>
      </c>
      <c r="M4850">
        <v>0.417475728155</v>
      </c>
      <c r="N4850">
        <v>813</v>
      </c>
      <c r="O4850">
        <v>810</v>
      </c>
      <c r="P4850">
        <v>810</v>
      </c>
      <c r="Q4850">
        <v>-3</v>
      </c>
      <c r="R4850">
        <v>3</v>
      </c>
      <c r="S4850">
        <v>0.00436046511628</v>
      </c>
      <c r="T4850" t="s">
        <v>3752</v>
      </c>
      <c r="U4850">
        <v>0</v>
      </c>
      <c r="V4850">
        <v>1</v>
      </c>
    </row>
    <row r="4851" spans="1:22">
      <c r="A4851">
        <v>4849</v>
      </c>
      <c r="B4851" t="s">
        <v>78</v>
      </c>
      <c r="C4851">
        <v>1168</v>
      </c>
      <c r="D4851">
        <v>40</v>
      </c>
      <c r="E4851" t="s">
        <v>3510</v>
      </c>
      <c r="F4851" t="s">
        <v>121</v>
      </c>
      <c r="G4851">
        <v>512699</v>
      </c>
      <c r="H4851">
        <v>22095</v>
      </c>
      <c r="I4851">
        <v>13744</v>
      </c>
      <c r="J4851">
        <v>35839</v>
      </c>
      <c r="K4851">
        <v>0.383492842992</v>
      </c>
      <c r="L4851">
        <v>0.616507157008</v>
      </c>
      <c r="M4851">
        <v>1.60761059371</v>
      </c>
      <c r="N4851">
        <v>810</v>
      </c>
      <c r="O4851">
        <v>892</v>
      </c>
      <c r="P4851">
        <v>892</v>
      </c>
      <c r="Q4851">
        <v>82</v>
      </c>
      <c r="R4851">
        <v>102</v>
      </c>
      <c r="S4851">
        <v>0.00461642905635</v>
      </c>
      <c r="T4851" t="s">
        <v>7358</v>
      </c>
      <c r="U4851">
        <v>0</v>
      </c>
      <c r="V4851">
        <v>0</v>
      </c>
    </row>
    <row r="4852" spans="1:22">
      <c r="A4852">
        <v>4850</v>
      </c>
      <c r="B4852" t="s">
        <v>78</v>
      </c>
      <c r="C4852">
        <v>1168</v>
      </c>
      <c r="D4852">
        <v>41</v>
      </c>
      <c r="E4852" t="s">
        <v>3511</v>
      </c>
      <c r="F4852" t="s">
        <v>121</v>
      </c>
      <c r="G4852">
        <v>562058</v>
      </c>
      <c r="H4852">
        <v>18095</v>
      </c>
      <c r="I4852">
        <v>27264</v>
      </c>
      <c r="J4852">
        <v>45359</v>
      </c>
      <c r="K4852">
        <v>0.601071452193</v>
      </c>
      <c r="L4852">
        <v>0.398928547807</v>
      </c>
      <c r="M4852">
        <v>0.6636957159620001</v>
      </c>
      <c r="N4852">
        <v>892</v>
      </c>
      <c r="O4852">
        <v>953</v>
      </c>
      <c r="P4852">
        <v>953</v>
      </c>
      <c r="Q4852">
        <v>61</v>
      </c>
      <c r="R4852">
        <v>87</v>
      </c>
      <c r="S4852">
        <v>0.00480795799945</v>
      </c>
      <c r="T4852" t="s">
        <v>7359</v>
      </c>
      <c r="U4852">
        <v>0</v>
      </c>
      <c r="V4852">
        <v>0</v>
      </c>
    </row>
    <row r="4853" spans="1:22">
      <c r="A4853">
        <v>4851</v>
      </c>
      <c r="B4853" t="s">
        <v>78</v>
      </c>
      <c r="C4853">
        <v>1168</v>
      </c>
      <c r="D4853">
        <v>42</v>
      </c>
      <c r="E4853" t="s">
        <v>3512</v>
      </c>
      <c r="F4853" t="s">
        <v>3643</v>
      </c>
      <c r="G4853">
        <v>581545</v>
      </c>
      <c r="H4853">
        <v>10736</v>
      </c>
      <c r="I4853">
        <v>1392</v>
      </c>
      <c r="J4853">
        <v>12128</v>
      </c>
      <c r="K4853">
        <v>0.114775725594</v>
      </c>
      <c r="L4853">
        <v>0.885224274406</v>
      </c>
      <c r="M4853">
        <v>7.71264367816</v>
      </c>
      <c r="N4853">
        <v>953</v>
      </c>
      <c r="O4853">
        <v>968</v>
      </c>
      <c r="P4853">
        <v>968</v>
      </c>
      <c r="Q4853">
        <v>15</v>
      </c>
      <c r="R4853">
        <v>67</v>
      </c>
      <c r="S4853">
        <v>0.00624068554396</v>
      </c>
      <c r="T4853" t="s">
        <v>7360</v>
      </c>
      <c r="U4853">
        <v>0</v>
      </c>
      <c r="V4853">
        <v>0</v>
      </c>
    </row>
    <row r="4854" spans="1:22">
      <c r="A4854">
        <v>4852</v>
      </c>
      <c r="B4854" t="s">
        <v>78</v>
      </c>
      <c r="C4854">
        <v>1168</v>
      </c>
      <c r="D4854">
        <v>43</v>
      </c>
      <c r="E4854" t="s">
        <v>3513</v>
      </c>
      <c r="F4854" t="s">
        <v>121</v>
      </c>
      <c r="G4854">
        <v>596217</v>
      </c>
      <c r="H4854">
        <v>16927</v>
      </c>
      <c r="I4854">
        <v>3936</v>
      </c>
      <c r="J4854">
        <v>20863</v>
      </c>
      <c r="K4854">
        <v>0.188659349087</v>
      </c>
      <c r="L4854">
        <v>0.811340650913</v>
      </c>
      <c r="M4854">
        <v>4.30055894309</v>
      </c>
      <c r="N4854">
        <v>968</v>
      </c>
      <c r="O4854">
        <v>1024</v>
      </c>
      <c r="P4854">
        <v>1024</v>
      </c>
      <c r="Q4854">
        <v>56</v>
      </c>
      <c r="R4854">
        <v>68</v>
      </c>
      <c r="S4854">
        <v>0.00401725054646</v>
      </c>
      <c r="T4854" t="s">
        <v>7361</v>
      </c>
      <c r="U4854">
        <v>0</v>
      </c>
      <c r="V4854">
        <v>0</v>
      </c>
    </row>
    <row r="4855" spans="1:22">
      <c r="A4855">
        <v>4853</v>
      </c>
      <c r="B4855" t="s">
        <v>78</v>
      </c>
      <c r="C4855">
        <v>1168</v>
      </c>
      <c r="D4855">
        <v>44</v>
      </c>
      <c r="E4855" t="s">
        <v>3514</v>
      </c>
      <c r="F4855" t="s">
        <v>3643</v>
      </c>
      <c r="G4855">
        <v>615128</v>
      </c>
      <c r="H4855">
        <v>1088</v>
      </c>
      <c r="I4855">
        <v>1984</v>
      </c>
      <c r="J4855">
        <v>3072</v>
      </c>
      <c r="K4855">
        <v>0.645833333333</v>
      </c>
      <c r="L4855">
        <v>0.354166666667</v>
      </c>
      <c r="M4855">
        <v>0.548387096774</v>
      </c>
      <c r="N4855">
        <v>1024</v>
      </c>
      <c r="O4855">
        <v>1028</v>
      </c>
      <c r="P4855">
        <v>1028</v>
      </c>
      <c r="Q4855">
        <v>4</v>
      </c>
      <c r="R4855">
        <v>8</v>
      </c>
      <c r="S4855">
        <v>0.00735294117647</v>
      </c>
      <c r="T4855" t="s">
        <v>7362</v>
      </c>
      <c r="U4855">
        <v>0</v>
      </c>
      <c r="V4855">
        <v>2</v>
      </c>
    </row>
    <row r="4856" spans="1:22">
      <c r="A4856">
        <v>4854</v>
      </c>
      <c r="B4856" t="s">
        <v>78</v>
      </c>
      <c r="C4856">
        <v>1168</v>
      </c>
      <c r="D4856">
        <v>45</v>
      </c>
      <c r="E4856" t="s">
        <v>3515</v>
      </c>
      <c r="F4856" t="s">
        <v>3643</v>
      </c>
      <c r="G4856">
        <v>653335</v>
      </c>
      <c r="H4856">
        <v>5072</v>
      </c>
      <c r="I4856">
        <v>37119</v>
      </c>
      <c r="J4856">
        <v>42191</v>
      </c>
      <c r="K4856">
        <v>0.8797847882249999</v>
      </c>
      <c r="L4856">
        <v>0.120215211775</v>
      </c>
      <c r="M4856">
        <v>0.136641612112</v>
      </c>
      <c r="N4856">
        <v>1028</v>
      </c>
      <c r="O4856">
        <v>1039</v>
      </c>
      <c r="P4856">
        <v>1039</v>
      </c>
      <c r="Q4856">
        <v>11</v>
      </c>
      <c r="R4856">
        <v>25</v>
      </c>
      <c r="S4856">
        <v>0.00492902208202</v>
      </c>
      <c r="T4856" t="s">
        <v>7363</v>
      </c>
      <c r="U4856">
        <v>0</v>
      </c>
      <c r="V4856">
        <v>0</v>
      </c>
    </row>
    <row r="4857" spans="1:22">
      <c r="A4857">
        <v>4855</v>
      </c>
      <c r="B4857" t="s">
        <v>78</v>
      </c>
      <c r="C4857">
        <v>1168</v>
      </c>
      <c r="D4857">
        <v>46</v>
      </c>
      <c r="E4857" t="s">
        <v>3516</v>
      </c>
      <c r="F4857" t="s">
        <v>121</v>
      </c>
      <c r="G4857">
        <v>668966</v>
      </c>
      <c r="H4857">
        <v>11936</v>
      </c>
      <c r="I4857">
        <v>10559</v>
      </c>
      <c r="J4857">
        <v>22495</v>
      </c>
      <c r="K4857">
        <v>0.469393198489</v>
      </c>
      <c r="L4857">
        <v>0.530606801511</v>
      </c>
      <c r="M4857">
        <v>1.13041007671</v>
      </c>
      <c r="N4857">
        <v>1039</v>
      </c>
      <c r="O4857">
        <v>1078</v>
      </c>
      <c r="P4857">
        <v>1078</v>
      </c>
      <c r="Q4857">
        <v>39</v>
      </c>
      <c r="R4857">
        <v>47</v>
      </c>
      <c r="S4857">
        <v>0.00393766756032</v>
      </c>
      <c r="T4857" t="s">
        <v>7364</v>
      </c>
      <c r="U4857">
        <v>0</v>
      </c>
      <c r="V4857">
        <v>0</v>
      </c>
    </row>
    <row r="4858" spans="1:22">
      <c r="A4858">
        <v>4856</v>
      </c>
      <c r="B4858" t="s">
        <v>78</v>
      </c>
      <c r="C4858">
        <v>1168</v>
      </c>
      <c r="D4858">
        <v>47</v>
      </c>
      <c r="E4858" t="s">
        <v>3517</v>
      </c>
      <c r="F4858" t="s">
        <v>121</v>
      </c>
      <c r="G4858">
        <v>685750</v>
      </c>
      <c r="H4858">
        <v>3632</v>
      </c>
      <c r="I4858">
        <v>4848</v>
      </c>
      <c r="J4858">
        <v>8480</v>
      </c>
      <c r="K4858">
        <v>0.571698113208</v>
      </c>
      <c r="L4858">
        <v>0.428301886792</v>
      </c>
      <c r="M4858">
        <v>0.749174917492</v>
      </c>
      <c r="N4858">
        <v>1078</v>
      </c>
      <c r="O4858">
        <v>1090</v>
      </c>
      <c r="P4858">
        <v>1090</v>
      </c>
      <c r="Q4858">
        <v>12</v>
      </c>
      <c r="R4858">
        <v>16</v>
      </c>
      <c r="S4858">
        <v>0.00440528634361</v>
      </c>
      <c r="T4858" t="s">
        <v>7365</v>
      </c>
      <c r="U4858">
        <v>0</v>
      </c>
      <c r="V4858">
        <v>2</v>
      </c>
    </row>
    <row r="4859" spans="1:22">
      <c r="A4859">
        <v>4857</v>
      </c>
      <c r="B4859" t="s">
        <v>78</v>
      </c>
      <c r="C4859">
        <v>1168</v>
      </c>
      <c r="D4859">
        <v>48</v>
      </c>
      <c r="E4859" t="s">
        <v>86</v>
      </c>
      <c r="F4859" t="s">
        <v>3643</v>
      </c>
      <c r="G4859">
        <v>699878</v>
      </c>
      <c r="H4859">
        <v>1280</v>
      </c>
      <c r="I4859">
        <v>10496</v>
      </c>
      <c r="J4859">
        <v>11776</v>
      </c>
      <c r="K4859">
        <v>0.891304347826</v>
      </c>
      <c r="L4859">
        <v>0.108695652174</v>
      </c>
      <c r="M4859">
        <v>0.121951219512</v>
      </c>
      <c r="N4859">
        <v>1090</v>
      </c>
      <c r="O4859">
        <v>1076</v>
      </c>
      <c r="P4859">
        <v>1076</v>
      </c>
      <c r="Q4859">
        <v>-14</v>
      </c>
      <c r="R4859">
        <v>14</v>
      </c>
      <c r="S4859">
        <v>0.0109375</v>
      </c>
      <c r="T4859" t="s">
        <v>5475</v>
      </c>
      <c r="U4859">
        <v>0</v>
      </c>
      <c r="V4859">
        <v>1</v>
      </c>
    </row>
    <row r="4860" spans="1:22">
      <c r="A4860">
        <v>4858</v>
      </c>
      <c r="B4860" t="s">
        <v>78</v>
      </c>
      <c r="C4860">
        <v>1168</v>
      </c>
      <c r="D4860">
        <v>49</v>
      </c>
      <c r="E4860" t="s">
        <v>253</v>
      </c>
      <c r="F4860" t="s">
        <v>121</v>
      </c>
      <c r="G4860">
        <v>702758</v>
      </c>
      <c r="H4860">
        <v>64</v>
      </c>
      <c r="I4860">
        <v>1600</v>
      </c>
      <c r="J4860">
        <v>1664</v>
      </c>
      <c r="K4860">
        <v>0.961538461538</v>
      </c>
      <c r="L4860">
        <v>0.0384615384615</v>
      </c>
      <c r="M4860">
        <v>0.04</v>
      </c>
      <c r="N4860">
        <v>1076</v>
      </c>
      <c r="O4860">
        <v>1077</v>
      </c>
      <c r="P4860">
        <v>1077</v>
      </c>
      <c r="Q4860">
        <v>1</v>
      </c>
      <c r="R4860">
        <v>1</v>
      </c>
      <c r="S4860">
        <v>0.015625</v>
      </c>
      <c r="T4860" t="s">
        <v>253</v>
      </c>
      <c r="U4860">
        <v>0</v>
      </c>
      <c r="V4860">
        <v>1</v>
      </c>
    </row>
    <row r="4861" spans="1:22">
      <c r="A4861">
        <v>4859</v>
      </c>
      <c r="B4861" t="s">
        <v>78</v>
      </c>
      <c r="C4861">
        <v>1168</v>
      </c>
      <c r="D4861">
        <v>50</v>
      </c>
      <c r="E4861" t="s">
        <v>86</v>
      </c>
      <c r="F4861" t="s">
        <v>3643</v>
      </c>
      <c r="G4861">
        <v>704053</v>
      </c>
      <c r="H4861">
        <v>1248</v>
      </c>
      <c r="I4861">
        <v>1231</v>
      </c>
      <c r="J4861">
        <v>2479</v>
      </c>
      <c r="K4861">
        <v>0.496571198064</v>
      </c>
      <c r="L4861">
        <v>0.503428801936</v>
      </c>
      <c r="M4861">
        <v>1.01380991064</v>
      </c>
      <c r="N4861">
        <v>1077</v>
      </c>
      <c r="O4861">
        <v>1068</v>
      </c>
      <c r="P4861">
        <v>1068</v>
      </c>
      <c r="Q4861">
        <v>-9</v>
      </c>
      <c r="R4861">
        <v>9</v>
      </c>
      <c r="S4861">
        <v>0.00721153846154</v>
      </c>
      <c r="T4861" t="s">
        <v>5263</v>
      </c>
      <c r="U4861">
        <v>0</v>
      </c>
      <c r="V4861">
        <v>1</v>
      </c>
    </row>
    <row r="4862" spans="1:22">
      <c r="A4862">
        <v>4860</v>
      </c>
      <c r="B4862" t="s">
        <v>78</v>
      </c>
      <c r="C4862">
        <v>1168</v>
      </c>
      <c r="D4862">
        <v>51</v>
      </c>
      <c r="E4862" t="s">
        <v>3518</v>
      </c>
      <c r="F4862" t="s">
        <v>121</v>
      </c>
      <c r="G4862">
        <v>710165</v>
      </c>
      <c r="H4862">
        <v>1376</v>
      </c>
      <c r="I4862">
        <v>4864</v>
      </c>
      <c r="J4862">
        <v>6240</v>
      </c>
      <c r="K4862">
        <v>0.779487179487</v>
      </c>
      <c r="L4862">
        <v>0.220512820513</v>
      </c>
      <c r="M4862">
        <v>0.282894736842</v>
      </c>
      <c r="N4862">
        <v>1068</v>
      </c>
      <c r="O4862">
        <v>1077</v>
      </c>
      <c r="P4862">
        <v>1077</v>
      </c>
      <c r="Q4862">
        <v>9</v>
      </c>
      <c r="R4862">
        <v>9</v>
      </c>
      <c r="S4862">
        <v>0.00654069767442</v>
      </c>
      <c r="T4862" t="s">
        <v>7366</v>
      </c>
      <c r="U4862">
        <v>0</v>
      </c>
      <c r="V4862">
        <v>1</v>
      </c>
    </row>
    <row r="4863" spans="1:22">
      <c r="A4863">
        <v>4861</v>
      </c>
      <c r="B4863" t="s">
        <v>78</v>
      </c>
      <c r="C4863">
        <v>1168</v>
      </c>
      <c r="D4863">
        <v>52</v>
      </c>
      <c r="E4863" t="s">
        <v>3519</v>
      </c>
      <c r="F4863" t="s">
        <v>121</v>
      </c>
      <c r="G4863">
        <v>713717</v>
      </c>
      <c r="H4863">
        <v>7184</v>
      </c>
      <c r="I4863">
        <v>2176</v>
      </c>
      <c r="J4863">
        <v>9360</v>
      </c>
      <c r="K4863">
        <v>0.232478632479</v>
      </c>
      <c r="L4863">
        <v>0.767521367521</v>
      </c>
      <c r="M4863">
        <v>3.30147058824</v>
      </c>
      <c r="N4863">
        <v>1077</v>
      </c>
      <c r="O4863">
        <v>1115</v>
      </c>
      <c r="P4863">
        <v>1115</v>
      </c>
      <c r="Q4863">
        <v>38</v>
      </c>
      <c r="R4863">
        <v>40</v>
      </c>
      <c r="S4863">
        <v>0.00556792873051</v>
      </c>
      <c r="T4863" t="s">
        <v>7367</v>
      </c>
      <c r="U4863">
        <v>0</v>
      </c>
      <c r="V4863">
        <v>0</v>
      </c>
    </row>
    <row r="4864" spans="1:22">
      <c r="A4864">
        <v>4862</v>
      </c>
      <c r="B4864" t="s">
        <v>78</v>
      </c>
      <c r="C4864">
        <v>1168</v>
      </c>
      <c r="D4864">
        <v>53</v>
      </c>
      <c r="E4864" t="s">
        <v>86</v>
      </c>
      <c r="F4864" t="s">
        <v>3643</v>
      </c>
      <c r="G4864">
        <v>722725</v>
      </c>
      <c r="H4864">
        <v>1296</v>
      </c>
      <c r="I4864">
        <v>1824</v>
      </c>
      <c r="J4864">
        <v>3120</v>
      </c>
      <c r="K4864">
        <v>0.584615384615</v>
      </c>
      <c r="L4864">
        <v>0.415384615385</v>
      </c>
      <c r="M4864">
        <v>0.7105263157890001</v>
      </c>
      <c r="N4864">
        <v>1115</v>
      </c>
      <c r="O4864">
        <v>1110</v>
      </c>
      <c r="P4864">
        <v>1110</v>
      </c>
      <c r="Q4864">
        <v>-5</v>
      </c>
      <c r="R4864">
        <v>5</v>
      </c>
      <c r="S4864">
        <v>0.00385802469136</v>
      </c>
      <c r="T4864" t="s">
        <v>3764</v>
      </c>
      <c r="U4864">
        <v>0</v>
      </c>
      <c r="V4864">
        <v>1</v>
      </c>
    </row>
    <row r="4865" spans="1:22">
      <c r="A4865">
        <v>4863</v>
      </c>
      <c r="B4865" t="s">
        <v>78</v>
      </c>
      <c r="C4865">
        <v>1168</v>
      </c>
      <c r="D4865">
        <v>54</v>
      </c>
      <c r="E4865" t="s">
        <v>3520</v>
      </c>
      <c r="F4865" t="s">
        <v>121</v>
      </c>
      <c r="G4865">
        <v>731381</v>
      </c>
      <c r="H4865">
        <v>9151</v>
      </c>
      <c r="I4865">
        <v>7360</v>
      </c>
      <c r="J4865">
        <v>16511</v>
      </c>
      <c r="K4865">
        <v>0.44576343044</v>
      </c>
      <c r="L4865">
        <v>0.55423656956</v>
      </c>
      <c r="M4865">
        <v>1.2433423913</v>
      </c>
      <c r="N4865">
        <v>1110</v>
      </c>
      <c r="O4865">
        <v>1138</v>
      </c>
      <c r="P4865">
        <v>1138</v>
      </c>
      <c r="Q4865">
        <v>28</v>
      </c>
      <c r="R4865">
        <v>42</v>
      </c>
      <c r="S4865">
        <v>0.00458966233199</v>
      </c>
      <c r="T4865" t="s">
        <v>7368</v>
      </c>
      <c r="U4865">
        <v>0</v>
      </c>
      <c r="V4865">
        <v>0</v>
      </c>
    </row>
    <row r="4866" spans="1:22">
      <c r="A4866">
        <v>4864</v>
      </c>
      <c r="B4866" t="s">
        <v>78</v>
      </c>
      <c r="C4866">
        <v>1168</v>
      </c>
      <c r="D4866">
        <v>55</v>
      </c>
      <c r="E4866" t="s">
        <v>3521</v>
      </c>
      <c r="F4866" t="s">
        <v>3643</v>
      </c>
      <c r="G4866">
        <v>741748</v>
      </c>
      <c r="H4866">
        <v>3776</v>
      </c>
      <c r="I4866">
        <v>1216</v>
      </c>
      <c r="J4866">
        <v>4992</v>
      </c>
      <c r="K4866">
        <v>0.24358974359</v>
      </c>
      <c r="L4866">
        <v>0.75641025641</v>
      </c>
      <c r="M4866">
        <v>3.10526315789</v>
      </c>
      <c r="N4866">
        <v>1138</v>
      </c>
      <c r="O4866">
        <v>1138</v>
      </c>
      <c r="P4866">
        <v>1138</v>
      </c>
      <c r="Q4866">
        <v>0</v>
      </c>
      <c r="R4866">
        <v>19</v>
      </c>
      <c r="S4866">
        <v>0.00503177966102</v>
      </c>
      <c r="T4866" t="s">
        <v>7369</v>
      </c>
      <c r="U4866">
        <v>0</v>
      </c>
      <c r="V4866">
        <v>1</v>
      </c>
    </row>
    <row r="4867" spans="1:22">
      <c r="A4867">
        <v>4865</v>
      </c>
      <c r="B4867" t="s">
        <v>78</v>
      </c>
      <c r="C4867">
        <v>1168</v>
      </c>
      <c r="D4867">
        <v>56</v>
      </c>
      <c r="E4867" t="s">
        <v>86</v>
      </c>
      <c r="F4867" t="s">
        <v>3643</v>
      </c>
      <c r="G4867">
        <v>748100</v>
      </c>
      <c r="H4867">
        <v>64</v>
      </c>
      <c r="I4867">
        <v>2576</v>
      </c>
      <c r="J4867">
        <v>2640</v>
      </c>
      <c r="K4867">
        <v>0.975757575758</v>
      </c>
      <c r="L4867">
        <v>0.0242424242424</v>
      </c>
      <c r="M4867">
        <v>0.0248447204969</v>
      </c>
      <c r="N4867">
        <v>1138</v>
      </c>
      <c r="O4867">
        <v>1137</v>
      </c>
      <c r="P4867">
        <v>1137</v>
      </c>
      <c r="Q4867">
        <v>-1</v>
      </c>
      <c r="R4867">
        <v>1</v>
      </c>
      <c r="S4867">
        <v>0.015625</v>
      </c>
      <c r="T4867" t="s">
        <v>3696</v>
      </c>
      <c r="U4867">
        <v>0</v>
      </c>
      <c r="V4867">
        <v>1</v>
      </c>
    </row>
    <row r="4868" spans="1:22">
      <c r="A4868">
        <v>4866</v>
      </c>
      <c r="B4868" t="s">
        <v>78</v>
      </c>
      <c r="C4868">
        <v>1168</v>
      </c>
      <c r="D4868">
        <v>57</v>
      </c>
      <c r="E4868" t="s">
        <v>3522</v>
      </c>
      <c r="F4868" t="s">
        <v>121</v>
      </c>
      <c r="G4868">
        <v>752116</v>
      </c>
      <c r="H4868">
        <v>17504</v>
      </c>
      <c r="I4868">
        <v>3952</v>
      </c>
      <c r="J4868">
        <v>21456</v>
      </c>
      <c r="K4868">
        <v>0.184190902312</v>
      </c>
      <c r="L4868">
        <v>0.815809097688</v>
      </c>
      <c r="M4868">
        <v>4.42914979757</v>
      </c>
      <c r="N4868">
        <v>1137</v>
      </c>
      <c r="O4868">
        <v>1201</v>
      </c>
      <c r="P4868">
        <v>1201</v>
      </c>
      <c r="Q4868">
        <v>64</v>
      </c>
      <c r="R4868">
        <v>77</v>
      </c>
      <c r="S4868">
        <v>0.00439899451554</v>
      </c>
      <c r="T4868" t="s">
        <v>7370</v>
      </c>
      <c r="U4868">
        <v>0</v>
      </c>
      <c r="V4868">
        <v>0</v>
      </c>
    </row>
    <row r="4869" spans="1:22">
      <c r="A4869">
        <v>4867</v>
      </c>
      <c r="B4869" t="s">
        <v>78</v>
      </c>
      <c r="C4869">
        <v>1168</v>
      </c>
      <c r="D4869">
        <v>58</v>
      </c>
      <c r="E4869" t="s">
        <v>3523</v>
      </c>
      <c r="F4869" t="s">
        <v>121</v>
      </c>
      <c r="G4869">
        <v>772884</v>
      </c>
      <c r="H4869">
        <v>23327</v>
      </c>
      <c r="I4869">
        <v>3264</v>
      </c>
      <c r="J4869">
        <v>26591</v>
      </c>
      <c r="K4869">
        <v>0.122748298296</v>
      </c>
      <c r="L4869">
        <v>0.877251701704</v>
      </c>
      <c r="M4869">
        <v>7.14675245098</v>
      </c>
      <c r="N4869">
        <v>1201</v>
      </c>
      <c r="O4869">
        <v>1293</v>
      </c>
      <c r="P4869">
        <v>1293</v>
      </c>
      <c r="Q4869">
        <v>92</v>
      </c>
      <c r="R4869">
        <v>104</v>
      </c>
      <c r="S4869">
        <v>0.00445835298152</v>
      </c>
      <c r="T4869" t="s">
        <v>7371</v>
      </c>
      <c r="U4869">
        <v>0</v>
      </c>
      <c r="V4869">
        <v>0</v>
      </c>
    </row>
    <row r="4870" spans="1:22">
      <c r="A4870">
        <v>4868</v>
      </c>
      <c r="B4870" t="s">
        <v>78</v>
      </c>
      <c r="C4870">
        <v>1168</v>
      </c>
      <c r="D4870">
        <v>59</v>
      </c>
      <c r="E4870" t="s">
        <v>127</v>
      </c>
      <c r="F4870" t="s">
        <v>3643</v>
      </c>
      <c r="G4870">
        <v>797459</v>
      </c>
      <c r="H4870">
        <v>1168</v>
      </c>
      <c r="I4870">
        <v>1248</v>
      </c>
      <c r="J4870">
        <v>2416</v>
      </c>
      <c r="K4870">
        <v>0.516556291391</v>
      </c>
      <c r="L4870">
        <v>0.483443708609</v>
      </c>
      <c r="M4870">
        <v>0.935897435897</v>
      </c>
      <c r="N4870">
        <v>1293</v>
      </c>
      <c r="O4870">
        <v>1288</v>
      </c>
      <c r="P4870">
        <v>1288</v>
      </c>
      <c r="Q4870">
        <v>-5</v>
      </c>
      <c r="R4870">
        <v>7</v>
      </c>
      <c r="S4870">
        <v>0.00599315068493</v>
      </c>
      <c r="T4870" t="s">
        <v>7372</v>
      </c>
      <c r="U4870">
        <v>0</v>
      </c>
      <c r="V4870">
        <v>1</v>
      </c>
    </row>
    <row r="4871" spans="1:22">
      <c r="A4871">
        <v>4869</v>
      </c>
      <c r="B4871" t="s">
        <v>78</v>
      </c>
      <c r="C4871">
        <v>1168</v>
      </c>
      <c r="D4871">
        <v>60</v>
      </c>
      <c r="E4871" t="s">
        <v>3524</v>
      </c>
      <c r="F4871" t="s">
        <v>121</v>
      </c>
      <c r="G4871">
        <v>802979</v>
      </c>
      <c r="H4871">
        <v>14351</v>
      </c>
      <c r="I4871">
        <v>4352</v>
      </c>
      <c r="J4871">
        <v>18703</v>
      </c>
      <c r="K4871">
        <v>0.23268994279</v>
      </c>
      <c r="L4871">
        <v>0.76731005721</v>
      </c>
      <c r="M4871">
        <v>3.29756433824</v>
      </c>
      <c r="N4871">
        <v>1288</v>
      </c>
      <c r="O4871">
        <v>1313</v>
      </c>
      <c r="P4871">
        <v>1313</v>
      </c>
      <c r="Q4871">
        <v>25</v>
      </c>
      <c r="R4871">
        <v>63</v>
      </c>
      <c r="S4871">
        <v>0.00438993798342</v>
      </c>
      <c r="T4871" t="s">
        <v>7373</v>
      </c>
      <c r="U4871">
        <v>0</v>
      </c>
      <c r="V4871">
        <v>0</v>
      </c>
    </row>
    <row r="4872" spans="1:22">
      <c r="A4872">
        <v>4870</v>
      </c>
      <c r="B4872" t="s">
        <v>78</v>
      </c>
      <c r="C4872">
        <v>1168</v>
      </c>
      <c r="D4872">
        <v>61</v>
      </c>
      <c r="E4872" t="s">
        <v>3525</v>
      </c>
      <c r="F4872" t="s">
        <v>121</v>
      </c>
      <c r="G4872">
        <v>820626</v>
      </c>
      <c r="H4872">
        <v>16896</v>
      </c>
      <c r="I4872">
        <v>3296</v>
      </c>
      <c r="J4872">
        <v>20192</v>
      </c>
      <c r="K4872">
        <v>0.16323296355</v>
      </c>
      <c r="L4872">
        <v>0.8367670364499999</v>
      </c>
      <c r="M4872">
        <v>5.12621359223</v>
      </c>
      <c r="N4872">
        <v>1313</v>
      </c>
      <c r="O4872">
        <v>1356</v>
      </c>
      <c r="P4872">
        <v>1356</v>
      </c>
      <c r="Q4872">
        <v>43</v>
      </c>
      <c r="R4872">
        <v>73</v>
      </c>
      <c r="S4872">
        <v>0.00432054924242</v>
      </c>
      <c r="T4872" t="s">
        <v>7374</v>
      </c>
      <c r="U4872">
        <v>0</v>
      </c>
      <c r="V4872">
        <v>0</v>
      </c>
    </row>
    <row r="4873" spans="1:22">
      <c r="A4873">
        <v>4871</v>
      </c>
      <c r="B4873" t="s">
        <v>78</v>
      </c>
      <c r="C4873">
        <v>1168</v>
      </c>
      <c r="D4873">
        <v>62</v>
      </c>
      <c r="E4873" t="s">
        <v>3526</v>
      </c>
      <c r="F4873" t="s">
        <v>121</v>
      </c>
      <c r="G4873">
        <v>853169</v>
      </c>
      <c r="H4873">
        <v>27167</v>
      </c>
      <c r="I4873">
        <v>15647</v>
      </c>
      <c r="J4873">
        <v>42814</v>
      </c>
      <c r="K4873">
        <v>0.365464567665</v>
      </c>
      <c r="L4873">
        <v>0.634535432335</v>
      </c>
      <c r="M4873">
        <v>1.73624336934</v>
      </c>
      <c r="N4873">
        <v>1356</v>
      </c>
      <c r="O4873">
        <v>1421</v>
      </c>
      <c r="P4873">
        <v>1421</v>
      </c>
      <c r="Q4873">
        <v>65</v>
      </c>
      <c r="R4873">
        <v>145</v>
      </c>
      <c r="S4873">
        <v>0.00533735782383</v>
      </c>
      <c r="T4873" t="s">
        <v>7375</v>
      </c>
      <c r="U4873">
        <v>0</v>
      </c>
      <c r="V4873">
        <v>0</v>
      </c>
    </row>
    <row r="4874" spans="1:22">
      <c r="A4874">
        <v>4872</v>
      </c>
      <c r="B4874" t="s">
        <v>78</v>
      </c>
      <c r="C4874">
        <v>1168</v>
      </c>
      <c r="D4874">
        <v>63</v>
      </c>
      <c r="E4874" t="s">
        <v>3527</v>
      </c>
      <c r="F4874" t="s">
        <v>121</v>
      </c>
      <c r="G4874">
        <v>882656</v>
      </c>
      <c r="H4874">
        <v>1088</v>
      </c>
      <c r="I4874">
        <v>2320</v>
      </c>
      <c r="J4874">
        <v>3408</v>
      </c>
      <c r="K4874">
        <v>0.680751173709</v>
      </c>
      <c r="L4874">
        <v>0.319248826291</v>
      </c>
      <c r="M4874">
        <v>0.468965517241</v>
      </c>
      <c r="N4874">
        <v>1421</v>
      </c>
      <c r="O4874">
        <v>1426</v>
      </c>
      <c r="P4874">
        <v>1426</v>
      </c>
      <c r="Q4874">
        <v>5</v>
      </c>
      <c r="R4874">
        <v>5</v>
      </c>
      <c r="S4874">
        <v>0.00459558823529</v>
      </c>
      <c r="T4874" t="s">
        <v>7376</v>
      </c>
      <c r="U4874">
        <v>0</v>
      </c>
      <c r="V4874">
        <v>1</v>
      </c>
    </row>
    <row r="4875" spans="1:22">
      <c r="A4875">
        <v>4873</v>
      </c>
      <c r="B4875" t="s">
        <v>78</v>
      </c>
      <c r="C4875">
        <v>1168</v>
      </c>
      <c r="D4875">
        <v>64</v>
      </c>
      <c r="E4875" t="s">
        <v>86</v>
      </c>
      <c r="F4875" t="s">
        <v>3643</v>
      </c>
      <c r="G4875">
        <v>894496</v>
      </c>
      <c r="H4875">
        <v>1616</v>
      </c>
      <c r="I4875">
        <v>10752</v>
      </c>
      <c r="J4875">
        <v>12368</v>
      </c>
      <c r="K4875">
        <v>0.869340232859</v>
      </c>
      <c r="L4875">
        <v>0.130659767141</v>
      </c>
      <c r="M4875">
        <v>0.150297619048</v>
      </c>
      <c r="N4875">
        <v>1426</v>
      </c>
      <c r="O4875">
        <v>1416</v>
      </c>
      <c r="P4875">
        <v>1416</v>
      </c>
      <c r="Q4875">
        <v>-10</v>
      </c>
      <c r="R4875">
        <v>10</v>
      </c>
      <c r="S4875">
        <v>0.00618811881188</v>
      </c>
      <c r="T4875" t="s">
        <v>4608</v>
      </c>
      <c r="U4875">
        <v>0</v>
      </c>
      <c r="V4875">
        <v>1</v>
      </c>
    </row>
    <row r="4876" spans="1:22">
      <c r="A4876">
        <v>4874</v>
      </c>
      <c r="B4876" t="s">
        <v>78</v>
      </c>
      <c r="C4876">
        <v>1168</v>
      </c>
      <c r="D4876">
        <v>65</v>
      </c>
      <c r="E4876" t="s">
        <v>3528</v>
      </c>
      <c r="F4876" t="s">
        <v>121</v>
      </c>
      <c r="G4876">
        <v>926511</v>
      </c>
      <c r="H4876">
        <v>4336</v>
      </c>
      <c r="I4876">
        <v>30399</v>
      </c>
      <c r="J4876">
        <v>34735</v>
      </c>
      <c r="K4876">
        <v>0.875169137757</v>
      </c>
      <c r="L4876">
        <v>0.124830862243</v>
      </c>
      <c r="M4876">
        <v>0.14263627093</v>
      </c>
      <c r="N4876">
        <v>1416</v>
      </c>
      <c r="O4876">
        <v>1432</v>
      </c>
      <c r="P4876">
        <v>1432</v>
      </c>
      <c r="Q4876">
        <v>16</v>
      </c>
      <c r="R4876">
        <v>18</v>
      </c>
      <c r="S4876">
        <v>0.00415129151292</v>
      </c>
      <c r="T4876" t="s">
        <v>7377</v>
      </c>
      <c r="U4876">
        <v>0</v>
      </c>
      <c r="V4876">
        <v>2</v>
      </c>
    </row>
    <row r="4877" spans="1:22">
      <c r="A4877">
        <v>4875</v>
      </c>
      <c r="B4877" t="s">
        <v>78</v>
      </c>
      <c r="C4877">
        <v>1168</v>
      </c>
      <c r="D4877">
        <v>66</v>
      </c>
      <c r="E4877" t="s">
        <v>3529</v>
      </c>
      <c r="F4877" t="s">
        <v>121</v>
      </c>
      <c r="G4877">
        <v>937135</v>
      </c>
      <c r="H4877">
        <v>5792</v>
      </c>
      <c r="I4877">
        <v>6288</v>
      </c>
      <c r="J4877">
        <v>12080</v>
      </c>
      <c r="K4877">
        <v>0.520529801325</v>
      </c>
      <c r="L4877">
        <v>0.479470198675</v>
      </c>
      <c r="M4877">
        <v>0.921119592875</v>
      </c>
      <c r="N4877">
        <v>1432</v>
      </c>
      <c r="O4877">
        <v>1459</v>
      </c>
      <c r="P4877">
        <v>1459</v>
      </c>
      <c r="Q4877">
        <v>27</v>
      </c>
      <c r="R4877">
        <v>29</v>
      </c>
      <c r="S4877">
        <v>0.00500690607735</v>
      </c>
      <c r="T4877" t="s">
        <v>7378</v>
      </c>
      <c r="U4877">
        <v>0</v>
      </c>
      <c r="V4877">
        <v>0</v>
      </c>
    </row>
    <row r="4878" spans="1:22">
      <c r="A4878">
        <v>4876</v>
      </c>
      <c r="B4878" t="s">
        <v>78</v>
      </c>
      <c r="C4878">
        <v>1168</v>
      </c>
      <c r="D4878">
        <v>67</v>
      </c>
      <c r="E4878" t="s">
        <v>3530</v>
      </c>
      <c r="F4878" t="s">
        <v>121</v>
      </c>
      <c r="G4878">
        <v>944463</v>
      </c>
      <c r="H4878">
        <v>2816</v>
      </c>
      <c r="I4878">
        <v>1536</v>
      </c>
      <c r="J4878">
        <v>4352</v>
      </c>
      <c r="K4878">
        <v>0.352941176471</v>
      </c>
      <c r="L4878">
        <v>0.647058823529</v>
      </c>
      <c r="M4878">
        <v>1.83333333333</v>
      </c>
      <c r="N4878">
        <v>1459</v>
      </c>
      <c r="O4878">
        <v>1474</v>
      </c>
      <c r="P4878">
        <v>1474</v>
      </c>
      <c r="Q4878">
        <v>15</v>
      </c>
      <c r="R4878">
        <v>15</v>
      </c>
      <c r="S4878">
        <v>0.00532670454545</v>
      </c>
      <c r="T4878" t="s">
        <v>7379</v>
      </c>
      <c r="U4878">
        <v>0</v>
      </c>
      <c r="V4878">
        <v>0</v>
      </c>
    </row>
    <row r="4879" spans="1:22">
      <c r="A4879">
        <v>4877</v>
      </c>
      <c r="B4879" t="s">
        <v>78</v>
      </c>
      <c r="C4879">
        <v>1168</v>
      </c>
      <c r="D4879">
        <v>68</v>
      </c>
      <c r="E4879" t="s">
        <v>3531</v>
      </c>
      <c r="F4879" t="s">
        <v>121</v>
      </c>
      <c r="G4879">
        <v>964110</v>
      </c>
      <c r="H4879">
        <v>2464</v>
      </c>
      <c r="I4879">
        <v>16831</v>
      </c>
      <c r="J4879">
        <v>19295</v>
      </c>
      <c r="K4879">
        <v>0.872298522933</v>
      </c>
      <c r="L4879">
        <v>0.127701477067</v>
      </c>
      <c r="M4879">
        <v>0.146396530212</v>
      </c>
      <c r="N4879">
        <v>1474</v>
      </c>
      <c r="O4879">
        <v>1483</v>
      </c>
      <c r="P4879">
        <v>1483</v>
      </c>
      <c r="Q4879">
        <v>9</v>
      </c>
      <c r="R4879">
        <v>11</v>
      </c>
      <c r="S4879">
        <v>0.00446428571429</v>
      </c>
      <c r="T4879" t="s">
        <v>7380</v>
      </c>
      <c r="U4879">
        <v>0</v>
      </c>
      <c r="V4879">
        <v>0</v>
      </c>
    </row>
    <row r="4880" spans="1:22">
      <c r="A4880">
        <v>4878</v>
      </c>
      <c r="B4880" t="s">
        <v>78</v>
      </c>
      <c r="C4880">
        <v>1168</v>
      </c>
      <c r="D4880">
        <v>69</v>
      </c>
      <c r="E4880" t="s">
        <v>3532</v>
      </c>
      <c r="F4880" t="s">
        <v>121</v>
      </c>
      <c r="G4880">
        <v>969374</v>
      </c>
      <c r="H4880">
        <v>24303</v>
      </c>
      <c r="I4880">
        <v>2800</v>
      </c>
      <c r="J4880">
        <v>27103</v>
      </c>
      <c r="K4880">
        <v>0.103309596724</v>
      </c>
      <c r="L4880">
        <v>0.896690403276</v>
      </c>
      <c r="M4880">
        <v>8.679642857139999</v>
      </c>
      <c r="N4880">
        <v>1483</v>
      </c>
      <c r="O4880">
        <v>1559</v>
      </c>
      <c r="P4880">
        <v>1559</v>
      </c>
      <c r="Q4880">
        <v>76</v>
      </c>
      <c r="R4880">
        <v>104</v>
      </c>
      <c r="S4880">
        <v>0.00427930708143</v>
      </c>
      <c r="T4880" t="s">
        <v>7381</v>
      </c>
      <c r="U4880">
        <v>0</v>
      </c>
      <c r="V4880">
        <v>0</v>
      </c>
    </row>
    <row r="4881" spans="1:22">
      <c r="A4881">
        <v>4879</v>
      </c>
      <c r="B4881" t="s">
        <v>78</v>
      </c>
      <c r="C4881">
        <v>1168</v>
      </c>
      <c r="D4881">
        <v>70</v>
      </c>
      <c r="E4881" t="s">
        <v>3533</v>
      </c>
      <c r="F4881" t="s">
        <v>121</v>
      </c>
      <c r="G4881">
        <v>996125</v>
      </c>
      <c r="H4881">
        <v>13680</v>
      </c>
      <c r="I4881">
        <v>2448</v>
      </c>
      <c r="J4881">
        <v>16128</v>
      </c>
      <c r="K4881">
        <v>0.151785714286</v>
      </c>
      <c r="L4881">
        <v>0.848214285714</v>
      </c>
      <c r="M4881">
        <v>5.58823529412</v>
      </c>
      <c r="N4881">
        <v>1559</v>
      </c>
      <c r="O4881">
        <v>1596</v>
      </c>
      <c r="P4881">
        <v>1596</v>
      </c>
      <c r="Q4881">
        <v>37</v>
      </c>
      <c r="R4881">
        <v>48</v>
      </c>
      <c r="S4881">
        <v>0.00350877192982</v>
      </c>
      <c r="T4881" t="s">
        <v>7382</v>
      </c>
      <c r="U4881">
        <v>0</v>
      </c>
      <c r="V4881">
        <v>0</v>
      </c>
    </row>
    <row r="4882" spans="1:22">
      <c r="A4882">
        <v>4880</v>
      </c>
      <c r="B4882" t="s">
        <v>78</v>
      </c>
      <c r="C4882">
        <v>1168</v>
      </c>
      <c r="D4882">
        <v>71</v>
      </c>
      <c r="E4882" t="s">
        <v>3534</v>
      </c>
      <c r="F4882" t="s">
        <v>121</v>
      </c>
      <c r="G4882">
        <v>1012157</v>
      </c>
      <c r="H4882">
        <v>9327</v>
      </c>
      <c r="I4882">
        <v>2352</v>
      </c>
      <c r="J4882">
        <v>11679</v>
      </c>
      <c r="K4882">
        <v>0.20138710506</v>
      </c>
      <c r="L4882">
        <v>0.79861289494</v>
      </c>
      <c r="M4882">
        <v>3.96556122449</v>
      </c>
      <c r="N4882">
        <v>1596</v>
      </c>
      <c r="O4882">
        <v>1619</v>
      </c>
      <c r="P4882">
        <v>1619</v>
      </c>
      <c r="Q4882">
        <v>23</v>
      </c>
      <c r="R4882">
        <v>33</v>
      </c>
      <c r="S4882">
        <v>0.00353811514957</v>
      </c>
      <c r="T4882" t="s">
        <v>7383</v>
      </c>
      <c r="U4882">
        <v>0</v>
      </c>
      <c r="V4882">
        <v>0</v>
      </c>
    </row>
    <row r="4883" spans="1:22">
      <c r="A4883">
        <v>4881</v>
      </c>
      <c r="B4883" t="s">
        <v>78</v>
      </c>
      <c r="C4883">
        <v>1168</v>
      </c>
      <c r="D4883">
        <v>72</v>
      </c>
      <c r="E4883" t="s">
        <v>3535</v>
      </c>
      <c r="F4883" t="s">
        <v>121</v>
      </c>
      <c r="G4883">
        <v>1023388</v>
      </c>
      <c r="H4883">
        <v>8800</v>
      </c>
      <c r="I4883">
        <v>1904</v>
      </c>
      <c r="J4883">
        <v>10704</v>
      </c>
      <c r="K4883">
        <v>0.177877428999</v>
      </c>
      <c r="L4883">
        <v>0.8221225710009999</v>
      </c>
      <c r="M4883">
        <v>4.6218487395</v>
      </c>
      <c r="N4883">
        <v>1619</v>
      </c>
      <c r="O4883">
        <v>1651</v>
      </c>
      <c r="P4883">
        <v>1651</v>
      </c>
      <c r="Q4883">
        <v>32</v>
      </c>
      <c r="R4883">
        <v>40</v>
      </c>
      <c r="S4883">
        <v>0.00454545454545</v>
      </c>
      <c r="T4883" t="s">
        <v>7384</v>
      </c>
      <c r="U4883">
        <v>0</v>
      </c>
      <c r="V4883">
        <v>0</v>
      </c>
    </row>
    <row r="4884" spans="1:22">
      <c r="A4884">
        <v>4882</v>
      </c>
      <c r="B4884" t="s">
        <v>78</v>
      </c>
      <c r="C4884">
        <v>1168</v>
      </c>
      <c r="D4884">
        <v>73</v>
      </c>
      <c r="E4884" t="s">
        <v>3536</v>
      </c>
      <c r="F4884" t="s">
        <v>121</v>
      </c>
      <c r="G4884">
        <v>1033452</v>
      </c>
      <c r="H4884">
        <v>17664</v>
      </c>
      <c r="I4884">
        <v>1264</v>
      </c>
      <c r="J4884">
        <v>18928</v>
      </c>
      <c r="K4884">
        <v>0.0667793744717</v>
      </c>
      <c r="L4884">
        <v>0.933220625528</v>
      </c>
      <c r="M4884">
        <v>13.9746835443</v>
      </c>
      <c r="N4884">
        <v>1651</v>
      </c>
      <c r="O4884">
        <v>1683</v>
      </c>
      <c r="P4884">
        <v>1683</v>
      </c>
      <c r="Q4884">
        <v>32</v>
      </c>
      <c r="R4884">
        <v>80</v>
      </c>
      <c r="S4884">
        <v>0.00452898550725</v>
      </c>
      <c r="T4884" t="s">
        <v>7385</v>
      </c>
      <c r="U4884">
        <v>0</v>
      </c>
      <c r="V4884">
        <v>0</v>
      </c>
    </row>
    <row r="4885" spans="1:22">
      <c r="A4885">
        <v>4883</v>
      </c>
      <c r="B4885" t="s">
        <v>78</v>
      </c>
      <c r="C4885">
        <v>1168</v>
      </c>
      <c r="D4885">
        <v>74</v>
      </c>
      <c r="E4885" t="s">
        <v>3537</v>
      </c>
      <c r="F4885" t="s">
        <v>121</v>
      </c>
      <c r="G4885">
        <v>1052652</v>
      </c>
      <c r="H4885">
        <v>12367</v>
      </c>
      <c r="I4885">
        <v>1536</v>
      </c>
      <c r="J4885">
        <v>13903</v>
      </c>
      <c r="K4885">
        <v>0.110479752571</v>
      </c>
      <c r="L4885">
        <v>0.889520247429</v>
      </c>
      <c r="M4885">
        <v>8.05143229167</v>
      </c>
      <c r="N4885">
        <v>1683</v>
      </c>
      <c r="O4885">
        <v>1725</v>
      </c>
      <c r="P4885">
        <v>1725</v>
      </c>
      <c r="Q4885">
        <v>42</v>
      </c>
      <c r="R4885">
        <v>42</v>
      </c>
      <c r="S4885">
        <v>0.00339613487507</v>
      </c>
      <c r="T4885" t="s">
        <v>7386</v>
      </c>
      <c r="U4885">
        <v>0</v>
      </c>
      <c r="V4885">
        <v>0</v>
      </c>
    </row>
    <row r="4886" spans="1:22">
      <c r="A4886">
        <v>4884</v>
      </c>
      <c r="B4886" t="s">
        <v>78</v>
      </c>
      <c r="C4886">
        <v>1168</v>
      </c>
      <c r="D4886">
        <v>75</v>
      </c>
      <c r="E4886" t="s">
        <v>90</v>
      </c>
      <c r="F4886" t="s">
        <v>3643</v>
      </c>
      <c r="G4886">
        <v>1070171</v>
      </c>
      <c r="H4886">
        <v>1536</v>
      </c>
      <c r="I4886">
        <v>5152</v>
      </c>
      <c r="J4886">
        <v>6688</v>
      </c>
      <c r="K4886">
        <v>0.77033492823</v>
      </c>
      <c r="L4886">
        <v>0.22966507177</v>
      </c>
      <c r="M4886">
        <v>0.298136645963</v>
      </c>
      <c r="N4886">
        <v>1725</v>
      </c>
      <c r="O4886">
        <v>1725</v>
      </c>
      <c r="P4886">
        <v>1725</v>
      </c>
      <c r="Q4886">
        <v>0</v>
      </c>
      <c r="R4886">
        <v>4</v>
      </c>
      <c r="S4886">
        <v>0.00260416666667</v>
      </c>
      <c r="T4886" t="s">
        <v>5176</v>
      </c>
      <c r="U4886">
        <v>0</v>
      </c>
      <c r="V4886">
        <v>1</v>
      </c>
    </row>
    <row r="4887" spans="1:22">
      <c r="A4887">
        <v>4885</v>
      </c>
      <c r="B4887" t="s">
        <v>78</v>
      </c>
      <c r="C4887">
        <v>1168</v>
      </c>
      <c r="D4887">
        <v>76</v>
      </c>
      <c r="E4887" t="s">
        <v>3538</v>
      </c>
      <c r="F4887" t="s">
        <v>121</v>
      </c>
      <c r="G4887">
        <v>1076555</v>
      </c>
      <c r="H4887">
        <v>10576</v>
      </c>
      <c r="I4887">
        <v>4848</v>
      </c>
      <c r="J4887">
        <v>15424</v>
      </c>
      <c r="K4887">
        <v>0.314315352697</v>
      </c>
      <c r="L4887">
        <v>0.685684647303</v>
      </c>
      <c r="M4887">
        <v>2.18151815182</v>
      </c>
      <c r="N4887">
        <v>1725</v>
      </c>
      <c r="O4887">
        <v>1771</v>
      </c>
      <c r="P4887">
        <v>1771</v>
      </c>
      <c r="Q4887">
        <v>46</v>
      </c>
      <c r="R4887">
        <v>50</v>
      </c>
      <c r="S4887">
        <v>0.00472768532526</v>
      </c>
      <c r="T4887" t="s">
        <v>7387</v>
      </c>
      <c r="U4887">
        <v>0</v>
      </c>
      <c r="V4887">
        <v>0</v>
      </c>
    </row>
    <row r="4888" spans="1:22">
      <c r="A4888">
        <v>4886</v>
      </c>
      <c r="B4888" t="s">
        <v>78</v>
      </c>
      <c r="C4888">
        <v>1168</v>
      </c>
      <c r="D4888">
        <v>77</v>
      </c>
      <c r="E4888" t="s">
        <v>86</v>
      </c>
      <c r="F4888" t="s">
        <v>3643</v>
      </c>
      <c r="G4888">
        <v>1090426</v>
      </c>
      <c r="H4888">
        <v>784</v>
      </c>
      <c r="I4888">
        <v>3295</v>
      </c>
      <c r="J4888">
        <v>4079</v>
      </c>
      <c r="K4888">
        <v>0.807796028438</v>
      </c>
      <c r="L4888">
        <v>0.192203971562</v>
      </c>
      <c r="M4888">
        <v>0.237936267071</v>
      </c>
      <c r="N4888">
        <v>1771</v>
      </c>
      <c r="O4888">
        <v>1761</v>
      </c>
      <c r="P4888">
        <v>1761</v>
      </c>
      <c r="Q4888">
        <v>-10</v>
      </c>
      <c r="R4888">
        <v>10</v>
      </c>
      <c r="S4888">
        <v>0.0127551020408</v>
      </c>
      <c r="T4888" t="s">
        <v>4608</v>
      </c>
      <c r="U4888">
        <v>0</v>
      </c>
      <c r="V4888">
        <v>1</v>
      </c>
    </row>
    <row r="4889" spans="1:22">
      <c r="A4889">
        <v>4887</v>
      </c>
      <c r="B4889" t="s">
        <v>78</v>
      </c>
      <c r="C4889">
        <v>1168</v>
      </c>
      <c r="D4889">
        <v>78</v>
      </c>
      <c r="E4889" t="s">
        <v>86</v>
      </c>
      <c r="F4889" t="s">
        <v>3643</v>
      </c>
      <c r="G4889">
        <v>1095786</v>
      </c>
      <c r="H4889">
        <v>1824</v>
      </c>
      <c r="I4889">
        <v>4576</v>
      </c>
      <c r="J4889">
        <v>6400</v>
      </c>
      <c r="K4889">
        <v>0.715</v>
      </c>
      <c r="L4889">
        <v>0.285</v>
      </c>
      <c r="M4889">
        <v>0.398601398601</v>
      </c>
      <c r="N4889">
        <v>1761</v>
      </c>
      <c r="O4889">
        <v>1751</v>
      </c>
      <c r="P4889">
        <v>1751</v>
      </c>
      <c r="Q4889">
        <v>-10</v>
      </c>
      <c r="R4889">
        <v>10</v>
      </c>
      <c r="S4889">
        <v>0.00548245614035</v>
      </c>
      <c r="T4889" t="s">
        <v>4608</v>
      </c>
      <c r="U4889">
        <v>0</v>
      </c>
      <c r="V4889">
        <v>1</v>
      </c>
    </row>
    <row r="4890" spans="1:22">
      <c r="A4890">
        <v>4888</v>
      </c>
      <c r="B4890" t="s">
        <v>78</v>
      </c>
      <c r="C4890">
        <v>1168</v>
      </c>
      <c r="D4890">
        <v>79</v>
      </c>
      <c r="E4890" t="s">
        <v>3539</v>
      </c>
      <c r="F4890" t="s">
        <v>121</v>
      </c>
      <c r="G4890">
        <v>1101402</v>
      </c>
      <c r="H4890">
        <v>7536</v>
      </c>
      <c r="I4890">
        <v>3792</v>
      </c>
      <c r="J4890">
        <v>11328</v>
      </c>
      <c r="K4890">
        <v>0.334745762712</v>
      </c>
      <c r="L4890">
        <v>0.665254237288</v>
      </c>
      <c r="M4890">
        <v>1.98734177215</v>
      </c>
      <c r="N4890">
        <v>1751</v>
      </c>
      <c r="O4890">
        <v>1785</v>
      </c>
      <c r="P4890">
        <v>1785</v>
      </c>
      <c r="Q4890">
        <v>34</v>
      </c>
      <c r="R4890">
        <v>42</v>
      </c>
      <c r="S4890">
        <v>0.00557324840764</v>
      </c>
      <c r="T4890" t="s">
        <v>7388</v>
      </c>
      <c r="U4890">
        <v>0</v>
      </c>
      <c r="V4890">
        <v>0</v>
      </c>
    </row>
    <row r="4891" spans="1:22">
      <c r="A4891">
        <v>4889</v>
      </c>
      <c r="B4891" t="s">
        <v>78</v>
      </c>
      <c r="C4891">
        <v>1168</v>
      </c>
      <c r="D4891">
        <v>80</v>
      </c>
      <c r="E4891" t="s">
        <v>3540</v>
      </c>
      <c r="F4891" t="s">
        <v>121</v>
      </c>
      <c r="G4891">
        <v>1114218</v>
      </c>
      <c r="H4891">
        <v>35455</v>
      </c>
      <c r="I4891">
        <v>5280</v>
      </c>
      <c r="J4891">
        <v>40735</v>
      </c>
      <c r="K4891">
        <v>0.129618264392</v>
      </c>
      <c r="L4891">
        <v>0.870381735608</v>
      </c>
      <c r="M4891">
        <v>6.71496212121</v>
      </c>
      <c r="N4891">
        <v>1785</v>
      </c>
      <c r="O4891">
        <v>1925</v>
      </c>
      <c r="P4891">
        <v>1925</v>
      </c>
      <c r="Q4891">
        <v>140</v>
      </c>
      <c r="R4891">
        <v>181</v>
      </c>
      <c r="S4891">
        <v>0.00510506275561</v>
      </c>
      <c r="T4891" t="s">
        <v>7389</v>
      </c>
      <c r="U4891">
        <v>0</v>
      </c>
      <c r="V4891">
        <v>0</v>
      </c>
    </row>
    <row r="4892" spans="1:22">
      <c r="A4892">
        <v>4890</v>
      </c>
      <c r="B4892" t="s">
        <v>78</v>
      </c>
      <c r="C4892">
        <v>1168</v>
      </c>
      <c r="D4892">
        <v>81</v>
      </c>
      <c r="E4892" t="s">
        <v>3541</v>
      </c>
      <c r="F4892" t="s">
        <v>2031</v>
      </c>
      <c r="G4892">
        <v>1166600</v>
      </c>
      <c r="H4892">
        <v>11168</v>
      </c>
      <c r="I4892">
        <v>16927</v>
      </c>
      <c r="J4892">
        <v>28095</v>
      </c>
      <c r="K4892">
        <v>0.6024915465389999</v>
      </c>
      <c r="L4892">
        <v>0.397508453461</v>
      </c>
      <c r="M4892">
        <v>0.659774325043</v>
      </c>
      <c r="N4892">
        <v>1253</v>
      </c>
      <c r="O4892">
        <v>1308</v>
      </c>
      <c r="P4892">
        <v>1980</v>
      </c>
      <c r="Q4892">
        <v>55</v>
      </c>
      <c r="R4892">
        <v>55</v>
      </c>
      <c r="S4892">
        <v>0.00492478510029</v>
      </c>
      <c r="T4892" t="s">
        <v>7390</v>
      </c>
      <c r="U4892">
        <v>0</v>
      </c>
      <c r="V4892">
        <v>0</v>
      </c>
    </row>
    <row r="4893" spans="1:22">
      <c r="A4893">
        <v>4891</v>
      </c>
      <c r="B4893" t="s">
        <v>78</v>
      </c>
      <c r="C4893">
        <v>1168</v>
      </c>
      <c r="D4893">
        <v>82</v>
      </c>
      <c r="E4893" t="s">
        <v>3542</v>
      </c>
      <c r="F4893" t="s">
        <v>2031</v>
      </c>
      <c r="G4893">
        <v>1179320</v>
      </c>
      <c r="H4893">
        <v>16031</v>
      </c>
      <c r="I4893">
        <v>1552</v>
      </c>
      <c r="J4893">
        <v>17583</v>
      </c>
      <c r="K4893">
        <v>0.0882670761531</v>
      </c>
      <c r="L4893">
        <v>0.911732923847</v>
      </c>
      <c r="M4893">
        <v>10.3292525773</v>
      </c>
      <c r="N4893">
        <v>1308</v>
      </c>
      <c r="O4893">
        <v>1361</v>
      </c>
      <c r="P4893">
        <v>2033</v>
      </c>
      <c r="Q4893">
        <v>53</v>
      </c>
      <c r="R4893">
        <v>59</v>
      </c>
      <c r="S4893">
        <v>0.00368036928451</v>
      </c>
      <c r="T4893" t="s">
        <v>7391</v>
      </c>
      <c r="U4893">
        <v>0</v>
      </c>
      <c r="V4893">
        <v>0</v>
      </c>
    </row>
    <row r="4894" spans="1:22">
      <c r="A4894">
        <v>4892</v>
      </c>
      <c r="B4894" t="s">
        <v>78</v>
      </c>
      <c r="C4894">
        <v>1168</v>
      </c>
      <c r="D4894">
        <v>83</v>
      </c>
      <c r="E4894" t="s">
        <v>3543</v>
      </c>
      <c r="F4894" t="s">
        <v>2031</v>
      </c>
      <c r="G4894">
        <v>1197143</v>
      </c>
      <c r="H4894">
        <v>6368</v>
      </c>
      <c r="I4894">
        <v>1792</v>
      </c>
      <c r="J4894">
        <v>8160</v>
      </c>
      <c r="K4894">
        <v>0.219607843137</v>
      </c>
      <c r="L4894">
        <v>0.780392156863</v>
      </c>
      <c r="M4894">
        <v>3.55357142857</v>
      </c>
      <c r="N4894">
        <v>1361</v>
      </c>
      <c r="O4894">
        <v>1383</v>
      </c>
      <c r="P4894">
        <v>2055</v>
      </c>
      <c r="Q4894">
        <v>22</v>
      </c>
      <c r="R4894">
        <v>26</v>
      </c>
      <c r="S4894">
        <v>0.00408291457286</v>
      </c>
      <c r="T4894" t="s">
        <v>7392</v>
      </c>
      <c r="U4894">
        <v>0</v>
      </c>
      <c r="V4894">
        <v>0</v>
      </c>
    </row>
    <row r="4895" spans="1:22">
      <c r="A4895">
        <v>4893</v>
      </c>
      <c r="B4895" t="s">
        <v>78</v>
      </c>
      <c r="C4895">
        <v>1168</v>
      </c>
      <c r="D4895">
        <v>84</v>
      </c>
      <c r="E4895" t="s">
        <v>3544</v>
      </c>
      <c r="F4895" t="s">
        <v>2031</v>
      </c>
      <c r="G4895">
        <v>1219735</v>
      </c>
      <c r="H4895">
        <v>5216</v>
      </c>
      <c r="I4895">
        <v>16224</v>
      </c>
      <c r="J4895">
        <v>21440</v>
      </c>
      <c r="K4895">
        <v>0.75671641791</v>
      </c>
      <c r="L4895">
        <v>0.24328358209</v>
      </c>
      <c r="M4895">
        <v>0.321499013807</v>
      </c>
      <c r="N4895">
        <v>1324</v>
      </c>
      <c r="O4895">
        <v>1317</v>
      </c>
      <c r="P4895">
        <v>2048</v>
      </c>
      <c r="Q4895">
        <v>-7</v>
      </c>
      <c r="R4895">
        <v>21</v>
      </c>
      <c r="S4895">
        <v>0.00402607361963</v>
      </c>
      <c r="T4895" t="s">
        <v>7393</v>
      </c>
      <c r="U4895">
        <v>0</v>
      </c>
      <c r="V4895">
        <v>2</v>
      </c>
    </row>
    <row r="4896" spans="1:22">
      <c r="A4896">
        <v>4894</v>
      </c>
      <c r="B4896" t="s">
        <v>78</v>
      </c>
      <c r="C4896">
        <v>1168</v>
      </c>
      <c r="D4896">
        <v>85</v>
      </c>
      <c r="E4896" t="s">
        <v>3545</v>
      </c>
      <c r="F4896" t="s">
        <v>2031</v>
      </c>
      <c r="G4896">
        <v>1227191</v>
      </c>
      <c r="H4896">
        <v>1344</v>
      </c>
      <c r="I4896">
        <v>2240</v>
      </c>
      <c r="J4896">
        <v>3584</v>
      </c>
      <c r="K4896">
        <v>0.625</v>
      </c>
      <c r="L4896">
        <v>0.375</v>
      </c>
      <c r="M4896">
        <v>0.6</v>
      </c>
      <c r="N4896">
        <v>1317</v>
      </c>
      <c r="O4896">
        <v>1323</v>
      </c>
      <c r="P4896">
        <v>2054</v>
      </c>
      <c r="Q4896">
        <v>6</v>
      </c>
      <c r="R4896">
        <v>6</v>
      </c>
      <c r="S4896">
        <v>0.00446428571429</v>
      </c>
      <c r="T4896" t="s">
        <v>7394</v>
      </c>
      <c r="U4896">
        <v>0</v>
      </c>
      <c r="V4896">
        <v>1</v>
      </c>
    </row>
    <row r="4897" spans="1:22">
      <c r="A4897">
        <v>4895</v>
      </c>
      <c r="B4897" t="s">
        <v>78</v>
      </c>
      <c r="C4897">
        <v>1168</v>
      </c>
      <c r="D4897">
        <v>86</v>
      </c>
      <c r="E4897" t="s">
        <v>3546</v>
      </c>
      <c r="F4897" t="s">
        <v>2031</v>
      </c>
      <c r="G4897">
        <v>1235990</v>
      </c>
      <c r="H4897">
        <v>6832</v>
      </c>
      <c r="I4897">
        <v>7455</v>
      </c>
      <c r="J4897">
        <v>14287</v>
      </c>
      <c r="K4897">
        <v>0.521803037727</v>
      </c>
      <c r="L4897">
        <v>0.478196962273</v>
      </c>
      <c r="M4897">
        <v>0.916431924883</v>
      </c>
      <c r="N4897">
        <v>1381</v>
      </c>
      <c r="O4897">
        <v>1386</v>
      </c>
      <c r="P4897">
        <v>2059</v>
      </c>
      <c r="Q4897">
        <v>5</v>
      </c>
      <c r="R4897">
        <v>27</v>
      </c>
      <c r="S4897">
        <v>0.00395199063232</v>
      </c>
      <c r="T4897" t="s">
        <v>7395</v>
      </c>
      <c r="U4897">
        <v>0</v>
      </c>
      <c r="V4897">
        <v>2</v>
      </c>
    </row>
    <row r="4898" spans="1:22">
      <c r="A4898">
        <v>4896</v>
      </c>
      <c r="B4898" t="s">
        <v>78</v>
      </c>
      <c r="C4898">
        <v>1168</v>
      </c>
      <c r="D4898">
        <v>87</v>
      </c>
      <c r="E4898" t="s">
        <v>3547</v>
      </c>
      <c r="F4898" t="s">
        <v>2031</v>
      </c>
      <c r="G4898">
        <v>1244038</v>
      </c>
      <c r="H4898">
        <v>4480</v>
      </c>
      <c r="I4898">
        <v>1216</v>
      </c>
      <c r="J4898">
        <v>5696</v>
      </c>
      <c r="K4898">
        <v>0.213483146067</v>
      </c>
      <c r="L4898">
        <v>0.786516853933</v>
      </c>
      <c r="M4898">
        <v>3.68421052632</v>
      </c>
      <c r="N4898">
        <v>1386</v>
      </c>
      <c r="O4898">
        <v>1411</v>
      </c>
      <c r="P4898">
        <v>2084</v>
      </c>
      <c r="Q4898">
        <v>25</v>
      </c>
      <c r="R4898">
        <v>25</v>
      </c>
      <c r="S4898">
        <v>0.00558035714286</v>
      </c>
      <c r="T4898" t="s">
        <v>7396</v>
      </c>
      <c r="U4898">
        <v>0</v>
      </c>
      <c r="V4898">
        <v>0</v>
      </c>
    </row>
    <row r="4899" spans="1:22">
      <c r="A4899">
        <v>4897</v>
      </c>
      <c r="B4899" t="s">
        <v>78</v>
      </c>
      <c r="C4899">
        <v>1168</v>
      </c>
      <c r="D4899">
        <v>88</v>
      </c>
      <c r="E4899" t="s">
        <v>3548</v>
      </c>
      <c r="F4899" t="s">
        <v>2031</v>
      </c>
      <c r="G4899">
        <v>1251270</v>
      </c>
      <c r="H4899">
        <v>9008</v>
      </c>
      <c r="I4899">
        <v>2752</v>
      </c>
      <c r="J4899">
        <v>11760</v>
      </c>
      <c r="K4899">
        <v>0.234013605442</v>
      </c>
      <c r="L4899">
        <v>0.765986394558</v>
      </c>
      <c r="M4899">
        <v>3.27325581395</v>
      </c>
      <c r="N4899">
        <v>1411</v>
      </c>
      <c r="O4899">
        <v>1448</v>
      </c>
      <c r="P4899">
        <v>2121</v>
      </c>
      <c r="Q4899">
        <v>37</v>
      </c>
      <c r="R4899">
        <v>39</v>
      </c>
      <c r="S4899">
        <v>0.00432948490231</v>
      </c>
      <c r="T4899" t="s">
        <v>7397</v>
      </c>
      <c r="U4899">
        <v>0</v>
      </c>
      <c r="V4899">
        <v>0</v>
      </c>
    </row>
    <row r="4900" spans="1:22">
      <c r="A4900">
        <v>4898</v>
      </c>
      <c r="B4900" t="s">
        <v>78</v>
      </c>
      <c r="C4900">
        <v>1168</v>
      </c>
      <c r="D4900">
        <v>89</v>
      </c>
      <c r="E4900" t="s">
        <v>3549</v>
      </c>
      <c r="F4900" t="s">
        <v>2031</v>
      </c>
      <c r="G4900">
        <v>1265541</v>
      </c>
      <c r="H4900">
        <v>14752</v>
      </c>
      <c r="I4900">
        <v>5263</v>
      </c>
      <c r="J4900">
        <v>20015</v>
      </c>
      <c r="K4900">
        <v>0.262952785411</v>
      </c>
      <c r="L4900">
        <v>0.737047214589</v>
      </c>
      <c r="M4900">
        <v>2.80296408892</v>
      </c>
      <c r="N4900">
        <v>1448</v>
      </c>
      <c r="O4900">
        <v>1491</v>
      </c>
      <c r="P4900">
        <v>2164</v>
      </c>
      <c r="Q4900">
        <v>43</v>
      </c>
      <c r="R4900">
        <v>65</v>
      </c>
      <c r="S4900">
        <v>0.00440618221258</v>
      </c>
      <c r="T4900" t="s">
        <v>7398</v>
      </c>
      <c r="U4900">
        <v>0</v>
      </c>
      <c r="V4900">
        <v>0</v>
      </c>
    </row>
    <row r="4901" spans="1:22">
      <c r="A4901">
        <v>4899</v>
      </c>
      <c r="B4901" t="s">
        <v>78</v>
      </c>
      <c r="C4901">
        <v>1168</v>
      </c>
      <c r="D4901">
        <v>90</v>
      </c>
      <c r="E4901" t="s">
        <v>3550</v>
      </c>
      <c r="F4901" t="s">
        <v>2031</v>
      </c>
      <c r="G4901">
        <v>1281973</v>
      </c>
      <c r="H4901">
        <v>4336</v>
      </c>
      <c r="I4901">
        <v>1680</v>
      </c>
      <c r="J4901">
        <v>6016</v>
      </c>
      <c r="K4901">
        <v>0.279255319149</v>
      </c>
      <c r="L4901">
        <v>0.720744680851</v>
      </c>
      <c r="M4901">
        <v>2.58095238095</v>
      </c>
      <c r="N4901">
        <v>1491</v>
      </c>
      <c r="O4901">
        <v>1502</v>
      </c>
      <c r="P4901">
        <v>2175</v>
      </c>
      <c r="Q4901">
        <v>11</v>
      </c>
      <c r="R4901">
        <v>15</v>
      </c>
      <c r="S4901">
        <v>0.0034594095941</v>
      </c>
      <c r="T4901" t="s">
        <v>7399</v>
      </c>
      <c r="U4901">
        <v>0</v>
      </c>
      <c r="V4901">
        <v>0</v>
      </c>
    </row>
    <row r="4902" spans="1:22">
      <c r="A4902">
        <v>4900</v>
      </c>
      <c r="B4902" t="s">
        <v>78</v>
      </c>
      <c r="C4902">
        <v>1168</v>
      </c>
      <c r="D4902">
        <v>91</v>
      </c>
      <c r="E4902" t="s">
        <v>174</v>
      </c>
      <c r="F4902" t="s">
        <v>2031</v>
      </c>
      <c r="G4902">
        <v>1306164</v>
      </c>
      <c r="H4902">
        <v>48</v>
      </c>
      <c r="I4902">
        <v>19855</v>
      </c>
      <c r="J4902">
        <v>19903</v>
      </c>
      <c r="K4902">
        <v>0.997588303271</v>
      </c>
      <c r="L4902">
        <v>0.00241169672914</v>
      </c>
      <c r="M4902">
        <v>0.00241752707127</v>
      </c>
      <c r="N4902">
        <v>1328</v>
      </c>
      <c r="O4902">
        <v>1329</v>
      </c>
      <c r="P4902">
        <v>2176</v>
      </c>
      <c r="Q4902">
        <v>1</v>
      </c>
      <c r="R4902">
        <v>1</v>
      </c>
      <c r="S4902">
        <v>0.0208333333333</v>
      </c>
      <c r="T4902" t="s">
        <v>174</v>
      </c>
      <c r="U4902">
        <v>0</v>
      </c>
      <c r="V4902">
        <v>1</v>
      </c>
    </row>
    <row r="4903" spans="1:22">
      <c r="A4903">
        <v>4901</v>
      </c>
      <c r="B4903" t="s">
        <v>78</v>
      </c>
      <c r="C4903">
        <v>1168</v>
      </c>
      <c r="D4903">
        <v>92</v>
      </c>
      <c r="E4903" t="s">
        <v>3551</v>
      </c>
      <c r="F4903" t="s">
        <v>2031</v>
      </c>
      <c r="G4903">
        <v>1325316</v>
      </c>
      <c r="H4903">
        <v>3984</v>
      </c>
      <c r="I4903">
        <v>19104</v>
      </c>
      <c r="J4903">
        <v>23088</v>
      </c>
      <c r="K4903">
        <v>0.827442827443</v>
      </c>
      <c r="L4903">
        <v>0.172557172557</v>
      </c>
      <c r="M4903">
        <v>0.208542713568</v>
      </c>
      <c r="N4903">
        <v>1504</v>
      </c>
      <c r="O4903">
        <v>1521</v>
      </c>
      <c r="P4903">
        <v>2193</v>
      </c>
      <c r="Q4903">
        <v>17</v>
      </c>
      <c r="R4903">
        <v>19</v>
      </c>
      <c r="S4903">
        <v>0.00476907630522</v>
      </c>
      <c r="T4903" t="s">
        <v>7400</v>
      </c>
      <c r="U4903">
        <v>0</v>
      </c>
      <c r="V4903">
        <v>0</v>
      </c>
    </row>
    <row r="4904" spans="1:22">
      <c r="A4904">
        <v>4902</v>
      </c>
      <c r="B4904" t="s">
        <v>78</v>
      </c>
      <c r="C4904">
        <v>1168</v>
      </c>
      <c r="D4904">
        <v>93</v>
      </c>
      <c r="E4904" t="s">
        <v>3552</v>
      </c>
      <c r="F4904" t="s">
        <v>2031</v>
      </c>
      <c r="G4904">
        <v>1330468</v>
      </c>
      <c r="H4904">
        <v>4975</v>
      </c>
      <c r="I4904">
        <v>1168</v>
      </c>
      <c r="J4904">
        <v>6143</v>
      </c>
      <c r="K4904">
        <v>0.190135113137</v>
      </c>
      <c r="L4904">
        <v>0.809864886863</v>
      </c>
      <c r="M4904">
        <v>4.25941780822</v>
      </c>
      <c r="N4904">
        <v>1521</v>
      </c>
      <c r="O4904">
        <v>1536</v>
      </c>
      <c r="P4904">
        <v>2208</v>
      </c>
      <c r="Q4904">
        <v>15</v>
      </c>
      <c r="R4904">
        <v>25</v>
      </c>
      <c r="S4904">
        <v>0.00502512562814</v>
      </c>
      <c r="T4904" t="s">
        <v>7401</v>
      </c>
      <c r="U4904">
        <v>0</v>
      </c>
      <c r="V4904">
        <v>0</v>
      </c>
    </row>
    <row r="4905" spans="1:22">
      <c r="A4905">
        <v>4903</v>
      </c>
      <c r="B4905" t="s">
        <v>78</v>
      </c>
      <c r="C4905">
        <v>1168</v>
      </c>
      <c r="D4905">
        <v>94</v>
      </c>
      <c r="E4905" t="s">
        <v>3553</v>
      </c>
      <c r="F4905" t="s">
        <v>2031</v>
      </c>
      <c r="G4905">
        <v>1338339</v>
      </c>
      <c r="H4905">
        <v>3280</v>
      </c>
      <c r="I4905">
        <v>2896</v>
      </c>
      <c r="J4905">
        <v>6176</v>
      </c>
      <c r="K4905">
        <v>0.468911917098</v>
      </c>
      <c r="L4905">
        <v>0.531088082902</v>
      </c>
      <c r="M4905">
        <v>1.13259668508</v>
      </c>
      <c r="N4905">
        <v>1536</v>
      </c>
      <c r="O4905">
        <v>1542</v>
      </c>
      <c r="P4905">
        <v>2214</v>
      </c>
      <c r="Q4905">
        <v>6</v>
      </c>
      <c r="R4905">
        <v>11</v>
      </c>
      <c r="S4905">
        <v>0.00335365853659</v>
      </c>
      <c r="T4905" t="s">
        <v>7402</v>
      </c>
      <c r="U4905">
        <v>0</v>
      </c>
      <c r="V4905">
        <v>0</v>
      </c>
    </row>
    <row r="4906" spans="1:22">
      <c r="A4906">
        <v>4904</v>
      </c>
      <c r="B4906" t="s">
        <v>78</v>
      </c>
      <c r="C4906">
        <v>1168</v>
      </c>
      <c r="D4906">
        <v>95</v>
      </c>
      <c r="E4906" t="s">
        <v>3554</v>
      </c>
      <c r="F4906" t="s">
        <v>2031</v>
      </c>
      <c r="G4906">
        <v>1365635</v>
      </c>
      <c r="H4906">
        <v>16671</v>
      </c>
      <c r="I4906">
        <v>24016</v>
      </c>
      <c r="J4906">
        <v>40687</v>
      </c>
      <c r="K4906">
        <v>0.590262245926</v>
      </c>
      <c r="L4906">
        <v>0.409737754074</v>
      </c>
      <c r="M4906">
        <v>0.694162225183</v>
      </c>
      <c r="N4906">
        <v>1542</v>
      </c>
      <c r="O4906">
        <v>1604</v>
      </c>
      <c r="P4906">
        <v>2276</v>
      </c>
      <c r="Q4906">
        <v>62</v>
      </c>
      <c r="R4906">
        <v>74</v>
      </c>
      <c r="S4906">
        <v>0.00443884590007</v>
      </c>
      <c r="T4906" t="s">
        <v>7403</v>
      </c>
      <c r="U4906">
        <v>0</v>
      </c>
      <c r="V4906">
        <v>0</v>
      </c>
    </row>
    <row r="4907" spans="1:22">
      <c r="A4907">
        <v>4905</v>
      </c>
      <c r="B4907" t="s">
        <v>78</v>
      </c>
      <c r="C4907">
        <v>1168</v>
      </c>
      <c r="D4907">
        <v>96</v>
      </c>
      <c r="E4907" t="s">
        <v>3555</v>
      </c>
      <c r="F4907" t="s">
        <v>2031</v>
      </c>
      <c r="G4907">
        <v>1383522</v>
      </c>
      <c r="H4907">
        <v>18464</v>
      </c>
      <c r="I4907">
        <v>1216</v>
      </c>
      <c r="J4907">
        <v>19680</v>
      </c>
      <c r="K4907">
        <v>0.0617886178862</v>
      </c>
      <c r="L4907">
        <v>0.938211382114</v>
      </c>
      <c r="M4907">
        <v>15.1842105263</v>
      </c>
      <c r="N4907">
        <v>1604</v>
      </c>
      <c r="O4907">
        <v>1658</v>
      </c>
      <c r="P4907">
        <v>2330</v>
      </c>
      <c r="Q4907">
        <v>54</v>
      </c>
      <c r="R4907">
        <v>73</v>
      </c>
      <c r="S4907">
        <v>0.00395363951473</v>
      </c>
      <c r="T4907" t="s">
        <v>7404</v>
      </c>
      <c r="U4907">
        <v>0</v>
      </c>
      <c r="V4907">
        <v>0</v>
      </c>
    </row>
    <row r="4908" spans="1:22">
      <c r="A4908">
        <v>4906</v>
      </c>
      <c r="B4908" t="s">
        <v>78</v>
      </c>
      <c r="C4908">
        <v>1168</v>
      </c>
      <c r="D4908">
        <v>97</v>
      </c>
      <c r="E4908" t="s">
        <v>174</v>
      </c>
      <c r="F4908" t="s">
        <v>2031</v>
      </c>
      <c r="G4908">
        <v>1432401</v>
      </c>
      <c r="H4908">
        <v>64</v>
      </c>
      <c r="I4908">
        <v>30415</v>
      </c>
      <c r="J4908">
        <v>30479</v>
      </c>
      <c r="K4908">
        <v>0.997900193576</v>
      </c>
      <c r="L4908">
        <v>0.0020998064241</v>
      </c>
      <c r="M4908">
        <v>0.00210422488904</v>
      </c>
      <c r="N4908">
        <v>85</v>
      </c>
      <c r="O4908">
        <v>86</v>
      </c>
      <c r="P4908">
        <v>2331</v>
      </c>
      <c r="Q4908">
        <v>1</v>
      </c>
      <c r="R4908">
        <v>1</v>
      </c>
      <c r="S4908">
        <v>0.015625</v>
      </c>
      <c r="T4908" t="s">
        <v>174</v>
      </c>
      <c r="U4908">
        <v>0</v>
      </c>
      <c r="V4908">
        <v>1</v>
      </c>
    </row>
    <row r="4909" spans="1:22">
      <c r="A4909">
        <v>4907</v>
      </c>
      <c r="B4909" t="s">
        <v>78</v>
      </c>
      <c r="C4909">
        <v>1168</v>
      </c>
      <c r="D4909">
        <v>98</v>
      </c>
      <c r="E4909" t="s">
        <v>174</v>
      </c>
      <c r="F4909" t="s">
        <v>2031</v>
      </c>
      <c r="G4909">
        <v>1436897</v>
      </c>
      <c r="H4909">
        <v>48</v>
      </c>
      <c r="I4909">
        <v>4432</v>
      </c>
      <c r="J4909">
        <v>4480</v>
      </c>
      <c r="K4909">
        <v>0.989285714286</v>
      </c>
      <c r="L4909">
        <v>0.0107142857143</v>
      </c>
      <c r="M4909">
        <v>0.0108303249097</v>
      </c>
      <c r="N4909">
        <v>102</v>
      </c>
      <c r="O4909">
        <v>103</v>
      </c>
      <c r="P4909">
        <v>2332</v>
      </c>
      <c r="Q4909">
        <v>1</v>
      </c>
      <c r="R4909">
        <v>1</v>
      </c>
      <c r="S4909">
        <v>0.0208333333333</v>
      </c>
      <c r="T4909" t="s">
        <v>174</v>
      </c>
      <c r="U4909">
        <v>0</v>
      </c>
      <c r="V4909">
        <v>1</v>
      </c>
    </row>
    <row r="4910" spans="1:22">
      <c r="A4910">
        <v>4908</v>
      </c>
      <c r="B4910" t="s">
        <v>78</v>
      </c>
      <c r="C4910">
        <v>1168</v>
      </c>
      <c r="D4910">
        <v>99</v>
      </c>
      <c r="E4910" t="s">
        <v>174</v>
      </c>
      <c r="F4910" t="s">
        <v>2031</v>
      </c>
      <c r="G4910">
        <v>1449104</v>
      </c>
      <c r="H4910">
        <v>64</v>
      </c>
      <c r="I4910">
        <v>12159</v>
      </c>
      <c r="J4910">
        <v>12223</v>
      </c>
      <c r="K4910">
        <v>0.994763969566</v>
      </c>
      <c r="L4910">
        <v>0.00523603043443</v>
      </c>
      <c r="M4910">
        <v>0.00526359075582</v>
      </c>
      <c r="N4910">
        <v>127</v>
      </c>
      <c r="O4910">
        <v>128</v>
      </c>
      <c r="P4910">
        <v>2333</v>
      </c>
      <c r="Q4910">
        <v>1</v>
      </c>
      <c r="R4910">
        <v>1</v>
      </c>
      <c r="S4910">
        <v>0.015625</v>
      </c>
      <c r="T4910" t="s">
        <v>174</v>
      </c>
      <c r="U4910">
        <v>0</v>
      </c>
      <c r="V4910">
        <v>1</v>
      </c>
    </row>
    <row r="4911" spans="1:22">
      <c r="A4911">
        <v>4909</v>
      </c>
      <c r="B4911" t="s">
        <v>78</v>
      </c>
      <c r="C4911">
        <v>1168</v>
      </c>
      <c r="D4911">
        <v>100</v>
      </c>
      <c r="E4911" t="s">
        <v>3556</v>
      </c>
      <c r="F4911" t="s">
        <v>2031</v>
      </c>
      <c r="G4911">
        <v>1462400</v>
      </c>
      <c r="H4911">
        <v>13520</v>
      </c>
      <c r="I4911">
        <v>13232</v>
      </c>
      <c r="J4911">
        <v>26752</v>
      </c>
      <c r="K4911">
        <v>0.49461722488</v>
      </c>
      <c r="L4911">
        <v>0.50538277512</v>
      </c>
      <c r="M4911">
        <v>1.02176541717</v>
      </c>
      <c r="N4911">
        <v>213</v>
      </c>
      <c r="O4911">
        <v>247</v>
      </c>
      <c r="P4911">
        <v>2367</v>
      </c>
      <c r="Q4911">
        <v>34</v>
      </c>
      <c r="R4911">
        <v>54</v>
      </c>
      <c r="S4911">
        <v>0.00399408284024</v>
      </c>
      <c r="T4911" t="s">
        <v>7405</v>
      </c>
      <c r="U4911">
        <v>0</v>
      </c>
      <c r="V4911">
        <v>0</v>
      </c>
    </row>
    <row r="4912" spans="1:22">
      <c r="A4912">
        <v>4910</v>
      </c>
      <c r="B4912" t="s">
        <v>78</v>
      </c>
      <c r="C4912">
        <v>1168</v>
      </c>
      <c r="D4912">
        <v>101</v>
      </c>
      <c r="E4912" t="s">
        <v>3557</v>
      </c>
      <c r="F4912" t="s">
        <v>2031</v>
      </c>
      <c r="G4912">
        <v>1477119</v>
      </c>
      <c r="H4912">
        <v>2464</v>
      </c>
      <c r="I4912">
        <v>1199</v>
      </c>
      <c r="J4912">
        <v>3663</v>
      </c>
      <c r="K4912">
        <v>0.327327327327</v>
      </c>
      <c r="L4912">
        <v>0.672672672673</v>
      </c>
      <c r="M4912">
        <v>2.05504587156</v>
      </c>
      <c r="N4912">
        <v>247</v>
      </c>
      <c r="O4912">
        <v>251</v>
      </c>
      <c r="P4912">
        <v>2371</v>
      </c>
      <c r="Q4912">
        <v>4</v>
      </c>
      <c r="R4912">
        <v>5</v>
      </c>
      <c r="S4912">
        <v>0.00202922077922</v>
      </c>
      <c r="T4912" t="s">
        <v>7406</v>
      </c>
      <c r="U4912">
        <v>0</v>
      </c>
      <c r="V4912">
        <v>2</v>
      </c>
    </row>
    <row r="4913" spans="1:22">
      <c r="A4913">
        <v>4911</v>
      </c>
      <c r="B4913" t="s">
        <v>78</v>
      </c>
      <c r="C4913">
        <v>1168</v>
      </c>
      <c r="D4913">
        <v>102</v>
      </c>
      <c r="E4913" t="s">
        <v>90</v>
      </c>
      <c r="F4913" t="s">
        <v>2031</v>
      </c>
      <c r="G4913">
        <v>1480831</v>
      </c>
      <c r="H4913">
        <v>1168</v>
      </c>
      <c r="I4913">
        <v>1248</v>
      </c>
      <c r="J4913">
        <v>2416</v>
      </c>
      <c r="K4913">
        <v>0.516556291391</v>
      </c>
      <c r="L4913">
        <v>0.483443708609</v>
      </c>
      <c r="M4913">
        <v>0.935897435897</v>
      </c>
      <c r="N4913">
        <v>251</v>
      </c>
      <c r="O4913">
        <v>251</v>
      </c>
      <c r="P4913">
        <v>2371</v>
      </c>
      <c r="Q4913">
        <v>0</v>
      </c>
      <c r="R4913">
        <v>4</v>
      </c>
      <c r="S4913">
        <v>0.00342465753425</v>
      </c>
      <c r="T4913" t="s">
        <v>5176</v>
      </c>
      <c r="U4913">
        <v>0</v>
      </c>
      <c r="V4913">
        <v>1</v>
      </c>
    </row>
    <row r="4914" spans="1:22">
      <c r="A4914">
        <v>4912</v>
      </c>
      <c r="B4914" t="s">
        <v>78</v>
      </c>
      <c r="C4914">
        <v>1168</v>
      </c>
      <c r="D4914">
        <v>103</v>
      </c>
      <c r="E4914" t="s">
        <v>3558</v>
      </c>
      <c r="F4914" t="s">
        <v>2031</v>
      </c>
      <c r="G4914">
        <v>1489023</v>
      </c>
      <c r="H4914">
        <v>784</v>
      </c>
      <c r="I4914">
        <v>7024</v>
      </c>
      <c r="J4914">
        <v>7808</v>
      </c>
      <c r="K4914">
        <v>0.899590163934</v>
      </c>
      <c r="L4914">
        <v>0.100409836066</v>
      </c>
      <c r="M4914">
        <v>0.111617312073</v>
      </c>
      <c r="N4914">
        <v>1470</v>
      </c>
      <c r="O4914">
        <v>1470</v>
      </c>
      <c r="P4914">
        <v>2371</v>
      </c>
      <c r="Q4914">
        <v>0</v>
      </c>
      <c r="R4914">
        <v>3</v>
      </c>
      <c r="S4914">
        <v>0.00382653061224</v>
      </c>
      <c r="T4914" t="s">
        <v>7407</v>
      </c>
      <c r="U4914">
        <v>0</v>
      </c>
      <c r="V4914">
        <v>1</v>
      </c>
    </row>
    <row r="4915" spans="1:22">
      <c r="A4915">
        <v>4913</v>
      </c>
      <c r="B4915" t="s">
        <v>78</v>
      </c>
      <c r="C4915">
        <v>1168</v>
      </c>
      <c r="D4915">
        <v>104</v>
      </c>
      <c r="E4915" t="s">
        <v>86</v>
      </c>
      <c r="F4915" t="s">
        <v>2031</v>
      </c>
      <c r="G4915">
        <v>1506367</v>
      </c>
      <c r="H4915">
        <v>48</v>
      </c>
      <c r="I4915">
        <v>16560</v>
      </c>
      <c r="J4915">
        <v>16608</v>
      </c>
      <c r="K4915">
        <v>0.99710982659</v>
      </c>
      <c r="L4915">
        <v>0.0028901734104</v>
      </c>
      <c r="M4915">
        <v>0.00289855072464</v>
      </c>
      <c r="N4915">
        <v>326</v>
      </c>
      <c r="O4915">
        <v>325</v>
      </c>
      <c r="P4915">
        <v>2370</v>
      </c>
      <c r="Q4915">
        <v>-1</v>
      </c>
      <c r="R4915">
        <v>1</v>
      </c>
      <c r="S4915">
        <v>0.0208333333333</v>
      </c>
      <c r="T4915" t="s">
        <v>3696</v>
      </c>
      <c r="U4915">
        <v>0</v>
      </c>
      <c r="V4915">
        <v>1</v>
      </c>
    </row>
    <row r="4916" spans="1:22">
      <c r="A4916">
        <v>4914</v>
      </c>
      <c r="B4916" t="s">
        <v>78</v>
      </c>
      <c r="C4916">
        <v>1168</v>
      </c>
      <c r="D4916">
        <v>105</v>
      </c>
      <c r="E4916" t="s">
        <v>330</v>
      </c>
      <c r="F4916" t="s">
        <v>2031</v>
      </c>
      <c r="G4916">
        <v>1512718</v>
      </c>
      <c r="H4916">
        <v>64</v>
      </c>
      <c r="I4916">
        <v>6303</v>
      </c>
      <c r="J4916">
        <v>6367</v>
      </c>
      <c r="K4916">
        <v>0.989948170253</v>
      </c>
      <c r="L4916">
        <v>0.0100518297471</v>
      </c>
      <c r="M4916">
        <v>0.0101538949706</v>
      </c>
      <c r="N4916">
        <v>341</v>
      </c>
      <c r="O4916">
        <v>342</v>
      </c>
      <c r="P4916">
        <v>2371</v>
      </c>
      <c r="Q4916">
        <v>1</v>
      </c>
      <c r="R4916">
        <v>1</v>
      </c>
      <c r="S4916">
        <v>0.015625</v>
      </c>
      <c r="T4916" t="s">
        <v>330</v>
      </c>
      <c r="U4916">
        <v>0</v>
      </c>
      <c r="V4916">
        <v>1</v>
      </c>
    </row>
    <row r="4917" spans="1:22">
      <c r="A4917">
        <v>4915</v>
      </c>
      <c r="B4917" t="s">
        <v>78</v>
      </c>
      <c r="C4917">
        <v>1168</v>
      </c>
      <c r="D4917">
        <v>106</v>
      </c>
      <c r="E4917" t="s">
        <v>483</v>
      </c>
      <c r="F4917" t="s">
        <v>2031</v>
      </c>
      <c r="G4917">
        <v>1515806</v>
      </c>
      <c r="H4917">
        <v>624</v>
      </c>
      <c r="I4917">
        <v>3024</v>
      </c>
      <c r="J4917">
        <v>3648</v>
      </c>
      <c r="K4917">
        <v>0.828947368421</v>
      </c>
      <c r="L4917">
        <v>0.171052631579</v>
      </c>
      <c r="M4917">
        <v>0.206349206349</v>
      </c>
      <c r="N4917">
        <v>353</v>
      </c>
      <c r="O4917">
        <v>355</v>
      </c>
      <c r="P4917">
        <v>2373</v>
      </c>
      <c r="Q4917">
        <v>2</v>
      </c>
      <c r="R4917">
        <v>2</v>
      </c>
      <c r="S4917">
        <v>0.00320512820513</v>
      </c>
      <c r="T4917" t="s">
        <v>483</v>
      </c>
      <c r="U4917">
        <v>0</v>
      </c>
      <c r="V4917">
        <v>1</v>
      </c>
    </row>
    <row r="4918" spans="1:22">
      <c r="A4918">
        <v>4916</v>
      </c>
      <c r="B4918" t="s">
        <v>78</v>
      </c>
      <c r="C4918">
        <v>1168</v>
      </c>
      <c r="D4918">
        <v>107</v>
      </c>
      <c r="E4918" t="s">
        <v>3559</v>
      </c>
      <c r="F4918" t="s">
        <v>2031</v>
      </c>
      <c r="G4918">
        <v>1524606</v>
      </c>
      <c r="H4918">
        <v>1040</v>
      </c>
      <c r="I4918">
        <v>8176</v>
      </c>
      <c r="J4918">
        <v>9216</v>
      </c>
      <c r="K4918">
        <v>0.8871527777779999</v>
      </c>
      <c r="L4918">
        <v>0.112847222222</v>
      </c>
      <c r="M4918">
        <v>0.127201565558</v>
      </c>
      <c r="N4918">
        <v>447</v>
      </c>
      <c r="O4918">
        <v>447</v>
      </c>
      <c r="P4918">
        <v>2373</v>
      </c>
      <c r="Q4918">
        <v>0</v>
      </c>
      <c r="R4918">
        <v>4</v>
      </c>
      <c r="S4918">
        <v>0.00384615384615</v>
      </c>
      <c r="T4918" t="s">
        <v>7408</v>
      </c>
      <c r="U4918">
        <v>0</v>
      </c>
      <c r="V4918">
        <v>1</v>
      </c>
    </row>
    <row r="4919" spans="1:22">
      <c r="A4919">
        <v>4917</v>
      </c>
      <c r="B4919" t="s">
        <v>78</v>
      </c>
      <c r="C4919">
        <v>1168</v>
      </c>
      <c r="D4919">
        <v>108</v>
      </c>
      <c r="E4919" t="s">
        <v>483</v>
      </c>
      <c r="F4919" t="s">
        <v>2031</v>
      </c>
      <c r="G4919">
        <v>1539278</v>
      </c>
      <c r="H4919">
        <v>1344</v>
      </c>
      <c r="I4919">
        <v>13632</v>
      </c>
      <c r="J4919">
        <v>14976</v>
      </c>
      <c r="K4919">
        <v>0.910256410256</v>
      </c>
      <c r="L4919">
        <v>0.0897435897436</v>
      </c>
      <c r="M4919">
        <v>0.0985915492958</v>
      </c>
      <c r="N4919">
        <v>467</v>
      </c>
      <c r="O4919">
        <v>469</v>
      </c>
      <c r="P4919">
        <v>2375</v>
      </c>
      <c r="Q4919">
        <v>2</v>
      </c>
      <c r="R4919">
        <v>4</v>
      </c>
      <c r="S4919">
        <v>0.00297619047619</v>
      </c>
      <c r="T4919" t="s">
        <v>4271</v>
      </c>
      <c r="U4919">
        <v>0</v>
      </c>
      <c r="V4919">
        <v>1</v>
      </c>
    </row>
    <row r="4920" spans="1:22">
      <c r="A4920">
        <v>4918</v>
      </c>
      <c r="B4920" t="s">
        <v>78</v>
      </c>
      <c r="C4920">
        <v>1168</v>
      </c>
      <c r="D4920">
        <v>109</v>
      </c>
      <c r="E4920" t="s">
        <v>483</v>
      </c>
      <c r="F4920" t="s">
        <v>2031</v>
      </c>
      <c r="G4920">
        <v>1543534</v>
      </c>
      <c r="H4920">
        <v>1968</v>
      </c>
      <c r="I4920">
        <v>2912</v>
      </c>
      <c r="J4920">
        <v>4880</v>
      </c>
      <c r="K4920">
        <v>0.596721311475</v>
      </c>
      <c r="L4920">
        <v>0.403278688525</v>
      </c>
      <c r="M4920">
        <v>0.675824175824</v>
      </c>
      <c r="N4920">
        <v>418</v>
      </c>
      <c r="O4920">
        <v>420</v>
      </c>
      <c r="P4920">
        <v>2377</v>
      </c>
      <c r="Q4920">
        <v>2</v>
      </c>
      <c r="R4920">
        <v>6</v>
      </c>
      <c r="S4920">
        <v>0.0030487804878</v>
      </c>
      <c r="T4920" t="s">
        <v>7409</v>
      </c>
      <c r="U4920">
        <v>0</v>
      </c>
      <c r="V4920">
        <v>1</v>
      </c>
    </row>
    <row r="4921" spans="1:22">
      <c r="A4921">
        <v>4919</v>
      </c>
      <c r="B4921" t="s">
        <v>78</v>
      </c>
      <c r="C4921">
        <v>1168</v>
      </c>
      <c r="D4921">
        <v>110</v>
      </c>
      <c r="E4921" t="s">
        <v>3560</v>
      </c>
      <c r="F4921" t="s">
        <v>2031</v>
      </c>
      <c r="G4921">
        <v>1557469</v>
      </c>
      <c r="H4921">
        <v>336</v>
      </c>
      <c r="I4921">
        <v>11967</v>
      </c>
      <c r="J4921">
        <v>12303</v>
      </c>
      <c r="K4921">
        <v>0.972689587905</v>
      </c>
      <c r="L4921">
        <v>0.0273104120946</v>
      </c>
      <c r="M4921">
        <v>0.0280772123339</v>
      </c>
      <c r="N4921">
        <v>504</v>
      </c>
      <c r="O4921">
        <v>504</v>
      </c>
      <c r="P4921">
        <v>2377</v>
      </c>
      <c r="Q4921">
        <v>0</v>
      </c>
      <c r="R4921">
        <v>2</v>
      </c>
      <c r="S4921">
        <v>0.00595238095238</v>
      </c>
      <c r="T4921" t="s">
        <v>7410</v>
      </c>
      <c r="U4921">
        <v>0</v>
      </c>
      <c r="V4921">
        <v>1</v>
      </c>
    </row>
    <row r="4922" spans="1:22">
      <c r="A4922">
        <v>4920</v>
      </c>
      <c r="B4922" t="s">
        <v>78</v>
      </c>
      <c r="C4922">
        <v>1168</v>
      </c>
      <c r="D4922">
        <v>111</v>
      </c>
      <c r="E4922" t="s">
        <v>330</v>
      </c>
      <c r="F4922" t="s">
        <v>2031</v>
      </c>
      <c r="G4922">
        <v>1561357</v>
      </c>
      <c r="H4922">
        <v>64</v>
      </c>
      <c r="I4922">
        <v>3552</v>
      </c>
      <c r="J4922">
        <v>3616</v>
      </c>
      <c r="K4922">
        <v>0.982300884956</v>
      </c>
      <c r="L4922">
        <v>0.0176991150442</v>
      </c>
      <c r="M4922">
        <v>0.018018018018</v>
      </c>
      <c r="N4922">
        <v>511</v>
      </c>
      <c r="O4922">
        <v>512</v>
      </c>
      <c r="P4922">
        <v>2378</v>
      </c>
      <c r="Q4922">
        <v>1</v>
      </c>
      <c r="R4922">
        <v>1</v>
      </c>
      <c r="S4922">
        <v>0.015625</v>
      </c>
      <c r="T4922" t="s">
        <v>330</v>
      </c>
      <c r="U4922">
        <v>0</v>
      </c>
      <c r="V4922">
        <v>1</v>
      </c>
    </row>
    <row r="4923" spans="1:22">
      <c r="A4923">
        <v>4921</v>
      </c>
      <c r="B4923" t="s">
        <v>78</v>
      </c>
      <c r="C4923">
        <v>1168</v>
      </c>
      <c r="D4923">
        <v>112</v>
      </c>
      <c r="E4923" t="s">
        <v>330</v>
      </c>
      <c r="F4923" t="s">
        <v>2031</v>
      </c>
      <c r="G4923">
        <v>1563837</v>
      </c>
      <c r="H4923">
        <v>64</v>
      </c>
      <c r="I4923">
        <v>2416</v>
      </c>
      <c r="J4923">
        <v>2480</v>
      </c>
      <c r="K4923">
        <v>0.974193548387</v>
      </c>
      <c r="L4923">
        <v>0.0258064516129</v>
      </c>
      <c r="M4923">
        <v>0.0264900662252</v>
      </c>
      <c r="N4923">
        <v>526</v>
      </c>
      <c r="O4923">
        <v>527</v>
      </c>
      <c r="P4923">
        <v>2379</v>
      </c>
      <c r="Q4923">
        <v>1</v>
      </c>
      <c r="R4923">
        <v>1</v>
      </c>
      <c r="S4923">
        <v>0.015625</v>
      </c>
      <c r="T4923" t="s">
        <v>330</v>
      </c>
      <c r="U4923">
        <v>0</v>
      </c>
      <c r="V4923">
        <v>1</v>
      </c>
    </row>
    <row r="4924" spans="1:22">
      <c r="A4924">
        <v>4922</v>
      </c>
      <c r="B4924" t="s">
        <v>78</v>
      </c>
      <c r="C4924">
        <v>1168</v>
      </c>
      <c r="D4924">
        <v>113</v>
      </c>
      <c r="E4924" t="s">
        <v>3561</v>
      </c>
      <c r="F4924" t="s">
        <v>2031</v>
      </c>
      <c r="G4924">
        <v>1589532</v>
      </c>
      <c r="H4924">
        <v>8896</v>
      </c>
      <c r="I4924">
        <v>25631</v>
      </c>
      <c r="J4924">
        <v>34527</v>
      </c>
      <c r="K4924">
        <v>0.7423465693520001</v>
      </c>
      <c r="L4924">
        <v>0.257653430648</v>
      </c>
      <c r="M4924">
        <v>0.347079708166</v>
      </c>
      <c r="N4924">
        <v>851</v>
      </c>
      <c r="O4924">
        <v>886</v>
      </c>
      <c r="P4924">
        <v>2414</v>
      </c>
      <c r="Q4924">
        <v>35</v>
      </c>
      <c r="R4924">
        <v>37</v>
      </c>
      <c r="S4924">
        <v>0.00415917266187</v>
      </c>
      <c r="T4924" t="s">
        <v>7411</v>
      </c>
      <c r="U4924">
        <v>0</v>
      </c>
      <c r="V4924">
        <v>0</v>
      </c>
    </row>
    <row r="4925" spans="1:22">
      <c r="A4925">
        <v>4923</v>
      </c>
      <c r="B4925" t="s">
        <v>78</v>
      </c>
      <c r="C4925">
        <v>1168</v>
      </c>
      <c r="D4925">
        <v>114</v>
      </c>
      <c r="E4925" t="s">
        <v>3562</v>
      </c>
      <c r="F4925" t="s">
        <v>2031</v>
      </c>
      <c r="G4925">
        <v>1599628</v>
      </c>
      <c r="H4925">
        <v>7888</v>
      </c>
      <c r="I4925">
        <v>1200</v>
      </c>
      <c r="J4925">
        <v>9088</v>
      </c>
      <c r="K4925">
        <v>0.132042253521</v>
      </c>
      <c r="L4925">
        <v>0.867957746479</v>
      </c>
      <c r="M4925">
        <v>6.57333333333</v>
      </c>
      <c r="N4925">
        <v>886</v>
      </c>
      <c r="O4925">
        <v>896</v>
      </c>
      <c r="P4925">
        <v>2424</v>
      </c>
      <c r="Q4925">
        <v>10</v>
      </c>
      <c r="R4925">
        <v>28</v>
      </c>
      <c r="S4925">
        <v>0.00354969574037</v>
      </c>
      <c r="T4925" t="s">
        <v>7412</v>
      </c>
      <c r="U4925">
        <v>0</v>
      </c>
      <c r="V4925">
        <v>0</v>
      </c>
    </row>
    <row r="4926" spans="1:22">
      <c r="A4926">
        <v>4924</v>
      </c>
      <c r="B4926" t="s">
        <v>78</v>
      </c>
      <c r="C4926">
        <v>1168</v>
      </c>
      <c r="D4926">
        <v>115</v>
      </c>
      <c r="E4926" t="s">
        <v>3563</v>
      </c>
      <c r="F4926" t="s">
        <v>2031</v>
      </c>
      <c r="G4926">
        <v>1608796</v>
      </c>
      <c r="H4926">
        <v>3904</v>
      </c>
      <c r="I4926">
        <v>1280</v>
      </c>
      <c r="J4926">
        <v>5184</v>
      </c>
      <c r="K4926">
        <v>0.246913580247</v>
      </c>
      <c r="L4926">
        <v>0.7530864197529999</v>
      </c>
      <c r="M4926">
        <v>3.05</v>
      </c>
      <c r="N4926">
        <v>896</v>
      </c>
      <c r="O4926">
        <v>905</v>
      </c>
      <c r="P4926">
        <v>2433</v>
      </c>
      <c r="Q4926">
        <v>9</v>
      </c>
      <c r="R4926">
        <v>13</v>
      </c>
      <c r="S4926">
        <v>0.00332991803279</v>
      </c>
      <c r="T4926" t="s">
        <v>7413</v>
      </c>
      <c r="U4926">
        <v>0</v>
      </c>
      <c r="V4926">
        <v>2</v>
      </c>
    </row>
    <row r="4927" spans="1:22">
      <c r="A4927">
        <v>4925</v>
      </c>
      <c r="B4927" t="s">
        <v>78</v>
      </c>
      <c r="C4927">
        <v>1168</v>
      </c>
      <c r="D4927">
        <v>116</v>
      </c>
      <c r="E4927" t="s">
        <v>2466</v>
      </c>
      <c r="F4927" t="s">
        <v>2031</v>
      </c>
      <c r="G4927">
        <v>1618299</v>
      </c>
      <c r="H4927">
        <v>720</v>
      </c>
      <c r="I4927">
        <v>5599</v>
      </c>
      <c r="J4927">
        <v>6319</v>
      </c>
      <c r="K4927">
        <v>0.8860579205569999</v>
      </c>
      <c r="L4927">
        <v>0.113942079443</v>
      </c>
      <c r="M4927">
        <v>0.128594391856</v>
      </c>
      <c r="N4927">
        <v>898</v>
      </c>
      <c r="O4927">
        <v>898</v>
      </c>
      <c r="P4927">
        <v>2433</v>
      </c>
      <c r="Q4927">
        <v>0</v>
      </c>
      <c r="R4927">
        <v>3</v>
      </c>
      <c r="S4927">
        <v>0.00416666666667</v>
      </c>
      <c r="T4927" t="s">
        <v>6215</v>
      </c>
      <c r="U4927">
        <v>0</v>
      </c>
      <c r="V4927">
        <v>1</v>
      </c>
    </row>
    <row r="4928" spans="1:22">
      <c r="A4928">
        <v>4926</v>
      </c>
      <c r="B4928" t="s">
        <v>78</v>
      </c>
      <c r="C4928">
        <v>1168</v>
      </c>
      <c r="D4928">
        <v>117</v>
      </c>
      <c r="E4928" t="s">
        <v>2466</v>
      </c>
      <c r="F4928" t="s">
        <v>2031</v>
      </c>
      <c r="G4928">
        <v>1624203</v>
      </c>
      <c r="H4928">
        <v>976</v>
      </c>
      <c r="I4928">
        <v>5184</v>
      </c>
      <c r="J4928">
        <v>6160</v>
      </c>
      <c r="K4928">
        <v>0.841558441558</v>
      </c>
      <c r="L4928">
        <v>0.158441558442</v>
      </c>
      <c r="M4928">
        <v>0.188271604938</v>
      </c>
      <c r="N4928">
        <v>836</v>
      </c>
      <c r="O4928">
        <v>836</v>
      </c>
      <c r="P4928">
        <v>2433</v>
      </c>
      <c r="Q4928">
        <v>0</v>
      </c>
      <c r="R4928">
        <v>3</v>
      </c>
      <c r="S4928">
        <v>0.0030737704918</v>
      </c>
      <c r="T4928" t="s">
        <v>6215</v>
      </c>
      <c r="U4928">
        <v>0</v>
      </c>
      <c r="V4928">
        <v>1</v>
      </c>
    </row>
    <row r="4929" spans="1:22">
      <c r="A4929">
        <v>4927</v>
      </c>
      <c r="B4929" t="s">
        <v>78</v>
      </c>
      <c r="C4929">
        <v>1168</v>
      </c>
      <c r="D4929">
        <v>118</v>
      </c>
      <c r="E4929" t="s">
        <v>2466</v>
      </c>
      <c r="F4929" t="s">
        <v>2031</v>
      </c>
      <c r="G4929">
        <v>1634395</v>
      </c>
      <c r="H4929">
        <v>736</v>
      </c>
      <c r="I4929">
        <v>9216</v>
      </c>
      <c r="J4929">
        <v>9952</v>
      </c>
      <c r="K4929">
        <v>0.926045016077</v>
      </c>
      <c r="L4929">
        <v>0.0739549839228</v>
      </c>
      <c r="M4929">
        <v>0.0798611111111</v>
      </c>
      <c r="N4929">
        <v>637</v>
      </c>
      <c r="O4929">
        <v>637</v>
      </c>
      <c r="P4929">
        <v>2433</v>
      </c>
      <c r="Q4929">
        <v>0</v>
      </c>
      <c r="R4929">
        <v>3</v>
      </c>
      <c r="S4929">
        <v>0.00407608695652</v>
      </c>
      <c r="T4929" t="s">
        <v>6215</v>
      </c>
      <c r="U4929">
        <v>0</v>
      </c>
      <c r="V4929">
        <v>1</v>
      </c>
    </row>
    <row r="4930" spans="1:22">
      <c r="A4930">
        <v>4928</v>
      </c>
      <c r="B4930" t="s">
        <v>78</v>
      </c>
      <c r="C4930">
        <v>1168</v>
      </c>
      <c r="D4930">
        <v>119</v>
      </c>
      <c r="E4930" t="s">
        <v>330</v>
      </c>
      <c r="F4930" t="s">
        <v>2031</v>
      </c>
      <c r="G4930">
        <v>1656538</v>
      </c>
      <c r="H4930">
        <v>2896</v>
      </c>
      <c r="I4930">
        <v>21407</v>
      </c>
      <c r="J4930">
        <v>24303</v>
      </c>
      <c r="K4930">
        <v>0.8808377566559999</v>
      </c>
      <c r="L4930">
        <v>0.119162243344</v>
      </c>
      <c r="M4930">
        <v>0.135282851404</v>
      </c>
      <c r="N4930">
        <v>1022</v>
      </c>
      <c r="O4930">
        <v>1022</v>
      </c>
      <c r="P4930">
        <v>2433</v>
      </c>
      <c r="Q4930">
        <v>0</v>
      </c>
      <c r="R4930">
        <v>6</v>
      </c>
      <c r="S4930">
        <v>0.00207182320442</v>
      </c>
      <c r="T4930" t="s">
        <v>7414</v>
      </c>
      <c r="U4930">
        <v>0</v>
      </c>
      <c r="V4930">
        <v>1</v>
      </c>
    </row>
    <row r="4931" spans="1:22">
      <c r="A4931">
        <v>4929</v>
      </c>
      <c r="B4931" t="s">
        <v>78</v>
      </c>
      <c r="C4931">
        <v>1168</v>
      </c>
      <c r="D4931">
        <v>120</v>
      </c>
      <c r="E4931" t="s">
        <v>127</v>
      </c>
      <c r="F4931" t="s">
        <v>2031</v>
      </c>
      <c r="G4931">
        <v>1664058</v>
      </c>
      <c r="H4931">
        <v>64</v>
      </c>
      <c r="I4931">
        <v>4624</v>
      </c>
      <c r="J4931">
        <v>4688</v>
      </c>
      <c r="K4931">
        <v>0.986348122867</v>
      </c>
      <c r="L4931">
        <v>0.0136518771331</v>
      </c>
      <c r="M4931">
        <v>0.0138408304498</v>
      </c>
      <c r="N4931">
        <v>1051</v>
      </c>
      <c r="O4931">
        <v>1052</v>
      </c>
      <c r="P4931">
        <v>2434</v>
      </c>
      <c r="Q4931">
        <v>1</v>
      </c>
      <c r="R4931">
        <v>1</v>
      </c>
      <c r="S4931">
        <v>0.015625</v>
      </c>
      <c r="T4931" t="s">
        <v>127</v>
      </c>
      <c r="U4931">
        <v>0</v>
      </c>
      <c r="V4931">
        <v>1</v>
      </c>
    </row>
    <row r="4932" spans="1:22">
      <c r="A4932">
        <v>4930</v>
      </c>
      <c r="B4932" t="s">
        <v>78</v>
      </c>
      <c r="C4932">
        <v>1168</v>
      </c>
      <c r="D4932">
        <v>121</v>
      </c>
      <c r="E4932" t="s">
        <v>86</v>
      </c>
      <c r="F4932" t="s">
        <v>2031</v>
      </c>
      <c r="G4932">
        <v>1666522</v>
      </c>
      <c r="H4932">
        <v>96</v>
      </c>
      <c r="I4932">
        <v>2400</v>
      </c>
      <c r="J4932">
        <v>2496</v>
      </c>
      <c r="K4932">
        <v>0.961538461538</v>
      </c>
      <c r="L4932">
        <v>0.0384615384615</v>
      </c>
      <c r="M4932">
        <v>0.04</v>
      </c>
      <c r="N4932">
        <v>1052</v>
      </c>
      <c r="O4932">
        <v>1051</v>
      </c>
      <c r="P4932">
        <v>2433</v>
      </c>
      <c r="Q4932">
        <v>-1</v>
      </c>
      <c r="R4932">
        <v>1</v>
      </c>
      <c r="S4932">
        <v>0.0104166666667</v>
      </c>
      <c r="T4932" t="s">
        <v>3696</v>
      </c>
      <c r="U4932">
        <v>0</v>
      </c>
      <c r="V4932">
        <v>1</v>
      </c>
    </row>
    <row r="4933" spans="1:22">
      <c r="A4933">
        <v>4931</v>
      </c>
      <c r="B4933" t="s">
        <v>78</v>
      </c>
      <c r="C4933">
        <v>1168</v>
      </c>
      <c r="D4933">
        <v>122</v>
      </c>
      <c r="E4933" t="s">
        <v>3564</v>
      </c>
      <c r="F4933" t="s">
        <v>2031</v>
      </c>
      <c r="G4933">
        <v>1683689</v>
      </c>
      <c r="H4933">
        <v>5888</v>
      </c>
      <c r="I4933">
        <v>17071</v>
      </c>
      <c r="J4933">
        <v>22959</v>
      </c>
      <c r="K4933">
        <v>0.743542837232</v>
      </c>
      <c r="L4933">
        <v>0.256457162768</v>
      </c>
      <c r="M4933">
        <v>0.34491242458</v>
      </c>
      <c r="N4933">
        <v>1240</v>
      </c>
      <c r="O4933">
        <v>1263</v>
      </c>
      <c r="P4933">
        <v>2456</v>
      </c>
      <c r="Q4933">
        <v>23</v>
      </c>
      <c r="R4933">
        <v>27</v>
      </c>
      <c r="S4933">
        <v>0.00458559782609</v>
      </c>
      <c r="T4933" t="s">
        <v>7415</v>
      </c>
      <c r="U4933">
        <v>0</v>
      </c>
      <c r="V4933">
        <v>0</v>
      </c>
    </row>
    <row r="4934" spans="1:22">
      <c r="A4934">
        <v>4932</v>
      </c>
      <c r="B4934" t="s">
        <v>78</v>
      </c>
      <c r="C4934">
        <v>1168</v>
      </c>
      <c r="D4934">
        <v>123</v>
      </c>
      <c r="E4934" t="s">
        <v>3565</v>
      </c>
      <c r="F4934" t="s">
        <v>2031</v>
      </c>
      <c r="G4934">
        <v>1690778</v>
      </c>
      <c r="H4934">
        <v>2335</v>
      </c>
      <c r="I4934">
        <v>1201</v>
      </c>
      <c r="J4934">
        <v>3536</v>
      </c>
      <c r="K4934">
        <v>0.339649321267</v>
      </c>
      <c r="L4934">
        <v>0.660350678733</v>
      </c>
      <c r="M4934">
        <v>1.9442131557</v>
      </c>
      <c r="N4934">
        <v>1263</v>
      </c>
      <c r="O4934">
        <v>1268</v>
      </c>
      <c r="P4934">
        <v>2461</v>
      </c>
      <c r="Q4934">
        <v>5</v>
      </c>
      <c r="R4934">
        <v>11</v>
      </c>
      <c r="S4934">
        <v>0.00471092077088</v>
      </c>
      <c r="T4934" t="s">
        <v>7416</v>
      </c>
      <c r="U4934">
        <v>0</v>
      </c>
      <c r="V4934">
        <v>2</v>
      </c>
    </row>
    <row r="4935" spans="1:22">
      <c r="A4935">
        <v>4933</v>
      </c>
      <c r="B4935" t="s">
        <v>78</v>
      </c>
      <c r="C4935">
        <v>1168</v>
      </c>
      <c r="D4935">
        <v>124</v>
      </c>
      <c r="E4935" t="s">
        <v>1094</v>
      </c>
      <c r="F4935" t="s">
        <v>2031</v>
      </c>
      <c r="G4935">
        <v>1707865</v>
      </c>
      <c r="H4935">
        <v>544</v>
      </c>
      <c r="I4935">
        <v>14752</v>
      </c>
      <c r="J4935">
        <v>15296</v>
      </c>
      <c r="K4935">
        <v>0.964435146444</v>
      </c>
      <c r="L4935">
        <v>0.0355648535565</v>
      </c>
      <c r="M4935">
        <v>0.0368763557484</v>
      </c>
      <c r="N4935">
        <v>1333</v>
      </c>
      <c r="O4935">
        <v>1334</v>
      </c>
      <c r="P4935">
        <v>2462</v>
      </c>
      <c r="Q4935">
        <v>1</v>
      </c>
      <c r="R4935">
        <v>3</v>
      </c>
      <c r="S4935">
        <v>0.00551470588235</v>
      </c>
      <c r="T4935" t="s">
        <v>7417</v>
      </c>
      <c r="U4935">
        <v>0</v>
      </c>
      <c r="V4935">
        <v>1</v>
      </c>
    </row>
    <row r="4936" spans="1:22">
      <c r="A4936">
        <v>4934</v>
      </c>
      <c r="B4936" t="s">
        <v>78</v>
      </c>
      <c r="C4936">
        <v>1168</v>
      </c>
      <c r="D4936">
        <v>125</v>
      </c>
      <c r="E4936" t="s">
        <v>330</v>
      </c>
      <c r="F4936" t="s">
        <v>2031</v>
      </c>
      <c r="G4936">
        <v>1714425</v>
      </c>
      <c r="H4936">
        <v>64</v>
      </c>
      <c r="I4936">
        <v>6016</v>
      </c>
      <c r="J4936">
        <v>6080</v>
      </c>
      <c r="K4936">
        <v>0.989473684211</v>
      </c>
      <c r="L4936">
        <v>0.0105263157895</v>
      </c>
      <c r="M4936">
        <v>0.0106382978723</v>
      </c>
      <c r="N4936">
        <v>1359</v>
      </c>
      <c r="O4936">
        <v>1360</v>
      </c>
      <c r="P4936">
        <v>2463</v>
      </c>
      <c r="Q4936">
        <v>1</v>
      </c>
      <c r="R4936">
        <v>1</v>
      </c>
      <c r="S4936">
        <v>0.015625</v>
      </c>
      <c r="T4936" t="s">
        <v>330</v>
      </c>
      <c r="U4936">
        <v>0</v>
      </c>
      <c r="V4936">
        <v>1</v>
      </c>
    </row>
    <row r="4937" spans="1:22">
      <c r="A4937">
        <v>4935</v>
      </c>
      <c r="B4937" t="s">
        <v>78</v>
      </c>
      <c r="C4937">
        <v>1168</v>
      </c>
      <c r="D4937">
        <v>126</v>
      </c>
      <c r="E4937" t="s">
        <v>3566</v>
      </c>
      <c r="F4937" t="s">
        <v>2031</v>
      </c>
      <c r="G4937">
        <v>1736872</v>
      </c>
      <c r="H4937">
        <v>3680</v>
      </c>
      <c r="I4937">
        <v>22383</v>
      </c>
      <c r="J4937">
        <v>26063</v>
      </c>
      <c r="K4937">
        <v>0.858803668035</v>
      </c>
      <c r="L4937">
        <v>0.141196331965</v>
      </c>
      <c r="M4937">
        <v>0.164410490104</v>
      </c>
      <c r="N4937">
        <v>1635</v>
      </c>
      <c r="O4937">
        <v>1644</v>
      </c>
      <c r="P4937">
        <v>2472</v>
      </c>
      <c r="Q4937">
        <v>9</v>
      </c>
      <c r="R4937">
        <v>13</v>
      </c>
      <c r="S4937">
        <v>0.00353260869565</v>
      </c>
      <c r="T4937" t="s">
        <v>7418</v>
      </c>
      <c r="U4937">
        <v>0</v>
      </c>
      <c r="V4937">
        <v>0</v>
      </c>
    </row>
    <row r="4938" spans="1:22">
      <c r="A4938">
        <v>4936</v>
      </c>
      <c r="B4938" t="s">
        <v>78</v>
      </c>
      <c r="C4938">
        <v>1168</v>
      </c>
      <c r="D4938">
        <v>127</v>
      </c>
      <c r="E4938" t="s">
        <v>3567</v>
      </c>
      <c r="F4938" t="s">
        <v>2031</v>
      </c>
      <c r="G4938">
        <v>1749320</v>
      </c>
      <c r="H4938">
        <v>19055</v>
      </c>
      <c r="I4938">
        <v>8768</v>
      </c>
      <c r="J4938">
        <v>27823</v>
      </c>
      <c r="K4938">
        <v>0.315134960285</v>
      </c>
      <c r="L4938">
        <v>0.684865039715</v>
      </c>
      <c r="M4938">
        <v>2.17324361314</v>
      </c>
      <c r="N4938">
        <v>1644</v>
      </c>
      <c r="O4938">
        <v>1699</v>
      </c>
      <c r="P4938">
        <v>2527</v>
      </c>
      <c r="Q4938">
        <v>55</v>
      </c>
      <c r="R4938">
        <v>85</v>
      </c>
      <c r="S4938">
        <v>0.00446077145106</v>
      </c>
      <c r="T4938" t="s">
        <v>7419</v>
      </c>
      <c r="U4938">
        <v>0</v>
      </c>
      <c r="V4938">
        <v>0</v>
      </c>
    </row>
    <row r="4939" spans="1:22">
      <c r="A4939">
        <v>4937</v>
      </c>
      <c r="B4939" t="s">
        <v>79</v>
      </c>
      <c r="C4939">
        <v>1744</v>
      </c>
      <c r="D4939">
        <v>1</v>
      </c>
      <c r="E4939" t="s">
        <v>3568</v>
      </c>
      <c r="F4939" t="s">
        <v>121</v>
      </c>
      <c r="G4939">
        <v>71990</v>
      </c>
      <c r="H4939">
        <v>30287</v>
      </c>
      <c r="I4939">
        <v>0</v>
      </c>
      <c r="J4939">
        <v>30287</v>
      </c>
      <c r="K4939">
        <v>0</v>
      </c>
      <c r="L4939">
        <v>1</v>
      </c>
      <c r="N4939">
        <v>0</v>
      </c>
      <c r="O4939">
        <v>68</v>
      </c>
      <c r="P4939">
        <v>68</v>
      </c>
      <c r="Q4939">
        <v>68</v>
      </c>
      <c r="R4939">
        <v>110</v>
      </c>
      <c r="S4939">
        <v>0.00363192128636</v>
      </c>
      <c r="T4939" t="s">
        <v>7420</v>
      </c>
      <c r="U4939">
        <v>0</v>
      </c>
      <c r="V4939">
        <v>0</v>
      </c>
    </row>
    <row r="4940" spans="1:22">
      <c r="A4940">
        <v>4938</v>
      </c>
      <c r="B4940" t="s">
        <v>79</v>
      </c>
      <c r="C4940">
        <v>1744</v>
      </c>
      <c r="D4940">
        <v>2</v>
      </c>
      <c r="E4940" t="s">
        <v>3569</v>
      </c>
      <c r="F4940" t="s">
        <v>121</v>
      </c>
      <c r="G4940">
        <v>105013</v>
      </c>
      <c r="H4940">
        <v>7280</v>
      </c>
      <c r="I4940">
        <v>2736</v>
      </c>
      <c r="J4940">
        <v>10016</v>
      </c>
      <c r="K4940">
        <v>0.273162939297</v>
      </c>
      <c r="L4940">
        <v>0.726837060703</v>
      </c>
      <c r="M4940">
        <v>2.66081871345</v>
      </c>
      <c r="N4940">
        <v>68</v>
      </c>
      <c r="O4940">
        <v>94</v>
      </c>
      <c r="P4940">
        <v>94</v>
      </c>
      <c r="Q4940">
        <v>26</v>
      </c>
      <c r="R4940">
        <v>28</v>
      </c>
      <c r="S4940">
        <v>0.00384615384615</v>
      </c>
      <c r="T4940" t="s">
        <v>7421</v>
      </c>
      <c r="U4940">
        <v>0</v>
      </c>
      <c r="V4940">
        <v>0</v>
      </c>
    </row>
    <row r="4941" spans="1:22">
      <c r="A4941">
        <v>4939</v>
      </c>
      <c r="B4941" t="s">
        <v>79</v>
      </c>
      <c r="C4941">
        <v>1744</v>
      </c>
      <c r="D4941">
        <v>3</v>
      </c>
      <c r="E4941" t="s">
        <v>3570</v>
      </c>
      <c r="F4941" t="s">
        <v>121</v>
      </c>
      <c r="G4941">
        <v>115541</v>
      </c>
      <c r="H4941">
        <v>7824</v>
      </c>
      <c r="I4941">
        <v>3248</v>
      </c>
      <c r="J4941">
        <v>11072</v>
      </c>
      <c r="K4941">
        <v>0.293352601156</v>
      </c>
      <c r="L4941">
        <v>0.706647398844</v>
      </c>
      <c r="M4941">
        <v>2.40886699507</v>
      </c>
      <c r="N4941">
        <v>94</v>
      </c>
      <c r="O4941">
        <v>126</v>
      </c>
      <c r="P4941">
        <v>126</v>
      </c>
      <c r="Q4941">
        <v>32</v>
      </c>
      <c r="R4941">
        <v>32</v>
      </c>
      <c r="S4941">
        <v>0.0040899795501</v>
      </c>
      <c r="T4941" t="s">
        <v>7422</v>
      </c>
      <c r="U4941">
        <v>0</v>
      </c>
      <c r="V4941">
        <v>0</v>
      </c>
    </row>
    <row r="4942" spans="1:22">
      <c r="A4942">
        <v>4940</v>
      </c>
      <c r="B4942" t="s">
        <v>79</v>
      </c>
      <c r="C4942">
        <v>1744</v>
      </c>
      <c r="D4942">
        <v>4</v>
      </c>
      <c r="E4942" t="s">
        <v>3571</v>
      </c>
      <c r="F4942" t="s">
        <v>121</v>
      </c>
      <c r="G4942">
        <v>126501</v>
      </c>
      <c r="H4942">
        <v>19471</v>
      </c>
      <c r="I4942">
        <v>3136</v>
      </c>
      <c r="J4942">
        <v>22607</v>
      </c>
      <c r="K4942">
        <v>0.138718096165</v>
      </c>
      <c r="L4942">
        <v>0.861281903835</v>
      </c>
      <c r="M4942">
        <v>6.20886479592</v>
      </c>
      <c r="N4942">
        <v>126</v>
      </c>
      <c r="O4942">
        <v>133</v>
      </c>
      <c r="P4942">
        <v>133</v>
      </c>
      <c r="Q4942">
        <v>7</v>
      </c>
      <c r="R4942">
        <v>104</v>
      </c>
      <c r="S4942">
        <v>0.00534127677058</v>
      </c>
      <c r="T4942" t="s">
        <v>7423</v>
      </c>
      <c r="U4942">
        <v>0</v>
      </c>
      <c r="V4942">
        <v>0</v>
      </c>
    </row>
    <row r="4943" spans="1:22">
      <c r="A4943">
        <v>4941</v>
      </c>
      <c r="B4943" t="s">
        <v>79</v>
      </c>
      <c r="C4943">
        <v>1744</v>
      </c>
      <c r="D4943">
        <v>5</v>
      </c>
      <c r="E4943" t="s">
        <v>3572</v>
      </c>
      <c r="F4943" t="s">
        <v>3643</v>
      </c>
      <c r="G4943">
        <v>149796</v>
      </c>
      <c r="H4943">
        <v>6288</v>
      </c>
      <c r="I4943">
        <v>3824</v>
      </c>
      <c r="J4943">
        <v>10112</v>
      </c>
      <c r="K4943">
        <v>0.378164556962</v>
      </c>
      <c r="L4943">
        <v>0.621835443038</v>
      </c>
      <c r="M4943">
        <v>1.64435146444</v>
      </c>
      <c r="N4943">
        <v>133</v>
      </c>
      <c r="O4943">
        <v>121</v>
      </c>
      <c r="P4943">
        <v>121</v>
      </c>
      <c r="Q4943">
        <v>-12</v>
      </c>
      <c r="R4943">
        <v>26</v>
      </c>
      <c r="S4943">
        <v>0.00413486005089</v>
      </c>
      <c r="T4943" t="s">
        <v>7424</v>
      </c>
      <c r="U4943">
        <v>0</v>
      </c>
      <c r="V4943">
        <v>1</v>
      </c>
    </row>
    <row r="4944" spans="1:22">
      <c r="A4944">
        <v>4942</v>
      </c>
      <c r="B4944" t="s">
        <v>79</v>
      </c>
      <c r="C4944">
        <v>1744</v>
      </c>
      <c r="D4944">
        <v>6</v>
      </c>
      <c r="E4944" t="s">
        <v>3573</v>
      </c>
      <c r="F4944" t="s">
        <v>3643</v>
      </c>
      <c r="G4944">
        <v>159492</v>
      </c>
      <c r="H4944">
        <v>1344</v>
      </c>
      <c r="I4944">
        <v>3408</v>
      </c>
      <c r="J4944">
        <v>4752</v>
      </c>
      <c r="K4944">
        <v>0.717171717172</v>
      </c>
      <c r="L4944">
        <v>0.282828282828</v>
      </c>
      <c r="M4944">
        <v>0.394366197183</v>
      </c>
      <c r="N4944">
        <v>121</v>
      </c>
      <c r="O4944">
        <v>121</v>
      </c>
      <c r="P4944">
        <v>121</v>
      </c>
      <c r="Q4944">
        <v>0</v>
      </c>
      <c r="R4944">
        <v>6</v>
      </c>
      <c r="S4944">
        <v>0.00446428571429</v>
      </c>
      <c r="T4944" t="s">
        <v>7425</v>
      </c>
      <c r="U4944">
        <v>0</v>
      </c>
      <c r="V4944">
        <v>1</v>
      </c>
    </row>
    <row r="4945" spans="1:22">
      <c r="A4945">
        <v>4943</v>
      </c>
      <c r="B4945" t="s">
        <v>79</v>
      </c>
      <c r="C4945">
        <v>1744</v>
      </c>
      <c r="D4945">
        <v>7</v>
      </c>
      <c r="E4945" t="s">
        <v>3574</v>
      </c>
      <c r="F4945" t="s">
        <v>3643</v>
      </c>
      <c r="G4945">
        <v>166372</v>
      </c>
      <c r="H4945">
        <v>13535</v>
      </c>
      <c r="I4945">
        <v>5536</v>
      </c>
      <c r="J4945">
        <v>19071</v>
      </c>
      <c r="K4945">
        <v>0.290283676787</v>
      </c>
      <c r="L4945">
        <v>0.709716323213</v>
      </c>
      <c r="M4945">
        <v>2.44490606936</v>
      </c>
      <c r="N4945">
        <v>121</v>
      </c>
      <c r="O4945">
        <v>136</v>
      </c>
      <c r="P4945">
        <v>136</v>
      </c>
      <c r="Q4945">
        <v>15</v>
      </c>
      <c r="R4945">
        <v>74</v>
      </c>
      <c r="S4945">
        <v>0.0054673069819</v>
      </c>
      <c r="T4945" t="s">
        <v>7426</v>
      </c>
      <c r="U4945">
        <v>0</v>
      </c>
      <c r="V4945">
        <v>0</v>
      </c>
    </row>
    <row r="4946" spans="1:22">
      <c r="A4946">
        <v>4944</v>
      </c>
      <c r="B4946" t="s">
        <v>79</v>
      </c>
      <c r="C4946">
        <v>1744</v>
      </c>
      <c r="D4946">
        <v>8</v>
      </c>
      <c r="E4946" t="s">
        <v>3575</v>
      </c>
      <c r="F4946" t="s">
        <v>121</v>
      </c>
      <c r="G4946">
        <v>187363</v>
      </c>
      <c r="H4946">
        <v>3445</v>
      </c>
      <c r="I4946">
        <v>7456</v>
      </c>
      <c r="J4946">
        <v>10901</v>
      </c>
      <c r="K4946">
        <v>0.683973947344</v>
      </c>
      <c r="L4946">
        <v>0.316026052656</v>
      </c>
      <c r="M4946">
        <v>0.462043991416</v>
      </c>
      <c r="N4946">
        <v>136</v>
      </c>
      <c r="O4946">
        <v>149</v>
      </c>
      <c r="P4946">
        <v>149</v>
      </c>
      <c r="Q4946">
        <v>13</v>
      </c>
      <c r="R4946">
        <v>13</v>
      </c>
      <c r="S4946">
        <v>0.00377358490566</v>
      </c>
      <c r="T4946" t="s">
        <v>7427</v>
      </c>
      <c r="U4946">
        <v>0</v>
      </c>
      <c r="V4946">
        <v>0</v>
      </c>
    </row>
    <row r="4947" spans="1:22">
      <c r="A4947">
        <v>4945</v>
      </c>
      <c r="B4947" t="s">
        <v>79</v>
      </c>
      <c r="C4947">
        <v>1744</v>
      </c>
      <c r="D4947">
        <v>9</v>
      </c>
      <c r="E4947" t="s">
        <v>85</v>
      </c>
      <c r="F4947" t="s">
        <v>121</v>
      </c>
      <c r="G4947">
        <v>202323</v>
      </c>
      <c r="H4947">
        <v>112</v>
      </c>
      <c r="I4947">
        <v>11515</v>
      </c>
      <c r="J4947">
        <v>11627</v>
      </c>
      <c r="K4947">
        <v>0.990367248645</v>
      </c>
      <c r="L4947">
        <v>0.00963275135461</v>
      </c>
      <c r="M4947">
        <v>0.009726443769</v>
      </c>
      <c r="N4947">
        <v>149</v>
      </c>
      <c r="O4947">
        <v>150</v>
      </c>
      <c r="P4947">
        <v>150</v>
      </c>
      <c r="Q4947">
        <v>1</v>
      </c>
      <c r="R4947">
        <v>1</v>
      </c>
      <c r="S4947">
        <v>0.00892857142857</v>
      </c>
      <c r="T4947" t="s">
        <v>3649</v>
      </c>
      <c r="U4947">
        <v>0</v>
      </c>
      <c r="V4947">
        <v>1</v>
      </c>
    </row>
    <row r="4948" spans="1:22">
      <c r="A4948">
        <v>4946</v>
      </c>
      <c r="B4948" t="s">
        <v>79</v>
      </c>
      <c r="C4948">
        <v>1744</v>
      </c>
      <c r="D4948">
        <v>10</v>
      </c>
      <c r="E4948" t="s">
        <v>293</v>
      </c>
      <c r="F4948" t="s">
        <v>121</v>
      </c>
      <c r="G4948">
        <v>229283</v>
      </c>
      <c r="H4948">
        <v>4399</v>
      </c>
      <c r="I4948">
        <v>26848</v>
      </c>
      <c r="J4948">
        <v>31247</v>
      </c>
      <c r="K4948">
        <v>0.859218484975</v>
      </c>
      <c r="L4948">
        <v>0.140781515025</v>
      </c>
      <c r="M4948">
        <v>0.163848331347</v>
      </c>
      <c r="N4948">
        <v>150</v>
      </c>
      <c r="O4948">
        <v>150</v>
      </c>
      <c r="P4948">
        <v>150</v>
      </c>
      <c r="Q4948">
        <v>0</v>
      </c>
      <c r="R4948">
        <v>26</v>
      </c>
      <c r="S4948">
        <v>0.00591043418959</v>
      </c>
      <c r="T4948" t="s">
        <v>7428</v>
      </c>
      <c r="U4948">
        <v>0</v>
      </c>
      <c r="V4948">
        <v>1</v>
      </c>
    </row>
    <row r="4949" spans="1:22">
      <c r="A4949">
        <v>4947</v>
      </c>
      <c r="B4949" t="s">
        <v>79</v>
      </c>
      <c r="C4949">
        <v>1744</v>
      </c>
      <c r="D4949">
        <v>11</v>
      </c>
      <c r="E4949" t="s">
        <v>85</v>
      </c>
      <c r="F4949" t="s">
        <v>121</v>
      </c>
      <c r="G4949">
        <v>240306</v>
      </c>
      <c r="H4949">
        <v>35615</v>
      </c>
      <c r="I4949">
        <v>6624</v>
      </c>
      <c r="J4949">
        <v>42239</v>
      </c>
      <c r="K4949">
        <v>0.156821894458</v>
      </c>
      <c r="L4949">
        <v>0.843178105542</v>
      </c>
      <c r="M4949">
        <v>5.37666062802</v>
      </c>
      <c r="N4949">
        <v>150</v>
      </c>
      <c r="O4949">
        <v>147</v>
      </c>
      <c r="P4949">
        <v>147</v>
      </c>
      <c r="Q4949">
        <v>-3</v>
      </c>
      <c r="R4949">
        <v>167</v>
      </c>
      <c r="S4949">
        <v>0.00468903551874</v>
      </c>
      <c r="T4949" t="s">
        <v>7429</v>
      </c>
      <c r="U4949">
        <v>0</v>
      </c>
      <c r="V4949">
        <v>1</v>
      </c>
    </row>
    <row r="4950" spans="1:22">
      <c r="A4950">
        <v>4948</v>
      </c>
      <c r="B4950" t="s">
        <v>79</v>
      </c>
      <c r="C4950">
        <v>1744</v>
      </c>
      <c r="D4950">
        <v>12</v>
      </c>
      <c r="E4950" t="s">
        <v>293</v>
      </c>
      <c r="F4950" t="s">
        <v>121</v>
      </c>
      <c r="G4950">
        <v>278576</v>
      </c>
      <c r="H4950">
        <v>3040</v>
      </c>
      <c r="I4950">
        <v>2655</v>
      </c>
      <c r="J4950">
        <v>5695</v>
      </c>
      <c r="K4950">
        <v>0.466198419666</v>
      </c>
      <c r="L4950">
        <v>0.533801580334</v>
      </c>
      <c r="M4950">
        <v>1.1450094162</v>
      </c>
      <c r="N4950">
        <v>147</v>
      </c>
      <c r="O4950">
        <v>149</v>
      </c>
      <c r="P4950">
        <v>149</v>
      </c>
      <c r="Q4950">
        <v>2</v>
      </c>
      <c r="R4950">
        <v>4</v>
      </c>
      <c r="S4950">
        <v>0.00131578947368</v>
      </c>
      <c r="T4950" t="s">
        <v>4781</v>
      </c>
      <c r="U4950">
        <v>0</v>
      </c>
      <c r="V4950">
        <v>1</v>
      </c>
    </row>
    <row r="4951" spans="1:22">
      <c r="A4951">
        <v>4949</v>
      </c>
      <c r="B4951" t="s">
        <v>79</v>
      </c>
      <c r="C4951">
        <v>1744</v>
      </c>
      <c r="D4951">
        <v>13</v>
      </c>
      <c r="E4951" t="s">
        <v>1767</v>
      </c>
      <c r="F4951" t="s">
        <v>3643</v>
      </c>
      <c r="G4951">
        <v>289536</v>
      </c>
      <c r="H4951">
        <v>1952</v>
      </c>
      <c r="I4951">
        <v>7920</v>
      </c>
      <c r="J4951">
        <v>9872</v>
      </c>
      <c r="K4951">
        <v>0.80226904376</v>
      </c>
      <c r="L4951">
        <v>0.19773095624</v>
      </c>
      <c r="M4951">
        <v>0.246464646465</v>
      </c>
      <c r="N4951">
        <v>149</v>
      </c>
      <c r="O4951">
        <v>149</v>
      </c>
      <c r="P4951">
        <v>149</v>
      </c>
      <c r="Q4951">
        <v>0</v>
      </c>
      <c r="R4951">
        <v>4</v>
      </c>
      <c r="S4951">
        <v>0.00204918032787</v>
      </c>
      <c r="T4951" t="s">
        <v>7430</v>
      </c>
      <c r="U4951">
        <v>0</v>
      </c>
      <c r="V4951">
        <v>1</v>
      </c>
    </row>
    <row r="4952" spans="1:22">
      <c r="A4952">
        <v>4950</v>
      </c>
      <c r="B4952" t="s">
        <v>79</v>
      </c>
      <c r="C4952">
        <v>1744</v>
      </c>
      <c r="D4952">
        <v>14</v>
      </c>
      <c r="E4952" t="s">
        <v>85</v>
      </c>
      <c r="F4952" t="s">
        <v>121</v>
      </c>
      <c r="G4952">
        <v>293600</v>
      </c>
      <c r="H4952">
        <v>160</v>
      </c>
      <c r="I4952">
        <v>2112</v>
      </c>
      <c r="J4952">
        <v>2272</v>
      </c>
      <c r="K4952">
        <v>0.9295774647890001</v>
      </c>
      <c r="L4952">
        <v>0.0704225352113</v>
      </c>
      <c r="M4952">
        <v>0.0757575757576</v>
      </c>
      <c r="N4952">
        <v>149</v>
      </c>
      <c r="O4952">
        <v>150</v>
      </c>
      <c r="P4952">
        <v>150</v>
      </c>
      <c r="Q4952">
        <v>1</v>
      </c>
      <c r="R4952">
        <v>1</v>
      </c>
      <c r="S4952">
        <v>0.00625</v>
      </c>
      <c r="T4952" t="s">
        <v>3649</v>
      </c>
      <c r="U4952">
        <v>0</v>
      </c>
      <c r="V4952">
        <v>1</v>
      </c>
    </row>
    <row r="4953" spans="1:22">
      <c r="A4953">
        <v>4951</v>
      </c>
      <c r="B4953" t="s">
        <v>79</v>
      </c>
      <c r="C4953">
        <v>1744</v>
      </c>
      <c r="D4953">
        <v>15</v>
      </c>
      <c r="E4953" t="s">
        <v>3576</v>
      </c>
      <c r="F4953" t="s">
        <v>121</v>
      </c>
      <c r="G4953">
        <v>305152</v>
      </c>
      <c r="H4953">
        <v>6223</v>
      </c>
      <c r="I4953">
        <v>11392</v>
      </c>
      <c r="J4953">
        <v>17615</v>
      </c>
      <c r="K4953">
        <v>0.646721544139</v>
      </c>
      <c r="L4953">
        <v>0.353278455861</v>
      </c>
      <c r="M4953">
        <v>0.546260533708</v>
      </c>
      <c r="N4953">
        <v>150</v>
      </c>
      <c r="O4953">
        <v>165</v>
      </c>
      <c r="P4953">
        <v>165</v>
      </c>
      <c r="Q4953">
        <v>15</v>
      </c>
      <c r="R4953">
        <v>19</v>
      </c>
      <c r="S4953">
        <v>0.00305318977985</v>
      </c>
      <c r="T4953" t="s">
        <v>7431</v>
      </c>
      <c r="U4953">
        <v>0</v>
      </c>
      <c r="V4953">
        <v>0</v>
      </c>
    </row>
    <row r="4954" spans="1:22">
      <c r="A4954">
        <v>4952</v>
      </c>
      <c r="B4954" t="s">
        <v>79</v>
      </c>
      <c r="C4954">
        <v>1744</v>
      </c>
      <c r="D4954">
        <v>16</v>
      </c>
      <c r="E4954" t="s">
        <v>3577</v>
      </c>
      <c r="F4954" t="s">
        <v>121</v>
      </c>
      <c r="G4954">
        <v>313295</v>
      </c>
      <c r="H4954">
        <v>14064</v>
      </c>
      <c r="I4954">
        <v>1920</v>
      </c>
      <c r="J4954">
        <v>15984</v>
      </c>
      <c r="K4954">
        <v>0.12012012012</v>
      </c>
      <c r="L4954">
        <v>0.87987987988</v>
      </c>
      <c r="M4954">
        <v>7.325</v>
      </c>
      <c r="N4954">
        <v>165</v>
      </c>
      <c r="O4954">
        <v>218</v>
      </c>
      <c r="P4954">
        <v>218</v>
      </c>
      <c r="Q4954">
        <v>53</v>
      </c>
      <c r="R4954">
        <v>65</v>
      </c>
      <c r="S4954">
        <v>0.00462172923777</v>
      </c>
      <c r="T4954" t="s">
        <v>7432</v>
      </c>
      <c r="U4954">
        <v>0</v>
      </c>
      <c r="V4954">
        <v>0</v>
      </c>
    </row>
    <row r="4955" spans="1:22">
      <c r="A4955">
        <v>4953</v>
      </c>
      <c r="B4955" t="s">
        <v>79</v>
      </c>
      <c r="C4955">
        <v>1744</v>
      </c>
      <c r="D4955">
        <v>17</v>
      </c>
      <c r="E4955" t="s">
        <v>3578</v>
      </c>
      <c r="F4955" t="s">
        <v>121</v>
      </c>
      <c r="G4955">
        <v>329967</v>
      </c>
      <c r="H4955">
        <v>2672</v>
      </c>
      <c r="I4955">
        <v>2608</v>
      </c>
      <c r="J4955">
        <v>5280</v>
      </c>
      <c r="K4955">
        <v>0.493939393939</v>
      </c>
      <c r="L4955">
        <v>0.506060606061</v>
      </c>
      <c r="M4955">
        <v>1.0245398773</v>
      </c>
      <c r="N4955">
        <v>218</v>
      </c>
      <c r="O4955">
        <v>230</v>
      </c>
      <c r="P4955">
        <v>230</v>
      </c>
      <c r="Q4955">
        <v>12</v>
      </c>
      <c r="R4955">
        <v>12</v>
      </c>
      <c r="S4955">
        <v>0.00449101796407</v>
      </c>
      <c r="T4955" t="s">
        <v>7433</v>
      </c>
      <c r="U4955">
        <v>0</v>
      </c>
      <c r="V4955">
        <v>2</v>
      </c>
    </row>
    <row r="4956" spans="1:22">
      <c r="A4956">
        <v>4954</v>
      </c>
      <c r="B4956" t="s">
        <v>79</v>
      </c>
      <c r="C4956">
        <v>1744</v>
      </c>
      <c r="D4956">
        <v>18</v>
      </c>
      <c r="E4956" t="s">
        <v>3579</v>
      </c>
      <c r="F4956" t="s">
        <v>121</v>
      </c>
      <c r="G4956">
        <v>334783</v>
      </c>
      <c r="H4956">
        <v>10128</v>
      </c>
      <c r="I4956">
        <v>2144</v>
      </c>
      <c r="J4956">
        <v>12272</v>
      </c>
      <c r="K4956">
        <v>0.174706649283</v>
      </c>
      <c r="L4956">
        <v>0.8252933507170001</v>
      </c>
      <c r="M4956">
        <v>4.72388059701</v>
      </c>
      <c r="N4956">
        <v>230</v>
      </c>
      <c r="O4956">
        <v>239</v>
      </c>
      <c r="P4956">
        <v>239</v>
      </c>
      <c r="Q4956">
        <v>9</v>
      </c>
      <c r="R4956">
        <v>53</v>
      </c>
      <c r="S4956">
        <v>0.00523301737757</v>
      </c>
      <c r="T4956" t="s">
        <v>7434</v>
      </c>
      <c r="U4956">
        <v>0</v>
      </c>
      <c r="V4956">
        <v>0</v>
      </c>
    </row>
    <row r="4957" spans="1:22">
      <c r="A4957">
        <v>4955</v>
      </c>
      <c r="B4957" t="s">
        <v>79</v>
      </c>
      <c r="C4957">
        <v>1744</v>
      </c>
      <c r="D4957">
        <v>19</v>
      </c>
      <c r="E4957" t="s">
        <v>320</v>
      </c>
      <c r="F4957" t="s">
        <v>3643</v>
      </c>
      <c r="G4957">
        <v>352670</v>
      </c>
      <c r="H4957">
        <v>3904</v>
      </c>
      <c r="I4957">
        <v>7759</v>
      </c>
      <c r="J4957">
        <v>11663</v>
      </c>
      <c r="K4957">
        <v>0.665266226528</v>
      </c>
      <c r="L4957">
        <v>0.334733773472</v>
      </c>
      <c r="M4957">
        <v>0.503157623405</v>
      </c>
      <c r="N4957">
        <v>239</v>
      </c>
      <c r="O4957">
        <v>220</v>
      </c>
      <c r="P4957">
        <v>220</v>
      </c>
      <c r="Q4957">
        <v>-19</v>
      </c>
      <c r="R4957">
        <v>25</v>
      </c>
      <c r="S4957">
        <v>0.00640368852459</v>
      </c>
      <c r="T4957" t="s">
        <v>7435</v>
      </c>
      <c r="U4957">
        <v>0</v>
      </c>
      <c r="V4957">
        <v>2</v>
      </c>
    </row>
    <row r="4958" spans="1:22">
      <c r="A4958">
        <v>4956</v>
      </c>
      <c r="B4958" t="s">
        <v>79</v>
      </c>
      <c r="C4958">
        <v>1744</v>
      </c>
      <c r="D4958">
        <v>20</v>
      </c>
      <c r="E4958" t="s">
        <v>85</v>
      </c>
      <c r="F4958" t="s">
        <v>121</v>
      </c>
      <c r="G4958">
        <v>360846</v>
      </c>
      <c r="H4958">
        <v>4688</v>
      </c>
      <c r="I4958">
        <v>4272</v>
      </c>
      <c r="J4958">
        <v>8960</v>
      </c>
      <c r="K4958">
        <v>0.476785714286</v>
      </c>
      <c r="L4958">
        <v>0.523214285714</v>
      </c>
      <c r="M4958">
        <v>1.09737827715</v>
      </c>
      <c r="N4958">
        <v>220</v>
      </c>
      <c r="O4958">
        <v>221</v>
      </c>
      <c r="P4958">
        <v>221</v>
      </c>
      <c r="Q4958">
        <v>1</v>
      </c>
      <c r="R4958">
        <v>19</v>
      </c>
      <c r="S4958">
        <v>0.00405290102389</v>
      </c>
      <c r="T4958" t="s">
        <v>7436</v>
      </c>
      <c r="U4958">
        <v>0</v>
      </c>
      <c r="V4958">
        <v>1</v>
      </c>
    </row>
    <row r="4959" spans="1:22">
      <c r="A4959">
        <v>4957</v>
      </c>
      <c r="B4959" t="s">
        <v>79</v>
      </c>
      <c r="C4959">
        <v>1744</v>
      </c>
      <c r="D4959">
        <v>21</v>
      </c>
      <c r="E4959" t="s">
        <v>1317</v>
      </c>
      <c r="F4959" t="s">
        <v>121</v>
      </c>
      <c r="G4959">
        <v>371422</v>
      </c>
      <c r="H4959">
        <v>640</v>
      </c>
      <c r="I4959">
        <v>5888</v>
      </c>
      <c r="J4959">
        <v>6528</v>
      </c>
      <c r="K4959">
        <v>0.901960784314</v>
      </c>
      <c r="L4959">
        <v>0.0980392156863</v>
      </c>
      <c r="M4959">
        <v>0.108695652174</v>
      </c>
      <c r="N4959">
        <v>221</v>
      </c>
      <c r="O4959">
        <v>225</v>
      </c>
      <c r="P4959">
        <v>225</v>
      </c>
      <c r="Q4959">
        <v>4</v>
      </c>
      <c r="R4959">
        <v>4</v>
      </c>
      <c r="S4959">
        <v>0.00625</v>
      </c>
      <c r="T4959" t="s">
        <v>4986</v>
      </c>
      <c r="U4959">
        <v>0</v>
      </c>
      <c r="V4959">
        <v>1</v>
      </c>
    </row>
    <row r="4960" spans="1:22">
      <c r="A4960">
        <v>4958</v>
      </c>
      <c r="B4960" t="s">
        <v>79</v>
      </c>
      <c r="C4960">
        <v>1744</v>
      </c>
      <c r="D4960">
        <v>22</v>
      </c>
      <c r="E4960" t="s">
        <v>3580</v>
      </c>
      <c r="F4960" t="s">
        <v>121</v>
      </c>
      <c r="G4960">
        <v>376654</v>
      </c>
      <c r="H4960">
        <v>8095</v>
      </c>
      <c r="I4960">
        <v>4592</v>
      </c>
      <c r="J4960">
        <v>12687</v>
      </c>
      <c r="K4960">
        <v>0.361945298337</v>
      </c>
      <c r="L4960">
        <v>0.638054701663</v>
      </c>
      <c r="M4960">
        <v>1.76284843206</v>
      </c>
      <c r="N4960">
        <v>225</v>
      </c>
      <c r="O4960">
        <v>253</v>
      </c>
      <c r="P4960">
        <v>253</v>
      </c>
      <c r="Q4960">
        <v>28</v>
      </c>
      <c r="R4960">
        <v>36</v>
      </c>
      <c r="S4960">
        <v>0.00444718962322</v>
      </c>
      <c r="T4960" t="s">
        <v>7437</v>
      </c>
      <c r="U4960">
        <v>0</v>
      </c>
      <c r="V4960">
        <v>0</v>
      </c>
    </row>
    <row r="4961" spans="1:22">
      <c r="A4961">
        <v>4959</v>
      </c>
      <c r="B4961" t="s">
        <v>79</v>
      </c>
      <c r="C4961">
        <v>1744</v>
      </c>
      <c r="D4961">
        <v>23</v>
      </c>
      <c r="E4961" t="s">
        <v>85</v>
      </c>
      <c r="F4961" t="s">
        <v>121</v>
      </c>
      <c r="G4961">
        <v>389117</v>
      </c>
      <c r="H4961">
        <v>6352</v>
      </c>
      <c r="I4961">
        <v>4368</v>
      </c>
      <c r="J4961">
        <v>10720</v>
      </c>
      <c r="K4961">
        <v>0.407462686567</v>
      </c>
      <c r="L4961">
        <v>0.592537313433</v>
      </c>
      <c r="M4961">
        <v>1.45421245421</v>
      </c>
      <c r="N4961">
        <v>253</v>
      </c>
      <c r="O4961">
        <v>218</v>
      </c>
      <c r="P4961">
        <v>218</v>
      </c>
      <c r="Q4961">
        <v>-35</v>
      </c>
      <c r="R4961">
        <v>61</v>
      </c>
      <c r="S4961">
        <v>0.00960327455919</v>
      </c>
      <c r="T4961" t="s">
        <v>7438</v>
      </c>
      <c r="U4961">
        <v>0</v>
      </c>
      <c r="V4961">
        <v>1</v>
      </c>
    </row>
    <row r="4962" spans="1:22">
      <c r="A4962">
        <v>4960</v>
      </c>
      <c r="B4962" t="s">
        <v>79</v>
      </c>
      <c r="C4962">
        <v>1744</v>
      </c>
      <c r="D4962">
        <v>24</v>
      </c>
      <c r="E4962" t="s">
        <v>3581</v>
      </c>
      <c r="F4962" t="s">
        <v>121</v>
      </c>
      <c r="G4962">
        <v>399325</v>
      </c>
      <c r="H4962">
        <v>6112</v>
      </c>
      <c r="I4962">
        <v>3856</v>
      </c>
      <c r="J4962">
        <v>9968</v>
      </c>
      <c r="K4962">
        <v>0.38683788122</v>
      </c>
      <c r="L4962">
        <v>0.61316211878</v>
      </c>
      <c r="M4962">
        <v>1.58506224066</v>
      </c>
      <c r="N4962">
        <v>218</v>
      </c>
      <c r="O4962">
        <v>252</v>
      </c>
      <c r="P4962">
        <v>252</v>
      </c>
      <c r="Q4962">
        <v>34</v>
      </c>
      <c r="R4962">
        <v>34</v>
      </c>
      <c r="S4962">
        <v>0.00556282722513</v>
      </c>
      <c r="T4962" t="s">
        <v>7439</v>
      </c>
      <c r="U4962">
        <v>0</v>
      </c>
      <c r="V4962">
        <v>0</v>
      </c>
    </row>
    <row r="4963" spans="1:22">
      <c r="A4963">
        <v>4961</v>
      </c>
      <c r="B4963" t="s">
        <v>79</v>
      </c>
      <c r="C4963">
        <v>1744</v>
      </c>
      <c r="D4963">
        <v>25</v>
      </c>
      <c r="E4963" t="s">
        <v>86</v>
      </c>
      <c r="F4963" t="s">
        <v>3643</v>
      </c>
      <c r="G4963">
        <v>413901</v>
      </c>
      <c r="H4963">
        <v>1280</v>
      </c>
      <c r="I4963">
        <v>8464</v>
      </c>
      <c r="J4963">
        <v>9744</v>
      </c>
      <c r="K4963">
        <v>0.868637110016</v>
      </c>
      <c r="L4963">
        <v>0.131362889984</v>
      </c>
      <c r="M4963">
        <v>0.151228733459</v>
      </c>
      <c r="N4963">
        <v>252</v>
      </c>
      <c r="O4963">
        <v>227</v>
      </c>
      <c r="P4963">
        <v>227</v>
      </c>
      <c r="Q4963">
        <v>-25</v>
      </c>
      <c r="R4963">
        <v>25</v>
      </c>
      <c r="S4963">
        <v>0.01953125</v>
      </c>
      <c r="T4963" t="s">
        <v>5187</v>
      </c>
      <c r="U4963">
        <v>0</v>
      </c>
      <c r="V4963">
        <v>1</v>
      </c>
    </row>
    <row r="4964" spans="1:22">
      <c r="A4964">
        <v>4962</v>
      </c>
      <c r="B4964" t="s">
        <v>79</v>
      </c>
      <c r="C4964">
        <v>1744</v>
      </c>
      <c r="D4964">
        <v>26</v>
      </c>
      <c r="E4964" t="s">
        <v>3582</v>
      </c>
      <c r="F4964" t="s">
        <v>3643</v>
      </c>
      <c r="G4964">
        <v>419708</v>
      </c>
      <c r="H4964">
        <v>8320</v>
      </c>
      <c r="I4964">
        <v>4527</v>
      </c>
      <c r="J4964">
        <v>12847</v>
      </c>
      <c r="K4964">
        <v>0.352377987079</v>
      </c>
      <c r="L4964">
        <v>0.647622012921</v>
      </c>
      <c r="M4964">
        <v>1.83786171858</v>
      </c>
      <c r="N4964">
        <v>227</v>
      </c>
      <c r="O4964">
        <v>251</v>
      </c>
      <c r="P4964">
        <v>251</v>
      </c>
      <c r="Q4964">
        <v>24</v>
      </c>
      <c r="R4964">
        <v>42</v>
      </c>
      <c r="S4964">
        <v>0.00504807692308</v>
      </c>
      <c r="T4964" t="s">
        <v>7440</v>
      </c>
      <c r="U4964">
        <v>0</v>
      </c>
      <c r="V4964">
        <v>0</v>
      </c>
    </row>
    <row r="4965" spans="1:22">
      <c r="A4965">
        <v>4963</v>
      </c>
      <c r="B4965" t="s">
        <v>79</v>
      </c>
      <c r="C4965">
        <v>1744</v>
      </c>
      <c r="D4965">
        <v>27</v>
      </c>
      <c r="E4965" t="s">
        <v>3583</v>
      </c>
      <c r="F4965" t="s">
        <v>121</v>
      </c>
      <c r="G4965">
        <v>430284</v>
      </c>
      <c r="H4965">
        <v>1168</v>
      </c>
      <c r="I4965">
        <v>2256</v>
      </c>
      <c r="J4965">
        <v>3424</v>
      </c>
      <c r="K4965">
        <v>0.658878504673</v>
      </c>
      <c r="L4965">
        <v>0.341121495327</v>
      </c>
      <c r="M4965">
        <v>0.517730496454</v>
      </c>
      <c r="N4965">
        <v>251</v>
      </c>
      <c r="O4965">
        <v>257</v>
      </c>
      <c r="P4965">
        <v>257</v>
      </c>
      <c r="Q4965">
        <v>6</v>
      </c>
      <c r="R4965">
        <v>6</v>
      </c>
      <c r="S4965">
        <v>0.00513698630137</v>
      </c>
      <c r="T4965" t="s">
        <v>7441</v>
      </c>
      <c r="U4965">
        <v>0</v>
      </c>
      <c r="V4965">
        <v>2</v>
      </c>
    </row>
    <row r="4966" spans="1:22">
      <c r="A4966">
        <v>4964</v>
      </c>
      <c r="B4966" t="s">
        <v>79</v>
      </c>
      <c r="C4966">
        <v>1744</v>
      </c>
      <c r="D4966">
        <v>28</v>
      </c>
      <c r="E4966" t="s">
        <v>3584</v>
      </c>
      <c r="F4966" t="s">
        <v>121</v>
      </c>
      <c r="G4966">
        <v>435628</v>
      </c>
      <c r="H4966">
        <v>4634</v>
      </c>
      <c r="I4966">
        <v>4176</v>
      </c>
      <c r="J4966">
        <v>8810</v>
      </c>
      <c r="K4966">
        <v>0.474006810443</v>
      </c>
      <c r="L4966">
        <v>0.525993189557</v>
      </c>
      <c r="M4966">
        <v>1.1096743295</v>
      </c>
      <c r="N4966">
        <v>257</v>
      </c>
      <c r="O4966">
        <v>276</v>
      </c>
      <c r="P4966">
        <v>276</v>
      </c>
      <c r="Q4966">
        <v>19</v>
      </c>
      <c r="R4966">
        <v>25</v>
      </c>
      <c r="S4966">
        <v>0.0053949072076</v>
      </c>
      <c r="T4966" t="s">
        <v>7442</v>
      </c>
      <c r="U4966">
        <v>0</v>
      </c>
      <c r="V4966">
        <v>0</v>
      </c>
    </row>
    <row r="4967" spans="1:22">
      <c r="A4967">
        <v>4965</v>
      </c>
      <c r="B4967" t="s">
        <v>79</v>
      </c>
      <c r="C4967">
        <v>1744</v>
      </c>
      <c r="D4967">
        <v>29</v>
      </c>
      <c r="E4967" t="s">
        <v>3585</v>
      </c>
      <c r="F4967" t="s">
        <v>121</v>
      </c>
      <c r="G4967">
        <v>452230</v>
      </c>
      <c r="H4967">
        <v>5557</v>
      </c>
      <c r="I4967">
        <v>11968</v>
      </c>
      <c r="J4967">
        <v>17525</v>
      </c>
      <c r="K4967">
        <v>0.682910128388</v>
      </c>
      <c r="L4967">
        <v>0.317089871612</v>
      </c>
      <c r="M4967">
        <v>0.464321524064</v>
      </c>
      <c r="N4967">
        <v>276</v>
      </c>
      <c r="O4967">
        <v>302</v>
      </c>
      <c r="P4967">
        <v>302</v>
      </c>
      <c r="Q4967">
        <v>26</v>
      </c>
      <c r="R4967">
        <v>26</v>
      </c>
      <c r="S4967">
        <v>0.00467878351629</v>
      </c>
      <c r="T4967" t="s">
        <v>7443</v>
      </c>
      <c r="U4967">
        <v>0</v>
      </c>
      <c r="V4967">
        <v>0</v>
      </c>
    </row>
    <row r="4968" spans="1:22">
      <c r="A4968">
        <v>4966</v>
      </c>
      <c r="B4968" t="s">
        <v>79</v>
      </c>
      <c r="C4968">
        <v>1744</v>
      </c>
      <c r="D4968">
        <v>30</v>
      </c>
      <c r="E4968" t="s">
        <v>3586</v>
      </c>
      <c r="F4968" t="s">
        <v>121</v>
      </c>
      <c r="G4968">
        <v>460283</v>
      </c>
      <c r="H4968">
        <v>20480</v>
      </c>
      <c r="I4968">
        <v>2496</v>
      </c>
      <c r="J4968">
        <v>22976</v>
      </c>
      <c r="K4968">
        <v>0.108635097493</v>
      </c>
      <c r="L4968">
        <v>0.891364902507</v>
      </c>
      <c r="M4968">
        <v>8.20512820513</v>
      </c>
      <c r="N4968">
        <v>302</v>
      </c>
      <c r="O4968">
        <v>369</v>
      </c>
      <c r="P4968">
        <v>369</v>
      </c>
      <c r="Q4968">
        <v>67</v>
      </c>
      <c r="R4968">
        <v>89</v>
      </c>
      <c r="S4968">
        <v>0.004345703125</v>
      </c>
      <c r="T4968" t="s">
        <v>7444</v>
      </c>
      <c r="U4968">
        <v>0</v>
      </c>
      <c r="V4968">
        <v>0</v>
      </c>
    </row>
    <row r="4969" spans="1:22">
      <c r="A4969">
        <v>4967</v>
      </c>
      <c r="B4969" t="s">
        <v>79</v>
      </c>
      <c r="C4969">
        <v>1744</v>
      </c>
      <c r="D4969">
        <v>31</v>
      </c>
      <c r="E4969" t="s">
        <v>3587</v>
      </c>
      <c r="F4969" t="s">
        <v>121</v>
      </c>
      <c r="G4969">
        <v>490026</v>
      </c>
      <c r="H4969">
        <v>11008</v>
      </c>
      <c r="I4969">
        <v>9263</v>
      </c>
      <c r="J4969">
        <v>20271</v>
      </c>
      <c r="K4969">
        <v>0.456958216171</v>
      </c>
      <c r="L4969">
        <v>0.543041783829</v>
      </c>
      <c r="M4969">
        <v>1.18838389291</v>
      </c>
      <c r="N4969">
        <v>369</v>
      </c>
      <c r="O4969">
        <v>419</v>
      </c>
      <c r="P4969">
        <v>419</v>
      </c>
      <c r="Q4969">
        <v>50</v>
      </c>
      <c r="R4969">
        <v>50</v>
      </c>
      <c r="S4969">
        <v>0.00454215116279</v>
      </c>
      <c r="T4969" t="s">
        <v>7445</v>
      </c>
      <c r="U4969">
        <v>0</v>
      </c>
      <c r="V4969">
        <v>0</v>
      </c>
    </row>
    <row r="4970" spans="1:22">
      <c r="A4970">
        <v>4968</v>
      </c>
      <c r="B4970" t="s">
        <v>79</v>
      </c>
      <c r="C4970">
        <v>1744</v>
      </c>
      <c r="D4970">
        <v>32</v>
      </c>
      <c r="E4970" t="s">
        <v>86</v>
      </c>
      <c r="F4970" t="s">
        <v>3643</v>
      </c>
      <c r="G4970">
        <v>506266</v>
      </c>
      <c r="H4970">
        <v>2912</v>
      </c>
      <c r="I4970">
        <v>5232</v>
      </c>
      <c r="J4970">
        <v>8144</v>
      </c>
      <c r="K4970">
        <v>0.642436149312</v>
      </c>
      <c r="L4970">
        <v>0.357563850688</v>
      </c>
      <c r="M4970">
        <v>0.556574923547</v>
      </c>
      <c r="N4970">
        <v>419</v>
      </c>
      <c r="O4970">
        <v>406</v>
      </c>
      <c r="P4970">
        <v>406</v>
      </c>
      <c r="Q4970">
        <v>-13</v>
      </c>
      <c r="R4970">
        <v>13</v>
      </c>
      <c r="S4970">
        <v>0.00446428571429</v>
      </c>
      <c r="T4970" t="s">
        <v>4115</v>
      </c>
      <c r="U4970">
        <v>0</v>
      </c>
      <c r="V4970">
        <v>1</v>
      </c>
    </row>
    <row r="4971" spans="1:22">
      <c r="A4971">
        <v>4969</v>
      </c>
      <c r="B4971" t="s">
        <v>79</v>
      </c>
      <c r="C4971">
        <v>1744</v>
      </c>
      <c r="D4971">
        <v>33</v>
      </c>
      <c r="E4971" t="s">
        <v>3588</v>
      </c>
      <c r="F4971" t="s">
        <v>3643</v>
      </c>
      <c r="G4971">
        <v>511690</v>
      </c>
      <c r="H4971">
        <v>18511</v>
      </c>
      <c r="I4971">
        <v>2512</v>
      </c>
      <c r="J4971">
        <v>21023</v>
      </c>
      <c r="K4971">
        <v>0.119488179613</v>
      </c>
      <c r="L4971">
        <v>0.880511820387</v>
      </c>
      <c r="M4971">
        <v>7.36902866242</v>
      </c>
      <c r="N4971">
        <v>406</v>
      </c>
      <c r="O4971">
        <v>462</v>
      </c>
      <c r="P4971">
        <v>462</v>
      </c>
      <c r="Q4971">
        <v>56</v>
      </c>
      <c r="R4971">
        <v>108</v>
      </c>
      <c r="S4971">
        <v>0.00583436875371</v>
      </c>
      <c r="T4971" t="s">
        <v>7446</v>
      </c>
      <c r="U4971">
        <v>0</v>
      </c>
      <c r="V4971">
        <v>0</v>
      </c>
    </row>
    <row r="4972" spans="1:22">
      <c r="A4972">
        <v>4970</v>
      </c>
      <c r="B4972" t="s">
        <v>79</v>
      </c>
      <c r="C4972">
        <v>1744</v>
      </c>
      <c r="D4972">
        <v>34</v>
      </c>
      <c r="E4972" t="s">
        <v>3589</v>
      </c>
      <c r="F4972" t="s">
        <v>3643</v>
      </c>
      <c r="G4972">
        <v>539961</v>
      </c>
      <c r="H4972">
        <v>2688</v>
      </c>
      <c r="I4972">
        <v>9760</v>
      </c>
      <c r="J4972">
        <v>12448</v>
      </c>
      <c r="K4972">
        <v>0.784061696658</v>
      </c>
      <c r="L4972">
        <v>0.215938303342</v>
      </c>
      <c r="M4972">
        <v>0.275409836066</v>
      </c>
      <c r="N4972">
        <v>462</v>
      </c>
      <c r="O4972">
        <v>451</v>
      </c>
      <c r="P4972">
        <v>451</v>
      </c>
      <c r="Q4972">
        <v>-11</v>
      </c>
      <c r="R4972">
        <v>21</v>
      </c>
      <c r="S4972">
        <v>0.0078125</v>
      </c>
      <c r="T4972" t="s">
        <v>7447</v>
      </c>
      <c r="U4972">
        <v>0</v>
      </c>
      <c r="V4972">
        <v>1</v>
      </c>
    </row>
    <row r="4973" spans="1:22">
      <c r="A4973">
        <v>4971</v>
      </c>
      <c r="B4973" t="s">
        <v>79</v>
      </c>
      <c r="C4973">
        <v>1744</v>
      </c>
      <c r="D4973">
        <v>35</v>
      </c>
      <c r="E4973" t="s">
        <v>3590</v>
      </c>
      <c r="F4973" t="s">
        <v>3643</v>
      </c>
      <c r="G4973">
        <v>545097</v>
      </c>
      <c r="H4973">
        <v>16159</v>
      </c>
      <c r="I4973">
        <v>2448</v>
      </c>
      <c r="J4973">
        <v>18607</v>
      </c>
      <c r="K4973">
        <v>0.131563390122</v>
      </c>
      <c r="L4973">
        <v>0.868436609878</v>
      </c>
      <c r="M4973">
        <v>6.60089869281</v>
      </c>
      <c r="N4973">
        <v>451</v>
      </c>
      <c r="O4973">
        <v>487</v>
      </c>
      <c r="P4973">
        <v>487</v>
      </c>
      <c r="Q4973">
        <v>36</v>
      </c>
      <c r="R4973">
        <v>90</v>
      </c>
      <c r="S4973">
        <v>0.00556965158735</v>
      </c>
      <c r="T4973" t="s">
        <v>7448</v>
      </c>
      <c r="U4973">
        <v>0</v>
      </c>
      <c r="V4973">
        <v>0</v>
      </c>
    </row>
    <row r="4974" spans="1:22">
      <c r="A4974">
        <v>4972</v>
      </c>
      <c r="B4974" t="s">
        <v>79</v>
      </c>
      <c r="C4974">
        <v>1744</v>
      </c>
      <c r="D4974">
        <v>36</v>
      </c>
      <c r="E4974" t="s">
        <v>86</v>
      </c>
      <c r="F4974" t="s">
        <v>3643</v>
      </c>
      <c r="G4974">
        <v>574568</v>
      </c>
      <c r="H4974">
        <v>1600</v>
      </c>
      <c r="I4974">
        <v>13312</v>
      </c>
      <c r="J4974">
        <v>14912</v>
      </c>
      <c r="K4974">
        <v>0.892703862661</v>
      </c>
      <c r="L4974">
        <v>0.107296137339</v>
      </c>
      <c r="M4974">
        <v>0.120192307692</v>
      </c>
      <c r="N4974">
        <v>487</v>
      </c>
      <c r="O4974">
        <v>468</v>
      </c>
      <c r="P4974">
        <v>468</v>
      </c>
      <c r="Q4974">
        <v>-19</v>
      </c>
      <c r="R4974">
        <v>19</v>
      </c>
      <c r="S4974">
        <v>0.011875</v>
      </c>
      <c r="T4974" t="s">
        <v>3970</v>
      </c>
      <c r="U4974">
        <v>0</v>
      </c>
      <c r="V4974">
        <v>1</v>
      </c>
    </row>
    <row r="4975" spans="1:22">
      <c r="A4975">
        <v>4973</v>
      </c>
      <c r="B4975" t="s">
        <v>79</v>
      </c>
      <c r="C4975">
        <v>1744</v>
      </c>
      <c r="D4975">
        <v>37</v>
      </c>
      <c r="E4975" t="s">
        <v>681</v>
      </c>
      <c r="F4975" t="s">
        <v>121</v>
      </c>
      <c r="G4975">
        <v>579102</v>
      </c>
      <c r="H4975">
        <v>1</v>
      </c>
      <c r="I4975">
        <v>2934</v>
      </c>
      <c r="J4975">
        <v>2935</v>
      </c>
      <c r="K4975">
        <v>0.999659284497</v>
      </c>
      <c r="L4975">
        <v>0.000340715502555</v>
      </c>
      <c r="M4975">
        <v>0.000340831629175</v>
      </c>
      <c r="N4975">
        <v>468</v>
      </c>
      <c r="O4975">
        <v>469</v>
      </c>
      <c r="P4975">
        <v>469</v>
      </c>
      <c r="Q4975">
        <v>1</v>
      </c>
      <c r="R4975">
        <v>1</v>
      </c>
      <c r="S4975">
        <v>1</v>
      </c>
      <c r="T4975" t="s">
        <v>681</v>
      </c>
      <c r="U4975">
        <v>0</v>
      </c>
      <c r="V4975">
        <v>1</v>
      </c>
    </row>
    <row r="4976" spans="1:22">
      <c r="A4976">
        <v>4974</v>
      </c>
      <c r="B4976" t="s">
        <v>79</v>
      </c>
      <c r="C4976">
        <v>1744</v>
      </c>
      <c r="D4976">
        <v>38</v>
      </c>
      <c r="E4976" t="s">
        <v>3591</v>
      </c>
      <c r="F4976" t="s">
        <v>121</v>
      </c>
      <c r="G4976">
        <v>581080</v>
      </c>
      <c r="H4976">
        <v>22943</v>
      </c>
      <c r="I4976">
        <v>1977</v>
      </c>
      <c r="J4976">
        <v>24920</v>
      </c>
      <c r="K4976">
        <v>0.07933386837879999</v>
      </c>
      <c r="L4976">
        <v>0.920666131621</v>
      </c>
      <c r="M4976">
        <v>11.6049570056</v>
      </c>
      <c r="N4976">
        <v>469</v>
      </c>
      <c r="O4976">
        <v>556</v>
      </c>
      <c r="P4976">
        <v>556</v>
      </c>
      <c r="Q4976">
        <v>87</v>
      </c>
      <c r="R4976">
        <v>95</v>
      </c>
      <c r="S4976">
        <v>0.00414069650874</v>
      </c>
      <c r="T4976" t="s">
        <v>7449</v>
      </c>
      <c r="U4976">
        <v>0</v>
      </c>
      <c r="V4976">
        <v>0</v>
      </c>
    </row>
    <row r="4977" spans="1:22">
      <c r="A4977">
        <v>4975</v>
      </c>
      <c r="B4977" t="s">
        <v>79</v>
      </c>
      <c r="C4977">
        <v>1744</v>
      </c>
      <c r="D4977">
        <v>39</v>
      </c>
      <c r="E4977" t="s">
        <v>3592</v>
      </c>
      <c r="F4977" t="s">
        <v>3643</v>
      </c>
      <c r="G4977">
        <v>634470</v>
      </c>
      <c r="H4977">
        <v>24064</v>
      </c>
      <c r="I4977">
        <v>30447</v>
      </c>
      <c r="J4977">
        <v>54511</v>
      </c>
      <c r="K4977">
        <v>0.558547816037</v>
      </c>
      <c r="L4977">
        <v>0.441452183963</v>
      </c>
      <c r="M4977">
        <v>0.790357013827</v>
      </c>
      <c r="N4977">
        <v>556</v>
      </c>
      <c r="O4977">
        <v>553</v>
      </c>
      <c r="P4977">
        <v>553</v>
      </c>
      <c r="Q4977">
        <v>-3</v>
      </c>
      <c r="R4977">
        <v>189</v>
      </c>
      <c r="S4977">
        <v>0.007854055851060001</v>
      </c>
      <c r="T4977" t="s">
        <v>7450</v>
      </c>
      <c r="U4977">
        <v>0</v>
      </c>
      <c r="V4977">
        <v>0</v>
      </c>
    </row>
    <row r="4978" spans="1:22">
      <c r="A4978">
        <v>4976</v>
      </c>
      <c r="B4978" t="s">
        <v>79</v>
      </c>
      <c r="C4978">
        <v>1744</v>
      </c>
      <c r="D4978">
        <v>40</v>
      </c>
      <c r="E4978" t="s">
        <v>85</v>
      </c>
      <c r="F4978" t="s">
        <v>121</v>
      </c>
      <c r="G4978">
        <v>662981</v>
      </c>
      <c r="H4978">
        <v>97</v>
      </c>
      <c r="I4978">
        <v>4447</v>
      </c>
      <c r="J4978">
        <v>4544</v>
      </c>
      <c r="K4978">
        <v>0.978653169014</v>
      </c>
      <c r="L4978">
        <v>0.0213468309859</v>
      </c>
      <c r="M4978">
        <v>0.0218124578367</v>
      </c>
      <c r="N4978">
        <v>553</v>
      </c>
      <c r="O4978">
        <v>554</v>
      </c>
      <c r="P4978">
        <v>554</v>
      </c>
      <c r="Q4978">
        <v>1</v>
      </c>
      <c r="R4978">
        <v>1</v>
      </c>
      <c r="S4978">
        <v>0.0103092783505</v>
      </c>
      <c r="T4978" t="s">
        <v>3649</v>
      </c>
      <c r="U4978">
        <v>0</v>
      </c>
      <c r="V4978">
        <v>1</v>
      </c>
    </row>
    <row r="4979" spans="1:22">
      <c r="A4979">
        <v>4977</v>
      </c>
      <c r="B4979" t="s">
        <v>79</v>
      </c>
      <c r="C4979">
        <v>1744</v>
      </c>
      <c r="D4979">
        <v>41</v>
      </c>
      <c r="E4979" t="s">
        <v>3593</v>
      </c>
      <c r="F4979" t="s">
        <v>3643</v>
      </c>
      <c r="G4979">
        <v>669349</v>
      </c>
      <c r="H4979">
        <v>2304</v>
      </c>
      <c r="I4979">
        <v>6271</v>
      </c>
      <c r="J4979">
        <v>8575</v>
      </c>
      <c r="K4979">
        <v>0.731311953353</v>
      </c>
      <c r="L4979">
        <v>0.268688046647</v>
      </c>
      <c r="M4979">
        <v>0.367405517461</v>
      </c>
      <c r="N4979">
        <v>554</v>
      </c>
      <c r="O4979">
        <v>559</v>
      </c>
      <c r="P4979">
        <v>559</v>
      </c>
      <c r="Q4979">
        <v>5</v>
      </c>
      <c r="R4979">
        <v>9</v>
      </c>
      <c r="S4979">
        <v>0.00390625</v>
      </c>
      <c r="T4979" t="s">
        <v>7451</v>
      </c>
      <c r="U4979">
        <v>0</v>
      </c>
      <c r="V4979">
        <v>2</v>
      </c>
    </row>
    <row r="4980" spans="1:22">
      <c r="A4980">
        <v>4978</v>
      </c>
      <c r="B4980" t="s">
        <v>79</v>
      </c>
      <c r="C4980">
        <v>1744</v>
      </c>
      <c r="D4980">
        <v>42</v>
      </c>
      <c r="E4980" t="s">
        <v>3594</v>
      </c>
      <c r="F4980" t="s">
        <v>121</v>
      </c>
      <c r="G4980">
        <v>673493</v>
      </c>
      <c r="H4980">
        <v>16213</v>
      </c>
      <c r="I4980">
        <v>1840</v>
      </c>
      <c r="J4980">
        <v>18053</v>
      </c>
      <c r="K4980">
        <v>0.101922118208</v>
      </c>
      <c r="L4980">
        <v>0.898077881792</v>
      </c>
      <c r="M4980">
        <v>8.81141304348</v>
      </c>
      <c r="N4980">
        <v>559</v>
      </c>
      <c r="O4980">
        <v>643</v>
      </c>
      <c r="P4980">
        <v>643</v>
      </c>
      <c r="Q4980">
        <v>84</v>
      </c>
      <c r="R4980">
        <v>84</v>
      </c>
      <c r="S4980">
        <v>0.00518102757047</v>
      </c>
      <c r="T4980" t="s">
        <v>7452</v>
      </c>
      <c r="U4980">
        <v>0</v>
      </c>
      <c r="V4980">
        <v>0</v>
      </c>
    </row>
    <row r="4981" spans="1:22">
      <c r="A4981">
        <v>4979</v>
      </c>
      <c r="B4981" t="s">
        <v>79</v>
      </c>
      <c r="C4981">
        <v>1744</v>
      </c>
      <c r="D4981">
        <v>43</v>
      </c>
      <c r="E4981" t="s">
        <v>330</v>
      </c>
      <c r="F4981" t="s">
        <v>2031</v>
      </c>
      <c r="G4981">
        <v>709412</v>
      </c>
      <c r="H4981">
        <v>112</v>
      </c>
      <c r="I4981">
        <v>19706</v>
      </c>
      <c r="J4981">
        <v>19818</v>
      </c>
      <c r="K4981">
        <v>0.994348572005</v>
      </c>
      <c r="L4981">
        <v>0.00565142799475</v>
      </c>
      <c r="M4981">
        <v>0.00568354815792</v>
      </c>
      <c r="N4981">
        <v>421</v>
      </c>
      <c r="O4981">
        <v>422</v>
      </c>
      <c r="P4981">
        <v>644</v>
      </c>
      <c r="Q4981">
        <v>1</v>
      </c>
      <c r="R4981">
        <v>1</v>
      </c>
      <c r="S4981">
        <v>0.00892857142857</v>
      </c>
      <c r="T4981" t="s">
        <v>330</v>
      </c>
      <c r="U4981">
        <v>0</v>
      </c>
      <c r="V4981">
        <v>1</v>
      </c>
    </row>
    <row r="4982" spans="1:22">
      <c r="A4982">
        <v>4980</v>
      </c>
      <c r="B4982" t="s">
        <v>79</v>
      </c>
      <c r="C4982">
        <v>1744</v>
      </c>
      <c r="D4982">
        <v>44</v>
      </c>
      <c r="E4982" t="s">
        <v>3595</v>
      </c>
      <c r="F4982" t="s">
        <v>2031</v>
      </c>
      <c r="G4982">
        <v>725188</v>
      </c>
      <c r="H4982">
        <v>4144</v>
      </c>
      <c r="I4982">
        <v>15664</v>
      </c>
      <c r="J4982">
        <v>19808</v>
      </c>
      <c r="K4982">
        <v>0.790791599354</v>
      </c>
      <c r="L4982">
        <v>0.209208400646</v>
      </c>
      <c r="M4982">
        <v>0.26455566905</v>
      </c>
      <c r="N4982">
        <v>483</v>
      </c>
      <c r="O4982">
        <v>498</v>
      </c>
      <c r="P4982">
        <v>659</v>
      </c>
      <c r="Q4982">
        <v>15</v>
      </c>
      <c r="R4982">
        <v>15</v>
      </c>
      <c r="S4982">
        <v>0.00361969111969</v>
      </c>
      <c r="T4982" t="s">
        <v>7453</v>
      </c>
      <c r="U4982">
        <v>0</v>
      </c>
      <c r="V4982">
        <v>2</v>
      </c>
    </row>
    <row r="4983" spans="1:22">
      <c r="A4983">
        <v>4981</v>
      </c>
      <c r="B4983" t="s">
        <v>79</v>
      </c>
      <c r="C4983">
        <v>1744</v>
      </c>
      <c r="D4983">
        <v>45</v>
      </c>
      <c r="E4983" t="s">
        <v>3596</v>
      </c>
      <c r="F4983" t="s">
        <v>2031</v>
      </c>
      <c r="G4983">
        <v>733699</v>
      </c>
      <c r="H4983">
        <v>5504</v>
      </c>
      <c r="I4983">
        <v>4367</v>
      </c>
      <c r="J4983">
        <v>9871</v>
      </c>
      <c r="K4983">
        <v>0.442407050957</v>
      </c>
      <c r="L4983">
        <v>0.5575929490430001</v>
      </c>
      <c r="M4983">
        <v>1.26036180444</v>
      </c>
      <c r="N4983">
        <v>498</v>
      </c>
      <c r="O4983">
        <v>521</v>
      </c>
      <c r="P4983">
        <v>682</v>
      </c>
      <c r="Q4983">
        <v>23</v>
      </c>
      <c r="R4983">
        <v>23</v>
      </c>
      <c r="S4983">
        <v>0.00417877906977</v>
      </c>
      <c r="T4983" t="s">
        <v>7454</v>
      </c>
      <c r="U4983">
        <v>0</v>
      </c>
      <c r="V4983">
        <v>0</v>
      </c>
    </row>
    <row r="4984" spans="1:22">
      <c r="A4984">
        <v>4982</v>
      </c>
      <c r="B4984" t="s">
        <v>79</v>
      </c>
      <c r="C4984">
        <v>1744</v>
      </c>
      <c r="D4984">
        <v>46</v>
      </c>
      <c r="E4984" t="s">
        <v>86</v>
      </c>
      <c r="F4984" t="s">
        <v>2031</v>
      </c>
      <c r="G4984">
        <v>744115</v>
      </c>
      <c r="H4984">
        <v>5056</v>
      </c>
      <c r="I4984">
        <v>4912</v>
      </c>
      <c r="J4984">
        <v>9968</v>
      </c>
      <c r="K4984">
        <v>0.492776886035</v>
      </c>
      <c r="L4984">
        <v>0.507223113965</v>
      </c>
      <c r="M4984">
        <v>1.02931596091</v>
      </c>
      <c r="N4984">
        <v>521</v>
      </c>
      <c r="O4984">
        <v>521</v>
      </c>
      <c r="P4984">
        <v>682</v>
      </c>
      <c r="Q4984">
        <v>0</v>
      </c>
      <c r="R4984">
        <v>30</v>
      </c>
      <c r="S4984">
        <v>0.0059335443038</v>
      </c>
      <c r="T4984" t="s">
        <v>7455</v>
      </c>
      <c r="U4984">
        <v>0</v>
      </c>
      <c r="V4984">
        <v>1</v>
      </c>
    </row>
    <row r="4985" spans="1:22">
      <c r="A4985">
        <v>4983</v>
      </c>
      <c r="B4985" t="s">
        <v>79</v>
      </c>
      <c r="C4985">
        <v>1744</v>
      </c>
      <c r="D4985">
        <v>47</v>
      </c>
      <c r="E4985" t="s">
        <v>3597</v>
      </c>
      <c r="F4985" t="s">
        <v>2031</v>
      </c>
      <c r="G4985">
        <v>751443</v>
      </c>
      <c r="H4985">
        <v>8656</v>
      </c>
      <c r="I4985">
        <v>2272</v>
      </c>
      <c r="J4985">
        <v>10928</v>
      </c>
      <c r="K4985">
        <v>0.207906295754</v>
      </c>
      <c r="L4985">
        <v>0.792093704246</v>
      </c>
      <c r="M4985">
        <v>3.80985915493</v>
      </c>
      <c r="N4985">
        <v>521</v>
      </c>
      <c r="O4985">
        <v>548</v>
      </c>
      <c r="P4985">
        <v>709</v>
      </c>
      <c r="Q4985">
        <v>27</v>
      </c>
      <c r="R4985">
        <v>31</v>
      </c>
      <c r="S4985">
        <v>0.00358133086876</v>
      </c>
      <c r="T4985" t="s">
        <v>7456</v>
      </c>
      <c r="U4985">
        <v>0</v>
      </c>
      <c r="V4985">
        <v>0</v>
      </c>
    </row>
    <row r="4986" spans="1:22">
      <c r="A4986">
        <v>4984</v>
      </c>
      <c r="B4986" t="s">
        <v>79</v>
      </c>
      <c r="C4986">
        <v>1744</v>
      </c>
      <c r="D4986">
        <v>48</v>
      </c>
      <c r="E4986" t="s">
        <v>3598</v>
      </c>
      <c r="F4986" t="s">
        <v>2031</v>
      </c>
      <c r="G4986">
        <v>763763</v>
      </c>
      <c r="H4986">
        <v>1792</v>
      </c>
      <c r="I4986">
        <v>3664</v>
      </c>
      <c r="J4986">
        <v>5456</v>
      </c>
      <c r="K4986">
        <v>0.671554252199</v>
      </c>
      <c r="L4986">
        <v>0.328445747801</v>
      </c>
      <c r="M4986">
        <v>0.489082969432</v>
      </c>
      <c r="N4986">
        <v>557</v>
      </c>
      <c r="O4986">
        <v>557</v>
      </c>
      <c r="P4986">
        <v>709</v>
      </c>
      <c r="Q4986">
        <v>0</v>
      </c>
      <c r="R4986">
        <v>8</v>
      </c>
      <c r="S4986">
        <v>0.00446428571429</v>
      </c>
      <c r="T4986" t="s">
        <v>7457</v>
      </c>
      <c r="U4986">
        <v>0</v>
      </c>
      <c r="V4986">
        <v>1</v>
      </c>
    </row>
    <row r="4987" spans="1:22">
      <c r="A4987">
        <v>4985</v>
      </c>
      <c r="B4987" t="s">
        <v>79</v>
      </c>
      <c r="C4987">
        <v>1744</v>
      </c>
      <c r="D4987">
        <v>49</v>
      </c>
      <c r="E4987" t="s">
        <v>86</v>
      </c>
      <c r="F4987" t="s">
        <v>3643</v>
      </c>
      <c r="G4987">
        <v>775762</v>
      </c>
      <c r="H4987">
        <v>1728</v>
      </c>
      <c r="I4987">
        <v>10207</v>
      </c>
      <c r="J4987">
        <v>11935</v>
      </c>
      <c r="K4987">
        <v>0.85521575199</v>
      </c>
      <c r="L4987">
        <v>0.14478424801</v>
      </c>
      <c r="M4987">
        <v>0.169295581464</v>
      </c>
      <c r="N4987">
        <v>652</v>
      </c>
      <c r="O4987">
        <v>636</v>
      </c>
      <c r="P4987">
        <v>693</v>
      </c>
      <c r="Q4987">
        <v>-16</v>
      </c>
      <c r="R4987">
        <v>16</v>
      </c>
      <c r="S4987">
        <v>0.009259259259259999</v>
      </c>
      <c r="T4987" t="s">
        <v>4413</v>
      </c>
      <c r="U4987">
        <v>0</v>
      </c>
      <c r="V4987">
        <v>1</v>
      </c>
    </row>
    <row r="4988" spans="1:22">
      <c r="A4988">
        <v>4986</v>
      </c>
      <c r="B4988" t="s">
        <v>79</v>
      </c>
      <c r="C4988">
        <v>1744</v>
      </c>
      <c r="D4988">
        <v>50</v>
      </c>
      <c r="E4988" t="s">
        <v>86</v>
      </c>
      <c r="F4988" t="s">
        <v>3643</v>
      </c>
      <c r="G4988">
        <v>782386</v>
      </c>
      <c r="H4988">
        <v>4528</v>
      </c>
      <c r="I4988">
        <v>4896</v>
      </c>
      <c r="J4988">
        <v>9424</v>
      </c>
      <c r="K4988">
        <v>0.519524617997</v>
      </c>
      <c r="L4988">
        <v>0.480475382003</v>
      </c>
      <c r="M4988">
        <v>0.924836601307</v>
      </c>
      <c r="N4988">
        <v>692</v>
      </c>
      <c r="O4988">
        <v>616</v>
      </c>
      <c r="P4988">
        <v>617</v>
      </c>
      <c r="Q4988">
        <v>-76</v>
      </c>
      <c r="R4988">
        <v>76</v>
      </c>
      <c r="S4988">
        <v>0.0167844522968</v>
      </c>
      <c r="T4988" t="s">
        <v>7458</v>
      </c>
      <c r="U4988">
        <v>0</v>
      </c>
      <c r="V4988">
        <v>1</v>
      </c>
    </row>
    <row r="4989" spans="1:22">
      <c r="A4989">
        <v>4987</v>
      </c>
      <c r="B4989" t="s">
        <v>79</v>
      </c>
      <c r="C4989">
        <v>1744</v>
      </c>
      <c r="D4989">
        <v>51</v>
      </c>
      <c r="E4989" t="s">
        <v>3599</v>
      </c>
      <c r="F4989" t="s">
        <v>2031</v>
      </c>
      <c r="G4989">
        <v>794818</v>
      </c>
      <c r="H4989">
        <v>19663</v>
      </c>
      <c r="I4989">
        <v>7904</v>
      </c>
      <c r="J4989">
        <v>27567</v>
      </c>
      <c r="K4989">
        <v>0.286719628541</v>
      </c>
      <c r="L4989">
        <v>0.713280371459</v>
      </c>
      <c r="M4989">
        <v>2.48772773279</v>
      </c>
      <c r="N4989">
        <v>616</v>
      </c>
      <c r="O4989">
        <v>545</v>
      </c>
      <c r="P4989">
        <v>546</v>
      </c>
      <c r="Q4989">
        <v>-71</v>
      </c>
      <c r="R4989">
        <v>169</v>
      </c>
      <c r="S4989">
        <v>0.008594822763570001</v>
      </c>
      <c r="T4989" t="s">
        <v>7459</v>
      </c>
      <c r="U4989">
        <v>0</v>
      </c>
      <c r="V4989">
        <v>0</v>
      </c>
    </row>
    <row r="4990" spans="1:22">
      <c r="A4990">
        <v>4988</v>
      </c>
      <c r="B4990" t="s">
        <v>79</v>
      </c>
      <c r="C4990">
        <v>1744</v>
      </c>
      <c r="D4990">
        <v>52</v>
      </c>
      <c r="E4990" t="s">
        <v>3600</v>
      </c>
      <c r="F4990" t="s">
        <v>3643</v>
      </c>
      <c r="G4990">
        <v>820321</v>
      </c>
      <c r="H4990">
        <v>7632</v>
      </c>
      <c r="I4990">
        <v>5840</v>
      </c>
      <c r="J4990">
        <v>13472</v>
      </c>
      <c r="K4990">
        <v>0.433491686461</v>
      </c>
      <c r="L4990">
        <v>0.566508313539</v>
      </c>
      <c r="M4990">
        <v>1.30684931507</v>
      </c>
      <c r="N4990">
        <v>545</v>
      </c>
      <c r="O4990">
        <v>552</v>
      </c>
      <c r="P4990">
        <v>553</v>
      </c>
      <c r="Q4990">
        <v>7</v>
      </c>
      <c r="R4990">
        <v>57</v>
      </c>
      <c r="S4990">
        <v>0.00746855345912</v>
      </c>
      <c r="T4990" t="s">
        <v>7460</v>
      </c>
      <c r="U4990">
        <v>0</v>
      </c>
      <c r="V4990">
        <v>0</v>
      </c>
    </row>
    <row r="4991" spans="1:22">
      <c r="A4991">
        <v>4989</v>
      </c>
      <c r="B4991" t="s">
        <v>79</v>
      </c>
      <c r="C4991">
        <v>1744</v>
      </c>
      <c r="D4991">
        <v>53</v>
      </c>
      <c r="E4991" t="s">
        <v>3601</v>
      </c>
      <c r="F4991" t="s">
        <v>121</v>
      </c>
      <c r="G4991">
        <v>829905</v>
      </c>
      <c r="H4991">
        <v>11183</v>
      </c>
      <c r="I4991">
        <v>1952</v>
      </c>
      <c r="J4991">
        <v>13135</v>
      </c>
      <c r="K4991">
        <v>0.148610582413</v>
      </c>
      <c r="L4991">
        <v>0.851389417587</v>
      </c>
      <c r="M4991">
        <v>5.72899590164</v>
      </c>
      <c r="N4991">
        <v>552</v>
      </c>
      <c r="O4991">
        <v>613</v>
      </c>
      <c r="P4991">
        <v>614</v>
      </c>
      <c r="Q4991">
        <v>61</v>
      </c>
      <c r="R4991">
        <v>63</v>
      </c>
      <c r="S4991">
        <v>0.00563355092551</v>
      </c>
      <c r="T4991" t="s">
        <v>7461</v>
      </c>
      <c r="U4991">
        <v>0</v>
      </c>
      <c r="V4991">
        <v>0</v>
      </c>
    </row>
    <row r="4992" spans="1:22">
      <c r="A4992">
        <v>4990</v>
      </c>
      <c r="B4992" t="s">
        <v>79</v>
      </c>
      <c r="C4992">
        <v>1744</v>
      </c>
      <c r="D4992">
        <v>54</v>
      </c>
      <c r="E4992" t="s">
        <v>3602</v>
      </c>
      <c r="F4992" t="s">
        <v>3643</v>
      </c>
      <c r="G4992">
        <v>844304</v>
      </c>
      <c r="H4992">
        <v>2384</v>
      </c>
      <c r="I4992">
        <v>3216</v>
      </c>
      <c r="J4992">
        <v>5600</v>
      </c>
      <c r="K4992">
        <v>0.5742857142859999</v>
      </c>
      <c r="L4992">
        <v>0.425714285714</v>
      </c>
      <c r="M4992">
        <v>0.741293532338</v>
      </c>
      <c r="N4992">
        <v>613</v>
      </c>
      <c r="O4992">
        <v>613</v>
      </c>
      <c r="P4992">
        <v>614</v>
      </c>
      <c r="Q4992">
        <v>0</v>
      </c>
      <c r="R4992">
        <v>10</v>
      </c>
      <c r="S4992">
        <v>0.00419463087248</v>
      </c>
      <c r="T4992" t="s">
        <v>7462</v>
      </c>
      <c r="U4992">
        <v>0</v>
      </c>
      <c r="V4992">
        <v>1</v>
      </c>
    </row>
    <row r="4993" spans="1:22">
      <c r="A4993">
        <v>4991</v>
      </c>
      <c r="B4993" t="s">
        <v>79</v>
      </c>
      <c r="C4993">
        <v>1744</v>
      </c>
      <c r="D4993">
        <v>55</v>
      </c>
      <c r="E4993" t="s">
        <v>376</v>
      </c>
      <c r="F4993" t="s">
        <v>121</v>
      </c>
      <c r="G4993">
        <v>849952</v>
      </c>
      <c r="H4993">
        <v>272</v>
      </c>
      <c r="I4993">
        <v>3264</v>
      </c>
      <c r="J4993">
        <v>3536</v>
      </c>
      <c r="K4993">
        <v>0.923076923077</v>
      </c>
      <c r="L4993">
        <v>0.07692307692310001</v>
      </c>
      <c r="M4993">
        <v>0.08333333333329999</v>
      </c>
      <c r="N4993">
        <v>613</v>
      </c>
      <c r="O4993">
        <v>615</v>
      </c>
      <c r="P4993">
        <v>616</v>
      </c>
      <c r="Q4993">
        <v>2</v>
      </c>
      <c r="R4993">
        <v>2</v>
      </c>
      <c r="S4993">
        <v>0.00735294117647</v>
      </c>
      <c r="T4993" t="s">
        <v>4452</v>
      </c>
      <c r="U4993">
        <v>0</v>
      </c>
      <c r="V4993">
        <v>1</v>
      </c>
    </row>
    <row r="4994" spans="1:22">
      <c r="A4994">
        <v>4992</v>
      </c>
      <c r="B4994" t="s">
        <v>79</v>
      </c>
      <c r="C4994">
        <v>1744</v>
      </c>
      <c r="D4994">
        <v>56</v>
      </c>
      <c r="E4994" t="s">
        <v>3603</v>
      </c>
      <c r="F4994" t="s">
        <v>121</v>
      </c>
      <c r="G4994">
        <v>851968</v>
      </c>
      <c r="H4994">
        <v>2320</v>
      </c>
      <c r="I4994">
        <v>1744</v>
      </c>
      <c r="J4994">
        <v>4064</v>
      </c>
      <c r="K4994">
        <v>0.429133858268</v>
      </c>
      <c r="L4994">
        <v>0.570866141732</v>
      </c>
      <c r="M4994">
        <v>1.33027522936</v>
      </c>
      <c r="N4994">
        <v>615</v>
      </c>
      <c r="O4994">
        <v>621</v>
      </c>
      <c r="P4994">
        <v>622</v>
      </c>
      <c r="Q4994">
        <v>6</v>
      </c>
      <c r="R4994">
        <v>6</v>
      </c>
      <c r="S4994">
        <v>0.00258620689655</v>
      </c>
      <c r="T4994" t="s">
        <v>7463</v>
      </c>
      <c r="U4994">
        <v>0</v>
      </c>
      <c r="V4994">
        <v>1</v>
      </c>
    </row>
    <row r="4995" spans="1:22">
      <c r="A4995">
        <v>4993</v>
      </c>
      <c r="B4995" t="s">
        <v>79</v>
      </c>
      <c r="C4995">
        <v>1744</v>
      </c>
      <c r="D4995">
        <v>57</v>
      </c>
      <c r="E4995" t="s">
        <v>3342</v>
      </c>
      <c r="F4995" t="s">
        <v>121</v>
      </c>
      <c r="G4995">
        <v>858528</v>
      </c>
      <c r="H4995">
        <v>928</v>
      </c>
      <c r="I4995">
        <v>4240</v>
      </c>
      <c r="J4995">
        <v>5168</v>
      </c>
      <c r="K4995">
        <v>0.820433436533</v>
      </c>
      <c r="L4995">
        <v>0.179566563467</v>
      </c>
      <c r="M4995">
        <v>0.218867924528</v>
      </c>
      <c r="N4995">
        <v>621</v>
      </c>
      <c r="O4995">
        <v>627</v>
      </c>
      <c r="P4995">
        <v>628</v>
      </c>
      <c r="Q4995">
        <v>6</v>
      </c>
      <c r="R4995">
        <v>6</v>
      </c>
      <c r="S4995">
        <v>0.00646551724138</v>
      </c>
      <c r="T4995" t="s">
        <v>7181</v>
      </c>
      <c r="U4995">
        <v>0</v>
      </c>
      <c r="V4995">
        <v>2</v>
      </c>
    </row>
    <row r="4996" spans="1:22">
      <c r="A4996">
        <v>4994</v>
      </c>
      <c r="B4996" t="s">
        <v>79</v>
      </c>
      <c r="C4996">
        <v>1744</v>
      </c>
      <c r="D4996">
        <v>58</v>
      </c>
      <c r="E4996" t="s">
        <v>3604</v>
      </c>
      <c r="F4996" t="s">
        <v>121</v>
      </c>
      <c r="G4996">
        <v>862128</v>
      </c>
      <c r="H4996">
        <v>2064</v>
      </c>
      <c r="I4996">
        <v>2672</v>
      </c>
      <c r="J4996">
        <v>4736</v>
      </c>
      <c r="K4996">
        <v>0.564189189189</v>
      </c>
      <c r="L4996">
        <v>0.435810810811</v>
      </c>
      <c r="M4996">
        <v>0.77245508982</v>
      </c>
      <c r="N4996">
        <v>627</v>
      </c>
      <c r="O4996">
        <v>637</v>
      </c>
      <c r="P4996">
        <v>638</v>
      </c>
      <c r="Q4996">
        <v>10</v>
      </c>
      <c r="R4996">
        <v>10</v>
      </c>
      <c r="S4996">
        <v>0.00484496124031</v>
      </c>
      <c r="T4996" t="s">
        <v>7464</v>
      </c>
      <c r="U4996">
        <v>0</v>
      </c>
      <c r="V4996">
        <v>0</v>
      </c>
    </row>
    <row r="4997" spans="1:22">
      <c r="A4997">
        <v>4995</v>
      </c>
      <c r="B4997" t="s">
        <v>79</v>
      </c>
      <c r="C4997">
        <v>1744</v>
      </c>
      <c r="D4997">
        <v>59</v>
      </c>
      <c r="E4997" t="s">
        <v>3605</v>
      </c>
      <c r="F4997" t="s">
        <v>121</v>
      </c>
      <c r="G4997">
        <v>887903</v>
      </c>
      <c r="H4997">
        <v>6512</v>
      </c>
      <c r="I4997">
        <v>23711</v>
      </c>
      <c r="J4997">
        <v>30223</v>
      </c>
      <c r="K4997">
        <v>0.7845349568210001</v>
      </c>
      <c r="L4997">
        <v>0.215465043179</v>
      </c>
      <c r="M4997">
        <v>0.274640462233</v>
      </c>
      <c r="N4997">
        <v>637</v>
      </c>
      <c r="O4997">
        <v>669</v>
      </c>
      <c r="P4997">
        <v>670</v>
      </c>
      <c r="Q4997">
        <v>32</v>
      </c>
      <c r="R4997">
        <v>32</v>
      </c>
      <c r="S4997">
        <v>0.004914004914</v>
      </c>
      <c r="T4997" t="s">
        <v>7465</v>
      </c>
      <c r="U4997">
        <v>0</v>
      </c>
      <c r="V4997">
        <v>0</v>
      </c>
    </row>
    <row r="4998" spans="1:22">
      <c r="A4998">
        <v>4996</v>
      </c>
      <c r="B4998" t="s">
        <v>79</v>
      </c>
      <c r="C4998">
        <v>1744</v>
      </c>
      <c r="D4998">
        <v>60</v>
      </c>
      <c r="E4998" t="s">
        <v>3606</v>
      </c>
      <c r="F4998" t="s">
        <v>121</v>
      </c>
      <c r="G4998">
        <v>896303</v>
      </c>
      <c r="H4998">
        <v>5408</v>
      </c>
      <c r="I4998">
        <v>1888</v>
      </c>
      <c r="J4998">
        <v>7296</v>
      </c>
      <c r="K4998">
        <v>0.258771929825</v>
      </c>
      <c r="L4998">
        <v>0.741228070175</v>
      </c>
      <c r="M4998">
        <v>2.86440677966</v>
      </c>
      <c r="N4998">
        <v>669</v>
      </c>
      <c r="O4998">
        <v>694</v>
      </c>
      <c r="P4998">
        <v>695</v>
      </c>
      <c r="Q4998">
        <v>25</v>
      </c>
      <c r="R4998">
        <v>25</v>
      </c>
      <c r="S4998">
        <v>0.00462278106509</v>
      </c>
      <c r="T4998" t="s">
        <v>7466</v>
      </c>
      <c r="U4998">
        <v>0</v>
      </c>
      <c r="V4998">
        <v>0</v>
      </c>
    </row>
    <row r="4999" spans="1:22">
      <c r="A4999">
        <v>4997</v>
      </c>
      <c r="B4999" t="s">
        <v>79</v>
      </c>
      <c r="C4999">
        <v>1744</v>
      </c>
      <c r="D4999">
        <v>61</v>
      </c>
      <c r="E4999" t="s">
        <v>3607</v>
      </c>
      <c r="F4999" t="s">
        <v>3643</v>
      </c>
      <c r="G4999">
        <v>907278</v>
      </c>
      <c r="H4999">
        <v>9152</v>
      </c>
      <c r="I4999">
        <v>5567</v>
      </c>
      <c r="J4999">
        <v>14719</v>
      </c>
      <c r="K4999">
        <v>0.378218628983</v>
      </c>
      <c r="L4999">
        <v>0.621781371017</v>
      </c>
      <c r="M4999">
        <v>1.64397341477</v>
      </c>
      <c r="N4999">
        <v>694</v>
      </c>
      <c r="O4999">
        <v>658</v>
      </c>
      <c r="P4999">
        <v>659</v>
      </c>
      <c r="Q4999">
        <v>-36</v>
      </c>
      <c r="R4999">
        <v>80</v>
      </c>
      <c r="S4999">
        <v>0.00874125874126</v>
      </c>
      <c r="T4999" t="s">
        <v>7467</v>
      </c>
      <c r="U4999">
        <v>0</v>
      </c>
      <c r="V4999">
        <v>0</v>
      </c>
    </row>
    <row r="5000" spans="1:22">
      <c r="A5000">
        <v>4998</v>
      </c>
      <c r="B5000" t="s">
        <v>79</v>
      </c>
      <c r="C5000">
        <v>1744</v>
      </c>
      <c r="D5000">
        <v>62</v>
      </c>
      <c r="E5000" t="s">
        <v>3608</v>
      </c>
      <c r="F5000" t="s">
        <v>121</v>
      </c>
      <c r="G5000">
        <v>918558</v>
      </c>
      <c r="H5000">
        <v>23248</v>
      </c>
      <c r="I5000">
        <v>2128</v>
      </c>
      <c r="J5000">
        <v>25376</v>
      </c>
      <c r="K5000">
        <v>0.0838587641866</v>
      </c>
      <c r="L5000">
        <v>0.916141235813</v>
      </c>
      <c r="M5000">
        <v>10.9248120301</v>
      </c>
      <c r="N5000">
        <v>658</v>
      </c>
      <c r="O5000">
        <v>739</v>
      </c>
      <c r="P5000">
        <v>740</v>
      </c>
      <c r="Q5000">
        <v>81</v>
      </c>
      <c r="R5000">
        <v>119</v>
      </c>
      <c r="S5000">
        <v>0.00511871988988</v>
      </c>
      <c r="T5000" t="s">
        <v>7468</v>
      </c>
      <c r="U5000">
        <v>0</v>
      </c>
      <c r="V5000">
        <v>0</v>
      </c>
    </row>
    <row r="5001" spans="1:22">
      <c r="A5001">
        <v>4999</v>
      </c>
      <c r="B5001" t="s">
        <v>79</v>
      </c>
      <c r="C5001">
        <v>1744</v>
      </c>
      <c r="D5001">
        <v>63</v>
      </c>
      <c r="E5001" t="s">
        <v>3609</v>
      </c>
      <c r="F5001" t="s">
        <v>3643</v>
      </c>
      <c r="G5001">
        <v>946909</v>
      </c>
      <c r="H5001">
        <v>13568</v>
      </c>
      <c r="I5001">
        <v>5103</v>
      </c>
      <c r="J5001">
        <v>18671</v>
      </c>
      <c r="K5001">
        <v>0.273311552675</v>
      </c>
      <c r="L5001">
        <v>0.726688447325</v>
      </c>
      <c r="M5001">
        <v>2.65882814031</v>
      </c>
      <c r="N5001">
        <v>739</v>
      </c>
      <c r="O5001">
        <v>788</v>
      </c>
      <c r="P5001">
        <v>789</v>
      </c>
      <c r="Q5001">
        <v>49</v>
      </c>
      <c r="R5001">
        <v>57</v>
      </c>
      <c r="S5001">
        <v>0.00420106132075</v>
      </c>
      <c r="T5001" t="s">
        <v>7469</v>
      </c>
      <c r="U5001">
        <v>0</v>
      </c>
      <c r="V5001">
        <v>0</v>
      </c>
    </row>
    <row r="5002" spans="1:22">
      <c r="A5002">
        <v>5000</v>
      </c>
      <c r="B5002" t="s">
        <v>79</v>
      </c>
      <c r="C5002">
        <v>1744</v>
      </c>
      <c r="D5002">
        <v>64</v>
      </c>
      <c r="E5002" t="s">
        <v>3610</v>
      </c>
      <c r="F5002" t="s">
        <v>3643</v>
      </c>
      <c r="G5002">
        <v>962333</v>
      </c>
      <c r="H5002">
        <v>3536</v>
      </c>
      <c r="I5002">
        <v>1856</v>
      </c>
      <c r="J5002">
        <v>5392</v>
      </c>
      <c r="K5002">
        <v>0.344213649852</v>
      </c>
      <c r="L5002">
        <v>0.655786350148</v>
      </c>
      <c r="M5002">
        <v>1.90517241379</v>
      </c>
      <c r="N5002">
        <v>788</v>
      </c>
      <c r="O5002">
        <v>793</v>
      </c>
      <c r="P5002">
        <v>794</v>
      </c>
      <c r="Q5002">
        <v>5</v>
      </c>
      <c r="R5002">
        <v>23</v>
      </c>
      <c r="S5002">
        <v>0.00650452488688</v>
      </c>
      <c r="T5002" t="s">
        <v>7470</v>
      </c>
      <c r="U5002">
        <v>0</v>
      </c>
      <c r="V5002">
        <v>0</v>
      </c>
    </row>
    <row r="5003" spans="1:22">
      <c r="A5003">
        <v>5001</v>
      </c>
      <c r="B5003" t="s">
        <v>79</v>
      </c>
      <c r="C5003">
        <v>1744</v>
      </c>
      <c r="D5003">
        <v>65</v>
      </c>
      <c r="E5003" t="s">
        <v>3611</v>
      </c>
      <c r="F5003" t="s">
        <v>3643</v>
      </c>
      <c r="G5003">
        <v>968397</v>
      </c>
      <c r="H5003">
        <v>8671</v>
      </c>
      <c r="I5003">
        <v>2528</v>
      </c>
      <c r="J5003">
        <v>11199</v>
      </c>
      <c r="K5003">
        <v>0.225734440575</v>
      </c>
      <c r="L5003">
        <v>0.774265559425</v>
      </c>
      <c r="M5003">
        <v>3.42998417722</v>
      </c>
      <c r="N5003">
        <v>793</v>
      </c>
      <c r="O5003">
        <v>793</v>
      </c>
      <c r="P5003">
        <v>794</v>
      </c>
      <c r="Q5003">
        <v>0</v>
      </c>
      <c r="R5003">
        <v>50</v>
      </c>
      <c r="S5003">
        <v>0.00576634759543</v>
      </c>
      <c r="T5003" t="s">
        <v>7471</v>
      </c>
      <c r="U5003">
        <v>0</v>
      </c>
      <c r="V5003">
        <v>2</v>
      </c>
    </row>
    <row r="5004" spans="1:22">
      <c r="A5004">
        <v>5002</v>
      </c>
      <c r="B5004" t="s">
        <v>79</v>
      </c>
      <c r="C5004">
        <v>1744</v>
      </c>
      <c r="D5004">
        <v>66</v>
      </c>
      <c r="E5004" t="s">
        <v>3612</v>
      </c>
      <c r="F5004" t="s">
        <v>121</v>
      </c>
      <c r="G5004">
        <v>980028</v>
      </c>
      <c r="H5004">
        <v>11648</v>
      </c>
      <c r="I5004">
        <v>2960</v>
      </c>
      <c r="J5004">
        <v>14608</v>
      </c>
      <c r="K5004">
        <v>0.202628696605</v>
      </c>
      <c r="L5004">
        <v>0.797371303395</v>
      </c>
      <c r="M5004">
        <v>3.93513513514</v>
      </c>
      <c r="N5004">
        <v>793</v>
      </c>
      <c r="O5004">
        <v>783</v>
      </c>
      <c r="P5004">
        <v>784</v>
      </c>
      <c r="Q5004">
        <v>-10</v>
      </c>
      <c r="R5004">
        <v>90</v>
      </c>
      <c r="S5004">
        <v>0.00772664835165</v>
      </c>
      <c r="T5004" t="s">
        <v>7472</v>
      </c>
      <c r="U5004">
        <v>0</v>
      </c>
      <c r="V5004">
        <v>0</v>
      </c>
    </row>
    <row r="5005" spans="1:22">
      <c r="A5005">
        <v>5003</v>
      </c>
      <c r="B5005" t="s">
        <v>79</v>
      </c>
      <c r="C5005">
        <v>1744</v>
      </c>
      <c r="D5005">
        <v>67</v>
      </c>
      <c r="E5005" t="s">
        <v>3613</v>
      </c>
      <c r="F5005" t="s">
        <v>3643</v>
      </c>
      <c r="G5005">
        <v>995228</v>
      </c>
      <c r="H5005">
        <v>31407</v>
      </c>
      <c r="I5005">
        <v>3552</v>
      </c>
      <c r="J5005">
        <v>34959</v>
      </c>
      <c r="K5005">
        <v>0.101604736978</v>
      </c>
      <c r="L5005">
        <v>0.898395263022</v>
      </c>
      <c r="M5005">
        <v>8.842060810810001</v>
      </c>
      <c r="N5005">
        <v>783</v>
      </c>
      <c r="O5005">
        <v>895</v>
      </c>
      <c r="P5005">
        <v>896</v>
      </c>
      <c r="Q5005">
        <v>112</v>
      </c>
      <c r="R5005">
        <v>150</v>
      </c>
      <c r="S5005">
        <v>0.00477600534913</v>
      </c>
      <c r="T5005" t="s">
        <v>7473</v>
      </c>
      <c r="U5005">
        <v>0</v>
      </c>
      <c r="V5005">
        <v>0</v>
      </c>
    </row>
    <row r="5006" spans="1:22">
      <c r="A5006">
        <v>5004</v>
      </c>
      <c r="B5006" t="s">
        <v>79</v>
      </c>
      <c r="C5006">
        <v>1744</v>
      </c>
      <c r="D5006">
        <v>68</v>
      </c>
      <c r="E5006" t="s">
        <v>85</v>
      </c>
      <c r="F5006" t="s">
        <v>121</v>
      </c>
      <c r="G5006">
        <v>1031771</v>
      </c>
      <c r="H5006">
        <v>3072</v>
      </c>
      <c r="I5006">
        <v>5136</v>
      </c>
      <c r="J5006">
        <v>8208</v>
      </c>
      <c r="K5006">
        <v>0.625730994152</v>
      </c>
      <c r="L5006">
        <v>0.374269005848</v>
      </c>
      <c r="M5006">
        <v>0.598130841121</v>
      </c>
      <c r="N5006">
        <v>895</v>
      </c>
      <c r="O5006">
        <v>895</v>
      </c>
      <c r="P5006">
        <v>896</v>
      </c>
      <c r="Q5006">
        <v>0</v>
      </c>
      <c r="R5006">
        <v>8</v>
      </c>
      <c r="S5006">
        <v>0.00260416666667</v>
      </c>
      <c r="T5006" t="s">
        <v>7474</v>
      </c>
      <c r="U5006">
        <v>0</v>
      </c>
      <c r="V5006">
        <v>1</v>
      </c>
    </row>
    <row r="5007" spans="1:22">
      <c r="A5007">
        <v>5005</v>
      </c>
      <c r="B5007" t="s">
        <v>79</v>
      </c>
      <c r="C5007">
        <v>1744</v>
      </c>
      <c r="D5007">
        <v>69</v>
      </c>
      <c r="E5007" t="s">
        <v>3614</v>
      </c>
      <c r="F5007" t="s">
        <v>121</v>
      </c>
      <c r="G5007">
        <v>1037147</v>
      </c>
      <c r="H5007">
        <v>3648</v>
      </c>
      <c r="I5007">
        <v>2304</v>
      </c>
      <c r="J5007">
        <v>5952</v>
      </c>
      <c r="K5007">
        <v>0.387096774194</v>
      </c>
      <c r="L5007">
        <v>0.612903225806</v>
      </c>
      <c r="M5007">
        <v>1.58333333333</v>
      </c>
      <c r="N5007">
        <v>895</v>
      </c>
      <c r="O5007">
        <v>914</v>
      </c>
      <c r="P5007">
        <v>915</v>
      </c>
      <c r="Q5007">
        <v>19</v>
      </c>
      <c r="R5007">
        <v>19</v>
      </c>
      <c r="S5007">
        <v>0.00520833333333</v>
      </c>
      <c r="T5007" t="s">
        <v>7475</v>
      </c>
      <c r="U5007">
        <v>0</v>
      </c>
      <c r="V5007">
        <v>0</v>
      </c>
    </row>
    <row r="5008" spans="1:22">
      <c r="A5008">
        <v>5006</v>
      </c>
      <c r="B5008" t="s">
        <v>79</v>
      </c>
      <c r="C5008">
        <v>1744</v>
      </c>
      <c r="D5008">
        <v>70</v>
      </c>
      <c r="E5008" t="s">
        <v>86</v>
      </c>
      <c r="F5008" t="s">
        <v>3643</v>
      </c>
      <c r="G5008">
        <v>1044987</v>
      </c>
      <c r="H5008">
        <v>1631</v>
      </c>
      <c r="I5008">
        <v>4192</v>
      </c>
      <c r="J5008">
        <v>5823</v>
      </c>
      <c r="K5008">
        <v>0.719903829641</v>
      </c>
      <c r="L5008">
        <v>0.280096170359</v>
      </c>
      <c r="M5008">
        <v>0.389074427481</v>
      </c>
      <c r="N5008">
        <v>914</v>
      </c>
      <c r="O5008">
        <v>894</v>
      </c>
      <c r="P5008">
        <v>895</v>
      </c>
      <c r="Q5008">
        <v>-20</v>
      </c>
      <c r="R5008">
        <v>20</v>
      </c>
      <c r="S5008">
        <v>0.0122624156959</v>
      </c>
      <c r="T5008" t="s">
        <v>4019</v>
      </c>
      <c r="U5008">
        <v>0</v>
      </c>
      <c r="V5008">
        <v>1</v>
      </c>
    </row>
    <row r="5009" spans="1:22">
      <c r="A5009">
        <v>5007</v>
      </c>
      <c r="B5009" t="s">
        <v>79</v>
      </c>
      <c r="C5009">
        <v>1744</v>
      </c>
      <c r="D5009">
        <v>71</v>
      </c>
      <c r="E5009" t="s">
        <v>3615</v>
      </c>
      <c r="F5009" t="s">
        <v>2031</v>
      </c>
      <c r="G5009">
        <v>1081625</v>
      </c>
      <c r="H5009">
        <v>2480</v>
      </c>
      <c r="I5009">
        <v>35007</v>
      </c>
      <c r="J5009">
        <v>37487</v>
      </c>
      <c r="K5009">
        <v>0.933843732494</v>
      </c>
      <c r="L5009">
        <v>0.0661562675061</v>
      </c>
      <c r="M5009">
        <v>0.0708429742623</v>
      </c>
      <c r="N5009">
        <v>894</v>
      </c>
      <c r="O5009">
        <v>897</v>
      </c>
      <c r="P5009">
        <v>898</v>
      </c>
      <c r="Q5009">
        <v>3</v>
      </c>
      <c r="R5009">
        <v>11</v>
      </c>
      <c r="S5009">
        <v>0.00443548387097</v>
      </c>
      <c r="T5009" t="s">
        <v>7476</v>
      </c>
      <c r="U5009">
        <v>0</v>
      </c>
      <c r="V5009">
        <v>2</v>
      </c>
    </row>
    <row r="5010" spans="1:22">
      <c r="A5010">
        <v>5008</v>
      </c>
      <c r="B5010" t="s">
        <v>79</v>
      </c>
      <c r="C5010">
        <v>1744</v>
      </c>
      <c r="D5010">
        <v>72</v>
      </c>
      <c r="E5010" t="s">
        <v>3616</v>
      </c>
      <c r="F5010" t="s">
        <v>121</v>
      </c>
      <c r="G5010">
        <v>1086233</v>
      </c>
      <c r="H5010">
        <v>2753</v>
      </c>
      <c r="I5010">
        <v>2128</v>
      </c>
      <c r="J5010">
        <v>4881</v>
      </c>
      <c r="K5010">
        <v>0.435976234378</v>
      </c>
      <c r="L5010">
        <v>0.564023765622</v>
      </c>
      <c r="M5010">
        <v>1.29370300752</v>
      </c>
      <c r="N5010">
        <v>897</v>
      </c>
      <c r="O5010">
        <v>908</v>
      </c>
      <c r="P5010">
        <v>909</v>
      </c>
      <c r="Q5010">
        <v>11</v>
      </c>
      <c r="R5010">
        <v>11</v>
      </c>
      <c r="S5010">
        <v>0.00399564111878</v>
      </c>
      <c r="T5010" t="s">
        <v>7477</v>
      </c>
      <c r="U5010">
        <v>0</v>
      </c>
      <c r="V5010">
        <v>2</v>
      </c>
    </row>
    <row r="5011" spans="1:22">
      <c r="A5011">
        <v>5009</v>
      </c>
      <c r="B5011" t="s">
        <v>79</v>
      </c>
      <c r="C5011">
        <v>1744</v>
      </c>
      <c r="D5011">
        <v>73</v>
      </c>
      <c r="E5011" t="s">
        <v>85</v>
      </c>
      <c r="F5011" t="s">
        <v>121</v>
      </c>
      <c r="G5011">
        <v>1091145</v>
      </c>
      <c r="H5011">
        <v>7152</v>
      </c>
      <c r="I5011">
        <v>2159</v>
      </c>
      <c r="J5011">
        <v>9311</v>
      </c>
      <c r="K5011">
        <v>0.231876275373</v>
      </c>
      <c r="L5011">
        <v>0.768123724627</v>
      </c>
      <c r="M5011">
        <v>3.31264474294</v>
      </c>
      <c r="N5011">
        <v>908</v>
      </c>
      <c r="O5011">
        <v>908</v>
      </c>
      <c r="P5011">
        <v>909</v>
      </c>
      <c r="Q5011">
        <v>0</v>
      </c>
      <c r="R5011">
        <v>56</v>
      </c>
      <c r="S5011">
        <v>0.00782997762864</v>
      </c>
      <c r="T5011" t="s">
        <v>7478</v>
      </c>
      <c r="U5011">
        <v>0</v>
      </c>
      <c r="V5011">
        <v>1</v>
      </c>
    </row>
    <row r="5012" spans="1:22">
      <c r="A5012">
        <v>5010</v>
      </c>
      <c r="B5012" t="s">
        <v>79</v>
      </c>
      <c r="C5012">
        <v>1744</v>
      </c>
      <c r="D5012">
        <v>74</v>
      </c>
      <c r="E5012" t="s">
        <v>3617</v>
      </c>
      <c r="F5012" t="s">
        <v>121</v>
      </c>
      <c r="G5012">
        <v>1101433</v>
      </c>
      <c r="H5012">
        <v>8688</v>
      </c>
      <c r="I5012">
        <v>3136</v>
      </c>
      <c r="J5012">
        <v>11824</v>
      </c>
      <c r="K5012">
        <v>0.265223274696</v>
      </c>
      <c r="L5012">
        <v>0.734776725304</v>
      </c>
      <c r="M5012">
        <v>2.77040816327</v>
      </c>
      <c r="N5012">
        <v>908</v>
      </c>
      <c r="O5012">
        <v>953</v>
      </c>
      <c r="P5012">
        <v>954</v>
      </c>
      <c r="Q5012">
        <v>45</v>
      </c>
      <c r="R5012">
        <v>47</v>
      </c>
      <c r="S5012">
        <v>0.00540976058932</v>
      </c>
      <c r="T5012" t="s">
        <v>7479</v>
      </c>
      <c r="U5012">
        <v>0</v>
      </c>
      <c r="V5012">
        <v>0</v>
      </c>
    </row>
    <row r="5013" spans="1:22">
      <c r="A5013">
        <v>5011</v>
      </c>
      <c r="B5013" t="s">
        <v>79</v>
      </c>
      <c r="C5013">
        <v>1744</v>
      </c>
      <c r="D5013">
        <v>75</v>
      </c>
      <c r="E5013" t="s">
        <v>3618</v>
      </c>
      <c r="F5013" t="s">
        <v>3643</v>
      </c>
      <c r="G5013">
        <v>1113625</v>
      </c>
      <c r="H5013">
        <v>10063</v>
      </c>
      <c r="I5013">
        <v>3504</v>
      </c>
      <c r="J5013">
        <v>13567</v>
      </c>
      <c r="K5013">
        <v>0.258273752488</v>
      </c>
      <c r="L5013">
        <v>0.741726247512</v>
      </c>
      <c r="M5013">
        <v>2.87186073059</v>
      </c>
      <c r="N5013">
        <v>953</v>
      </c>
      <c r="O5013">
        <v>961</v>
      </c>
      <c r="P5013">
        <v>962</v>
      </c>
      <c r="Q5013">
        <v>8</v>
      </c>
      <c r="R5013">
        <v>32</v>
      </c>
      <c r="S5013">
        <v>0.00317996621286</v>
      </c>
      <c r="T5013" t="s">
        <v>7480</v>
      </c>
      <c r="U5013">
        <v>0</v>
      </c>
      <c r="V5013">
        <v>0</v>
      </c>
    </row>
    <row r="5014" spans="1:22">
      <c r="A5014">
        <v>5012</v>
      </c>
      <c r="B5014" t="s">
        <v>79</v>
      </c>
      <c r="C5014">
        <v>1744</v>
      </c>
      <c r="D5014">
        <v>76</v>
      </c>
      <c r="E5014" t="s">
        <v>3619</v>
      </c>
      <c r="F5014" t="s">
        <v>3643</v>
      </c>
      <c r="G5014">
        <v>1129384</v>
      </c>
      <c r="H5014">
        <v>5792</v>
      </c>
      <c r="I5014">
        <v>5696</v>
      </c>
      <c r="J5014">
        <v>11488</v>
      </c>
      <c r="K5014">
        <v>0.495821727019</v>
      </c>
      <c r="L5014">
        <v>0.504178272981</v>
      </c>
      <c r="M5014">
        <v>1.01685393258</v>
      </c>
      <c r="N5014">
        <v>961</v>
      </c>
      <c r="O5014">
        <v>959</v>
      </c>
      <c r="P5014">
        <v>960</v>
      </c>
      <c r="Q5014">
        <v>-2</v>
      </c>
      <c r="R5014">
        <v>30</v>
      </c>
      <c r="S5014">
        <v>0.00517955801105</v>
      </c>
      <c r="T5014" t="s">
        <v>7481</v>
      </c>
      <c r="U5014">
        <v>0</v>
      </c>
      <c r="V5014">
        <v>2</v>
      </c>
    </row>
    <row r="5015" spans="1:22">
      <c r="A5015">
        <v>5013</v>
      </c>
      <c r="B5015" t="s">
        <v>79</v>
      </c>
      <c r="C5015">
        <v>1744</v>
      </c>
      <c r="D5015">
        <v>77</v>
      </c>
      <c r="E5015" t="s">
        <v>3620</v>
      </c>
      <c r="F5015" t="s">
        <v>3643</v>
      </c>
      <c r="G5015">
        <v>1137368</v>
      </c>
      <c r="H5015">
        <v>13679</v>
      </c>
      <c r="I5015">
        <v>2192</v>
      </c>
      <c r="J5015">
        <v>15871</v>
      </c>
      <c r="K5015">
        <v>0.13811354042</v>
      </c>
      <c r="L5015">
        <v>0.86188645958</v>
      </c>
      <c r="M5015">
        <v>6.24041970803</v>
      </c>
      <c r="N5015">
        <v>959</v>
      </c>
      <c r="O5015">
        <v>920</v>
      </c>
      <c r="P5015">
        <v>921</v>
      </c>
      <c r="Q5015">
        <v>-39</v>
      </c>
      <c r="R5015">
        <v>101</v>
      </c>
      <c r="S5015">
        <v>0.0073835806711</v>
      </c>
      <c r="T5015" t="s">
        <v>7482</v>
      </c>
      <c r="U5015">
        <v>0</v>
      </c>
      <c r="V5015">
        <v>0</v>
      </c>
    </row>
    <row r="5016" spans="1:22">
      <c r="A5016">
        <v>5014</v>
      </c>
      <c r="B5016" t="s">
        <v>79</v>
      </c>
      <c r="C5016">
        <v>1744</v>
      </c>
      <c r="D5016">
        <v>78</v>
      </c>
      <c r="E5016" t="s">
        <v>3621</v>
      </c>
      <c r="F5016" t="s">
        <v>121</v>
      </c>
      <c r="G5016">
        <v>1153319</v>
      </c>
      <c r="H5016">
        <v>1632</v>
      </c>
      <c r="I5016">
        <v>2272</v>
      </c>
      <c r="J5016">
        <v>3904</v>
      </c>
      <c r="K5016">
        <v>0.581967213115</v>
      </c>
      <c r="L5016">
        <v>0.418032786885</v>
      </c>
      <c r="M5016">
        <v>0.718309859155</v>
      </c>
      <c r="N5016">
        <v>920</v>
      </c>
      <c r="O5016">
        <v>928</v>
      </c>
      <c r="P5016">
        <v>929</v>
      </c>
      <c r="Q5016">
        <v>8</v>
      </c>
      <c r="R5016">
        <v>8</v>
      </c>
      <c r="S5016">
        <v>0.00490196078431</v>
      </c>
      <c r="T5016" t="s">
        <v>7483</v>
      </c>
      <c r="U5016">
        <v>0</v>
      </c>
      <c r="V5016">
        <v>1</v>
      </c>
    </row>
    <row r="5017" spans="1:22">
      <c r="A5017">
        <v>5015</v>
      </c>
      <c r="B5017" t="s">
        <v>79</v>
      </c>
      <c r="C5017">
        <v>1744</v>
      </c>
      <c r="D5017">
        <v>79</v>
      </c>
      <c r="E5017" t="s">
        <v>3622</v>
      </c>
      <c r="F5017" t="s">
        <v>121</v>
      </c>
      <c r="G5017">
        <v>1159671</v>
      </c>
      <c r="H5017">
        <v>12816</v>
      </c>
      <c r="I5017">
        <v>4720</v>
      </c>
      <c r="J5017">
        <v>17536</v>
      </c>
      <c r="K5017">
        <v>0.269160583942</v>
      </c>
      <c r="L5017">
        <v>0.730839416058</v>
      </c>
      <c r="M5017">
        <v>2.71525423729</v>
      </c>
      <c r="N5017">
        <v>928</v>
      </c>
      <c r="O5017">
        <v>997</v>
      </c>
      <c r="P5017">
        <v>998</v>
      </c>
      <c r="Q5017">
        <v>69</v>
      </c>
      <c r="R5017">
        <v>74</v>
      </c>
      <c r="S5017">
        <v>0.00577403245943</v>
      </c>
      <c r="T5017" t="s">
        <v>7484</v>
      </c>
      <c r="U5017">
        <v>0</v>
      </c>
      <c r="V5017">
        <v>0</v>
      </c>
    </row>
    <row r="5018" spans="1:22">
      <c r="A5018">
        <v>5016</v>
      </c>
      <c r="B5018" t="s">
        <v>79</v>
      </c>
      <c r="C5018">
        <v>1744</v>
      </c>
      <c r="D5018">
        <v>80</v>
      </c>
      <c r="E5018" t="s">
        <v>1603</v>
      </c>
      <c r="F5018" t="s">
        <v>121</v>
      </c>
      <c r="G5018">
        <v>1178119</v>
      </c>
      <c r="H5018">
        <v>5040</v>
      </c>
      <c r="I5018">
        <v>5632</v>
      </c>
      <c r="J5018">
        <v>10672</v>
      </c>
      <c r="K5018">
        <v>0.527736131934</v>
      </c>
      <c r="L5018">
        <v>0.472263868066</v>
      </c>
      <c r="M5018">
        <v>0.894886363636</v>
      </c>
      <c r="N5018">
        <v>997</v>
      </c>
      <c r="O5018">
        <v>1002</v>
      </c>
      <c r="P5018">
        <v>1003</v>
      </c>
      <c r="Q5018">
        <v>5</v>
      </c>
      <c r="R5018">
        <v>15</v>
      </c>
      <c r="S5018">
        <v>0.00297619047619</v>
      </c>
      <c r="T5018" t="s">
        <v>7485</v>
      </c>
      <c r="U5018">
        <v>0</v>
      </c>
      <c r="V5018">
        <v>1</v>
      </c>
    </row>
    <row r="5019" spans="1:22">
      <c r="A5019">
        <v>5017</v>
      </c>
      <c r="B5019" t="s">
        <v>79</v>
      </c>
      <c r="C5019">
        <v>1744</v>
      </c>
      <c r="D5019">
        <v>81</v>
      </c>
      <c r="E5019" t="s">
        <v>3623</v>
      </c>
      <c r="F5019" t="s">
        <v>121</v>
      </c>
      <c r="G5019">
        <v>1185063</v>
      </c>
      <c r="H5019">
        <v>4703</v>
      </c>
      <c r="I5019">
        <v>1904</v>
      </c>
      <c r="J5019">
        <v>6607</v>
      </c>
      <c r="K5019">
        <v>0.288179203875</v>
      </c>
      <c r="L5019">
        <v>0.711820796125</v>
      </c>
      <c r="M5019">
        <v>2.47006302521</v>
      </c>
      <c r="N5019">
        <v>1002</v>
      </c>
      <c r="O5019">
        <v>1027</v>
      </c>
      <c r="P5019">
        <v>1028</v>
      </c>
      <c r="Q5019">
        <v>25</v>
      </c>
      <c r="R5019">
        <v>25</v>
      </c>
      <c r="S5019">
        <v>0.00531575590049</v>
      </c>
      <c r="T5019" t="s">
        <v>7486</v>
      </c>
      <c r="U5019">
        <v>0</v>
      </c>
      <c r="V5019">
        <v>0</v>
      </c>
    </row>
    <row r="5020" spans="1:22">
      <c r="A5020">
        <v>5018</v>
      </c>
      <c r="B5020" t="s">
        <v>79</v>
      </c>
      <c r="C5020">
        <v>1744</v>
      </c>
      <c r="D5020">
        <v>82</v>
      </c>
      <c r="E5020" t="s">
        <v>873</v>
      </c>
      <c r="F5020" t="s">
        <v>121</v>
      </c>
      <c r="G5020">
        <v>1191702</v>
      </c>
      <c r="H5020">
        <v>96</v>
      </c>
      <c r="I5020">
        <v>1936</v>
      </c>
      <c r="J5020">
        <v>2032</v>
      </c>
      <c r="K5020">
        <v>0.952755905512</v>
      </c>
      <c r="L5020">
        <v>0.0472440944882</v>
      </c>
      <c r="M5020">
        <v>0.0495867768595</v>
      </c>
      <c r="N5020">
        <v>1027</v>
      </c>
      <c r="O5020">
        <v>1028</v>
      </c>
      <c r="P5020">
        <v>1029</v>
      </c>
      <c r="Q5020">
        <v>1</v>
      </c>
      <c r="R5020">
        <v>1</v>
      </c>
      <c r="S5020">
        <v>0.0104166666667</v>
      </c>
      <c r="T5020" t="s">
        <v>873</v>
      </c>
      <c r="U5020">
        <v>0</v>
      </c>
      <c r="V5020">
        <v>1</v>
      </c>
    </row>
    <row r="5021" spans="1:22">
      <c r="A5021">
        <v>5019</v>
      </c>
      <c r="B5021" t="s">
        <v>79</v>
      </c>
      <c r="C5021">
        <v>1744</v>
      </c>
      <c r="D5021">
        <v>83</v>
      </c>
      <c r="E5021" t="s">
        <v>3624</v>
      </c>
      <c r="F5021" t="s">
        <v>3643</v>
      </c>
      <c r="G5021">
        <v>1202870</v>
      </c>
      <c r="H5021">
        <v>7865</v>
      </c>
      <c r="I5021">
        <v>11072</v>
      </c>
      <c r="J5021">
        <v>18937</v>
      </c>
      <c r="K5021">
        <v>0.584675502984</v>
      </c>
      <c r="L5021">
        <v>0.415324497016</v>
      </c>
      <c r="M5021">
        <v>0.710350433526</v>
      </c>
      <c r="N5021">
        <v>1028</v>
      </c>
      <c r="O5021">
        <v>907</v>
      </c>
      <c r="P5021">
        <v>908</v>
      </c>
      <c r="Q5021">
        <v>-121</v>
      </c>
      <c r="R5021">
        <v>127</v>
      </c>
      <c r="S5021">
        <v>0.0161474888748</v>
      </c>
      <c r="T5021" t="s">
        <v>7487</v>
      </c>
      <c r="U5021">
        <v>0</v>
      </c>
      <c r="V5021">
        <v>1</v>
      </c>
    </row>
    <row r="5022" spans="1:22">
      <c r="A5022">
        <v>5020</v>
      </c>
      <c r="B5022" t="s">
        <v>79</v>
      </c>
      <c r="C5022">
        <v>1744</v>
      </c>
      <c r="D5022">
        <v>84</v>
      </c>
      <c r="E5022" t="s">
        <v>494</v>
      </c>
      <c r="F5022" t="s">
        <v>121</v>
      </c>
      <c r="G5022">
        <v>1219734</v>
      </c>
      <c r="H5022">
        <v>4639</v>
      </c>
      <c r="I5022">
        <v>8999</v>
      </c>
      <c r="J5022">
        <v>13638</v>
      </c>
      <c r="K5022">
        <v>0.6598474849680001</v>
      </c>
      <c r="L5022">
        <v>0.340152515032</v>
      </c>
      <c r="M5022">
        <v>0.5155017224140001</v>
      </c>
      <c r="N5022">
        <v>907</v>
      </c>
      <c r="O5022">
        <v>916</v>
      </c>
      <c r="P5022">
        <v>917</v>
      </c>
      <c r="Q5022">
        <v>9</v>
      </c>
      <c r="R5022">
        <v>19</v>
      </c>
      <c r="S5022">
        <v>0.00409571028239</v>
      </c>
      <c r="T5022" t="s">
        <v>7488</v>
      </c>
      <c r="U5022">
        <v>0</v>
      </c>
      <c r="V5022">
        <v>0</v>
      </c>
    </row>
    <row r="5023" spans="1:22">
      <c r="A5023">
        <v>5021</v>
      </c>
      <c r="B5023" t="s">
        <v>79</v>
      </c>
      <c r="C5023">
        <v>1744</v>
      </c>
      <c r="D5023">
        <v>85</v>
      </c>
      <c r="E5023" t="s">
        <v>3625</v>
      </c>
      <c r="F5023" t="s">
        <v>121</v>
      </c>
      <c r="G5023">
        <v>1228357</v>
      </c>
      <c r="H5023">
        <v>688</v>
      </c>
      <c r="I5023">
        <v>3984</v>
      </c>
      <c r="J5023">
        <v>4672</v>
      </c>
      <c r="K5023">
        <v>0.852739726027</v>
      </c>
      <c r="L5023">
        <v>0.147260273973</v>
      </c>
      <c r="M5023">
        <v>0.172690763052</v>
      </c>
      <c r="N5023">
        <v>916</v>
      </c>
      <c r="O5023">
        <v>920</v>
      </c>
      <c r="P5023">
        <v>921</v>
      </c>
      <c r="Q5023">
        <v>4</v>
      </c>
      <c r="R5023">
        <v>4</v>
      </c>
      <c r="S5023">
        <v>0.00581395348837</v>
      </c>
      <c r="T5023" t="s">
        <v>7489</v>
      </c>
      <c r="U5023">
        <v>0</v>
      </c>
      <c r="V5023">
        <v>1</v>
      </c>
    </row>
    <row r="5024" spans="1:22">
      <c r="A5024">
        <v>5022</v>
      </c>
      <c r="B5024" t="s">
        <v>79</v>
      </c>
      <c r="C5024">
        <v>1744</v>
      </c>
      <c r="D5024">
        <v>86</v>
      </c>
      <c r="E5024" t="s">
        <v>3626</v>
      </c>
      <c r="F5024" t="s">
        <v>121</v>
      </c>
      <c r="G5024">
        <v>1230789</v>
      </c>
      <c r="H5024">
        <v>5552</v>
      </c>
      <c r="I5024">
        <v>1744</v>
      </c>
      <c r="J5024">
        <v>7296</v>
      </c>
      <c r="K5024">
        <v>0.239035087719</v>
      </c>
      <c r="L5024">
        <v>0.760964912281</v>
      </c>
      <c r="M5024">
        <v>3.18348623853</v>
      </c>
      <c r="N5024">
        <v>920</v>
      </c>
      <c r="O5024">
        <v>951</v>
      </c>
      <c r="P5024">
        <v>952</v>
      </c>
      <c r="Q5024">
        <v>31</v>
      </c>
      <c r="R5024">
        <v>31</v>
      </c>
      <c r="S5024">
        <v>0.00558357348703</v>
      </c>
      <c r="T5024" t="s">
        <v>7490</v>
      </c>
      <c r="U5024">
        <v>0</v>
      </c>
      <c r="V5024">
        <v>0</v>
      </c>
    </row>
    <row r="5025" spans="1:22">
      <c r="A5025">
        <v>5023</v>
      </c>
      <c r="B5025" t="s">
        <v>79</v>
      </c>
      <c r="C5025">
        <v>1744</v>
      </c>
      <c r="D5025">
        <v>87</v>
      </c>
      <c r="E5025" t="s">
        <v>3627</v>
      </c>
      <c r="F5025" t="s">
        <v>3643</v>
      </c>
      <c r="G5025">
        <v>1238085</v>
      </c>
      <c r="H5025">
        <v>19247</v>
      </c>
      <c r="I5025">
        <v>1744</v>
      </c>
      <c r="J5025">
        <v>20991</v>
      </c>
      <c r="K5025">
        <v>0.08308322614450001</v>
      </c>
      <c r="L5025">
        <v>0.916916773855</v>
      </c>
      <c r="M5025">
        <v>11.0361238532</v>
      </c>
      <c r="N5025">
        <v>951</v>
      </c>
      <c r="O5025">
        <v>1016</v>
      </c>
      <c r="P5025">
        <v>1017</v>
      </c>
      <c r="Q5025">
        <v>65</v>
      </c>
      <c r="R5025">
        <v>91</v>
      </c>
      <c r="S5025">
        <v>0.00472800955993</v>
      </c>
      <c r="T5025" t="s">
        <v>7491</v>
      </c>
      <c r="U5025">
        <v>0</v>
      </c>
      <c r="V5025">
        <v>0</v>
      </c>
    </row>
    <row r="5026" spans="1:22">
      <c r="A5026">
        <v>5024</v>
      </c>
      <c r="B5026" t="s">
        <v>79</v>
      </c>
      <c r="C5026">
        <v>1744</v>
      </c>
      <c r="D5026">
        <v>88</v>
      </c>
      <c r="E5026" t="s">
        <v>3628</v>
      </c>
      <c r="F5026" t="s">
        <v>121</v>
      </c>
      <c r="G5026">
        <v>1260740</v>
      </c>
      <c r="H5026">
        <v>2848</v>
      </c>
      <c r="I5026">
        <v>3408</v>
      </c>
      <c r="J5026">
        <v>6256</v>
      </c>
      <c r="K5026">
        <v>0.544757033248</v>
      </c>
      <c r="L5026">
        <v>0.455242966752</v>
      </c>
      <c r="M5026">
        <v>0.835680751174</v>
      </c>
      <c r="N5026">
        <v>1016</v>
      </c>
      <c r="O5026">
        <v>1030</v>
      </c>
      <c r="P5026">
        <v>1031</v>
      </c>
      <c r="Q5026">
        <v>14</v>
      </c>
      <c r="R5026">
        <v>14</v>
      </c>
      <c r="S5026">
        <v>0.00491573033708</v>
      </c>
      <c r="T5026" t="s">
        <v>7492</v>
      </c>
      <c r="U5026">
        <v>0</v>
      </c>
      <c r="V5026">
        <v>2</v>
      </c>
    </row>
    <row r="5027" spans="1:22">
      <c r="A5027">
        <v>5025</v>
      </c>
      <c r="B5027" t="s">
        <v>79</v>
      </c>
      <c r="C5027">
        <v>1744</v>
      </c>
      <c r="D5027">
        <v>89</v>
      </c>
      <c r="E5027" t="s">
        <v>3629</v>
      </c>
      <c r="F5027" t="s">
        <v>3643</v>
      </c>
      <c r="G5027">
        <v>1280420</v>
      </c>
      <c r="H5027">
        <v>15312</v>
      </c>
      <c r="I5027">
        <v>16832</v>
      </c>
      <c r="J5027">
        <v>32144</v>
      </c>
      <c r="K5027">
        <v>0.523643603783</v>
      </c>
      <c r="L5027">
        <v>0.476356396217</v>
      </c>
      <c r="M5027">
        <v>0.9096958174899999</v>
      </c>
      <c r="N5027">
        <v>1030</v>
      </c>
      <c r="O5027">
        <v>1082</v>
      </c>
      <c r="P5027">
        <v>1083</v>
      </c>
      <c r="Q5027">
        <v>52</v>
      </c>
      <c r="R5027">
        <v>78</v>
      </c>
      <c r="S5027">
        <v>0.00509404388715</v>
      </c>
      <c r="T5027" t="s">
        <v>7493</v>
      </c>
      <c r="U5027">
        <v>0</v>
      </c>
      <c r="V5027">
        <v>0</v>
      </c>
    </row>
    <row r="5028" spans="1:22">
      <c r="A5028">
        <v>5026</v>
      </c>
      <c r="B5028" t="s">
        <v>79</v>
      </c>
      <c r="C5028">
        <v>1744</v>
      </c>
      <c r="D5028">
        <v>90</v>
      </c>
      <c r="E5028" t="s">
        <v>3630</v>
      </c>
      <c r="F5028" t="s">
        <v>121</v>
      </c>
      <c r="G5028">
        <v>1318730</v>
      </c>
      <c r="H5028">
        <v>6297</v>
      </c>
      <c r="I5028">
        <v>22998</v>
      </c>
      <c r="J5028">
        <v>29295</v>
      </c>
      <c r="K5028">
        <v>0.785048643113</v>
      </c>
      <c r="L5028">
        <v>0.214951356887</v>
      </c>
      <c r="M5028">
        <v>0.273806417949</v>
      </c>
      <c r="N5028">
        <v>1082</v>
      </c>
      <c r="O5028">
        <v>1107</v>
      </c>
      <c r="P5028">
        <v>1108</v>
      </c>
      <c r="Q5028">
        <v>25</v>
      </c>
      <c r="R5028">
        <v>31</v>
      </c>
      <c r="S5028">
        <v>0.00492297919644</v>
      </c>
      <c r="T5028" t="s">
        <v>7494</v>
      </c>
      <c r="U5028">
        <v>0</v>
      </c>
      <c r="V5028">
        <v>0</v>
      </c>
    </row>
    <row r="5029" spans="1:22">
      <c r="A5029">
        <v>5027</v>
      </c>
      <c r="B5029" t="s">
        <v>79</v>
      </c>
      <c r="C5029">
        <v>1744</v>
      </c>
      <c r="D5029">
        <v>91</v>
      </c>
      <c r="E5029" t="s">
        <v>85</v>
      </c>
      <c r="F5029" t="s">
        <v>3643</v>
      </c>
      <c r="G5029">
        <v>1327074</v>
      </c>
      <c r="H5029">
        <v>1824</v>
      </c>
      <c r="I5029">
        <v>2047</v>
      </c>
      <c r="J5029">
        <v>3871</v>
      </c>
      <c r="K5029">
        <v>0.528803926634</v>
      </c>
      <c r="L5029">
        <v>0.471196073366</v>
      </c>
      <c r="M5029">
        <v>0.891060087934</v>
      </c>
      <c r="N5029">
        <v>1107</v>
      </c>
      <c r="O5029">
        <v>1107</v>
      </c>
      <c r="P5029">
        <v>1108</v>
      </c>
      <c r="Q5029">
        <v>0</v>
      </c>
      <c r="R5029">
        <v>2</v>
      </c>
      <c r="S5029">
        <v>0.00109649122807</v>
      </c>
      <c r="T5029" t="s">
        <v>3794</v>
      </c>
      <c r="U5029">
        <v>0</v>
      </c>
      <c r="V5029">
        <v>1</v>
      </c>
    </row>
    <row r="5030" spans="1:22">
      <c r="A5030">
        <v>5028</v>
      </c>
      <c r="B5030" t="s">
        <v>79</v>
      </c>
      <c r="C5030">
        <v>1744</v>
      </c>
      <c r="D5030">
        <v>92</v>
      </c>
      <c r="E5030" t="s">
        <v>3631</v>
      </c>
      <c r="F5030" t="s">
        <v>121</v>
      </c>
      <c r="G5030">
        <v>1332994</v>
      </c>
      <c r="H5030">
        <v>13742</v>
      </c>
      <c r="I5030">
        <v>4096</v>
      </c>
      <c r="J5030">
        <v>17838</v>
      </c>
      <c r="K5030">
        <v>0.22962215495</v>
      </c>
      <c r="L5030">
        <v>0.77037784505</v>
      </c>
      <c r="M5030">
        <v>3.35498046875</v>
      </c>
      <c r="N5030">
        <v>1107</v>
      </c>
      <c r="O5030">
        <v>1179</v>
      </c>
      <c r="P5030">
        <v>1180</v>
      </c>
      <c r="Q5030">
        <v>72</v>
      </c>
      <c r="R5030">
        <v>72</v>
      </c>
      <c r="S5030">
        <v>0.00523941202154</v>
      </c>
      <c r="T5030" t="s">
        <v>7495</v>
      </c>
      <c r="U5030">
        <v>0</v>
      </c>
      <c r="V5030">
        <v>0</v>
      </c>
    </row>
    <row r="5031" spans="1:22">
      <c r="A5031">
        <v>5029</v>
      </c>
      <c r="B5031" t="s">
        <v>79</v>
      </c>
      <c r="C5031">
        <v>1744</v>
      </c>
      <c r="D5031">
        <v>93</v>
      </c>
      <c r="E5031" t="s">
        <v>3632</v>
      </c>
      <c r="F5031" t="s">
        <v>121</v>
      </c>
      <c r="G5031">
        <v>1348610</v>
      </c>
      <c r="H5031">
        <v>14575</v>
      </c>
      <c r="I5031">
        <v>1874</v>
      </c>
      <c r="J5031">
        <v>16449</v>
      </c>
      <c r="K5031">
        <v>0.113927898352</v>
      </c>
      <c r="L5031">
        <v>0.886072101648</v>
      </c>
      <c r="M5031">
        <v>7.77748132337</v>
      </c>
      <c r="N5031">
        <v>1179</v>
      </c>
      <c r="O5031">
        <v>1227</v>
      </c>
      <c r="P5031">
        <v>1228</v>
      </c>
      <c r="Q5031">
        <v>48</v>
      </c>
      <c r="R5031">
        <v>72</v>
      </c>
      <c r="S5031">
        <v>0.00493996569468</v>
      </c>
      <c r="T5031" t="s">
        <v>7496</v>
      </c>
      <c r="U5031">
        <v>0</v>
      </c>
      <c r="V5031">
        <v>0</v>
      </c>
    </row>
    <row r="5032" spans="1:22">
      <c r="A5032">
        <v>5030</v>
      </c>
      <c r="B5032" t="s">
        <v>79</v>
      </c>
      <c r="C5032">
        <v>1744</v>
      </c>
      <c r="D5032">
        <v>94</v>
      </c>
      <c r="E5032" t="s">
        <v>3633</v>
      </c>
      <c r="F5032" t="s">
        <v>121</v>
      </c>
      <c r="G5032">
        <v>1365265</v>
      </c>
      <c r="H5032">
        <v>8048</v>
      </c>
      <c r="I5032">
        <v>2080</v>
      </c>
      <c r="J5032">
        <v>10128</v>
      </c>
      <c r="K5032">
        <v>0.205371248025</v>
      </c>
      <c r="L5032">
        <v>0.794628751975</v>
      </c>
      <c r="M5032">
        <v>3.86923076923</v>
      </c>
      <c r="N5032">
        <v>1227</v>
      </c>
      <c r="O5032">
        <v>1258</v>
      </c>
      <c r="P5032">
        <v>1259</v>
      </c>
      <c r="Q5032">
        <v>31</v>
      </c>
      <c r="R5032">
        <v>41</v>
      </c>
      <c r="S5032">
        <v>0.0050944333996</v>
      </c>
      <c r="T5032" t="s">
        <v>7497</v>
      </c>
      <c r="U5032">
        <v>0</v>
      </c>
      <c r="V5032">
        <v>0</v>
      </c>
    </row>
    <row r="5033" spans="1:22">
      <c r="A5033">
        <v>5031</v>
      </c>
      <c r="B5033" t="s">
        <v>79</v>
      </c>
      <c r="C5033">
        <v>1744</v>
      </c>
      <c r="D5033">
        <v>95</v>
      </c>
      <c r="E5033" t="s">
        <v>86</v>
      </c>
      <c r="F5033" t="s">
        <v>3643</v>
      </c>
      <c r="G5033">
        <v>1380177</v>
      </c>
      <c r="H5033">
        <v>480</v>
      </c>
      <c r="I5033">
        <v>6864</v>
      </c>
      <c r="J5033">
        <v>7344</v>
      </c>
      <c r="K5033">
        <v>0.934640522876</v>
      </c>
      <c r="L5033">
        <v>0.0653594771242</v>
      </c>
      <c r="M5033">
        <v>0.06993006993009999</v>
      </c>
      <c r="N5033">
        <v>1258</v>
      </c>
      <c r="O5033">
        <v>1255</v>
      </c>
      <c r="P5033">
        <v>1256</v>
      </c>
      <c r="Q5033">
        <v>-3</v>
      </c>
      <c r="R5033">
        <v>3</v>
      </c>
      <c r="S5033">
        <v>0.00625</v>
      </c>
      <c r="T5033" t="s">
        <v>3752</v>
      </c>
      <c r="U5033">
        <v>0</v>
      </c>
      <c r="V5033">
        <v>1</v>
      </c>
    </row>
    <row r="5034" spans="1:22">
      <c r="A5034">
        <v>5032</v>
      </c>
      <c r="B5034" t="s">
        <v>79</v>
      </c>
      <c r="C5034">
        <v>1744</v>
      </c>
      <c r="D5034">
        <v>96</v>
      </c>
      <c r="E5034" t="s">
        <v>86</v>
      </c>
      <c r="F5034" t="s">
        <v>3643</v>
      </c>
      <c r="G5034">
        <v>1382737</v>
      </c>
      <c r="H5034">
        <v>11024</v>
      </c>
      <c r="I5034">
        <v>2080</v>
      </c>
      <c r="J5034">
        <v>13104</v>
      </c>
      <c r="K5034">
        <v>0.15873015873</v>
      </c>
      <c r="L5034">
        <v>0.84126984127</v>
      </c>
      <c r="M5034">
        <v>5.3</v>
      </c>
      <c r="N5034">
        <v>1255</v>
      </c>
      <c r="O5034">
        <v>1179</v>
      </c>
      <c r="P5034">
        <v>1180</v>
      </c>
      <c r="Q5034">
        <v>-76</v>
      </c>
      <c r="R5034">
        <v>112</v>
      </c>
      <c r="S5034">
        <v>0.0101596516691</v>
      </c>
      <c r="T5034" t="s">
        <v>7498</v>
      </c>
      <c r="U5034">
        <v>0</v>
      </c>
      <c r="V5034">
        <v>1</v>
      </c>
    </row>
    <row r="5035" spans="1:22">
      <c r="A5035">
        <v>5033</v>
      </c>
      <c r="B5035" t="s">
        <v>79</v>
      </c>
      <c r="C5035">
        <v>1744</v>
      </c>
      <c r="D5035">
        <v>97</v>
      </c>
      <c r="E5035" t="s">
        <v>3634</v>
      </c>
      <c r="F5035" t="s">
        <v>121</v>
      </c>
      <c r="G5035">
        <v>1405664</v>
      </c>
      <c r="H5035">
        <v>0</v>
      </c>
      <c r="I5035">
        <v>11903</v>
      </c>
      <c r="J5035">
        <v>11903</v>
      </c>
      <c r="K5035">
        <v>1</v>
      </c>
      <c r="L5035">
        <v>0</v>
      </c>
      <c r="M5035">
        <v>0</v>
      </c>
      <c r="N5035">
        <v>1178</v>
      </c>
      <c r="O5035">
        <v>1182</v>
      </c>
      <c r="P5035">
        <v>1184</v>
      </c>
      <c r="Q5035">
        <v>4</v>
      </c>
      <c r="R5035">
        <v>4</v>
      </c>
      <c r="S5035">
        <v>0</v>
      </c>
      <c r="T5035" t="s">
        <v>3634</v>
      </c>
      <c r="U5035">
        <v>1</v>
      </c>
      <c r="V5035">
        <v>0</v>
      </c>
    </row>
    <row r="5036" spans="1:22">
      <c r="A5036">
        <v>5034</v>
      </c>
      <c r="B5036" t="s">
        <v>79</v>
      </c>
      <c r="C5036">
        <v>1744</v>
      </c>
      <c r="D5036">
        <v>98</v>
      </c>
      <c r="E5036" t="s">
        <v>3635</v>
      </c>
      <c r="F5036" t="s">
        <v>2031</v>
      </c>
      <c r="G5036">
        <v>1413088</v>
      </c>
      <c r="H5036">
        <v>2528</v>
      </c>
      <c r="I5036">
        <v>7424</v>
      </c>
      <c r="J5036">
        <v>9952</v>
      </c>
      <c r="K5036">
        <v>0.745980707395</v>
      </c>
      <c r="L5036">
        <v>0.254019292605</v>
      </c>
      <c r="M5036">
        <v>0.340517241379</v>
      </c>
      <c r="N5036">
        <v>1121</v>
      </c>
      <c r="O5036">
        <v>1117</v>
      </c>
      <c r="P5036">
        <v>1180</v>
      </c>
      <c r="Q5036">
        <v>-4</v>
      </c>
      <c r="R5036">
        <v>16</v>
      </c>
      <c r="S5036">
        <v>0.00632911392405</v>
      </c>
      <c r="T5036" t="s">
        <v>7499</v>
      </c>
      <c r="U5036">
        <v>0</v>
      </c>
      <c r="V5036">
        <v>3</v>
      </c>
    </row>
    <row r="5037" spans="1:22">
      <c r="A5037">
        <v>5035</v>
      </c>
      <c r="B5037" t="s">
        <v>79</v>
      </c>
      <c r="C5037">
        <v>1744</v>
      </c>
      <c r="D5037">
        <v>99</v>
      </c>
      <c r="E5037" t="s">
        <v>85</v>
      </c>
      <c r="F5037" t="s">
        <v>121</v>
      </c>
      <c r="G5037">
        <v>1422097</v>
      </c>
      <c r="H5037">
        <v>79</v>
      </c>
      <c r="I5037">
        <v>6481</v>
      </c>
      <c r="J5037">
        <v>6560</v>
      </c>
      <c r="K5037">
        <v>0.9879573170730001</v>
      </c>
      <c r="L5037">
        <v>0.0120426829268</v>
      </c>
      <c r="M5037">
        <v>0.0121894769326</v>
      </c>
      <c r="N5037">
        <v>1178</v>
      </c>
      <c r="O5037">
        <v>1179</v>
      </c>
      <c r="P5037">
        <v>1181</v>
      </c>
      <c r="Q5037">
        <v>1</v>
      </c>
      <c r="R5037">
        <v>1</v>
      </c>
      <c r="S5037">
        <v>0.0126582278481</v>
      </c>
      <c r="T5037" t="s">
        <v>3649</v>
      </c>
      <c r="U5037">
        <v>0</v>
      </c>
      <c r="V5037">
        <v>1</v>
      </c>
    </row>
    <row r="5038" spans="1:22">
      <c r="A5038">
        <v>5036</v>
      </c>
      <c r="B5038" t="s">
        <v>79</v>
      </c>
      <c r="C5038">
        <v>1744</v>
      </c>
      <c r="D5038">
        <v>100</v>
      </c>
      <c r="E5038" t="s">
        <v>3636</v>
      </c>
      <c r="F5038" t="s">
        <v>2031</v>
      </c>
      <c r="G5038">
        <v>1448639</v>
      </c>
      <c r="H5038">
        <v>9632</v>
      </c>
      <c r="I5038">
        <v>26463</v>
      </c>
      <c r="J5038">
        <v>36095</v>
      </c>
      <c r="K5038">
        <v>0.733148635545</v>
      </c>
      <c r="L5038">
        <v>0.266851364455</v>
      </c>
      <c r="M5038">
        <v>0.363979896459</v>
      </c>
      <c r="N5038">
        <v>909</v>
      </c>
      <c r="O5038">
        <v>909</v>
      </c>
      <c r="P5038">
        <v>1181</v>
      </c>
      <c r="Q5038">
        <v>0</v>
      </c>
      <c r="R5038">
        <v>36</v>
      </c>
      <c r="S5038">
        <v>0.00373754152824</v>
      </c>
      <c r="T5038" t="s">
        <v>7500</v>
      </c>
      <c r="U5038">
        <v>0</v>
      </c>
      <c r="V5038">
        <v>1</v>
      </c>
    </row>
    <row r="5039" spans="1:22">
      <c r="A5039">
        <v>5037</v>
      </c>
      <c r="B5039" t="s">
        <v>79</v>
      </c>
      <c r="C5039">
        <v>1744</v>
      </c>
      <c r="D5039">
        <v>101</v>
      </c>
      <c r="E5039" t="s">
        <v>85</v>
      </c>
      <c r="F5039" t="s">
        <v>121</v>
      </c>
      <c r="G5039">
        <v>1464607</v>
      </c>
      <c r="H5039">
        <v>96</v>
      </c>
      <c r="I5039">
        <v>6336</v>
      </c>
      <c r="J5039">
        <v>6432</v>
      </c>
      <c r="K5039">
        <v>0.985074626866</v>
      </c>
      <c r="L5039">
        <v>0.0149253731343</v>
      </c>
      <c r="M5039">
        <v>0.0151515151515</v>
      </c>
      <c r="N5039">
        <v>1178</v>
      </c>
      <c r="O5039">
        <v>1179</v>
      </c>
      <c r="P5039">
        <v>1182</v>
      </c>
      <c r="Q5039">
        <v>1</v>
      </c>
      <c r="R5039">
        <v>1</v>
      </c>
      <c r="S5039">
        <v>0.0104166666667</v>
      </c>
      <c r="T5039" t="s">
        <v>3649</v>
      </c>
      <c r="U5039">
        <v>0</v>
      </c>
      <c r="V5039">
        <v>1</v>
      </c>
    </row>
    <row r="5040" spans="1:22">
      <c r="A5040">
        <v>5038</v>
      </c>
      <c r="B5040" t="s">
        <v>79</v>
      </c>
      <c r="C5040">
        <v>1744</v>
      </c>
      <c r="D5040">
        <v>102</v>
      </c>
      <c r="E5040" t="s">
        <v>3637</v>
      </c>
      <c r="F5040" t="s">
        <v>2031</v>
      </c>
      <c r="G5040">
        <v>1492718</v>
      </c>
      <c r="H5040">
        <v>4160</v>
      </c>
      <c r="I5040">
        <v>28015</v>
      </c>
      <c r="J5040">
        <v>32175</v>
      </c>
      <c r="K5040">
        <v>0.870707070707</v>
      </c>
      <c r="L5040">
        <v>0.129292929293</v>
      </c>
      <c r="M5040">
        <v>0.14849187935</v>
      </c>
      <c r="N5040">
        <v>1005</v>
      </c>
      <c r="O5040">
        <v>1004</v>
      </c>
      <c r="P5040">
        <v>1181</v>
      </c>
      <c r="Q5040">
        <v>-1</v>
      </c>
      <c r="R5040">
        <v>17</v>
      </c>
      <c r="S5040">
        <v>0.00408653846154</v>
      </c>
      <c r="T5040" t="s">
        <v>7501</v>
      </c>
      <c r="U5040">
        <v>0</v>
      </c>
      <c r="V5040">
        <v>1</v>
      </c>
    </row>
    <row r="5041" spans="1:22">
      <c r="A5041">
        <v>5039</v>
      </c>
      <c r="B5041" t="s">
        <v>79</v>
      </c>
      <c r="C5041">
        <v>1744</v>
      </c>
      <c r="D5041">
        <v>103</v>
      </c>
      <c r="E5041" t="s">
        <v>681</v>
      </c>
      <c r="F5041" t="s">
        <v>121</v>
      </c>
      <c r="G5041">
        <v>1506269</v>
      </c>
      <c r="H5041">
        <v>80</v>
      </c>
      <c r="I5041">
        <v>9391</v>
      </c>
      <c r="J5041">
        <v>9471</v>
      </c>
      <c r="K5041">
        <v>0.991553162285</v>
      </c>
      <c r="L5041">
        <v>0.008446837715130001</v>
      </c>
      <c r="M5041">
        <v>0.008518794590570001</v>
      </c>
      <c r="N5041">
        <v>1178</v>
      </c>
      <c r="O5041">
        <v>1179</v>
      </c>
      <c r="P5041">
        <v>1182</v>
      </c>
      <c r="Q5041">
        <v>1</v>
      </c>
      <c r="R5041">
        <v>1</v>
      </c>
      <c r="S5041">
        <v>0.0125</v>
      </c>
      <c r="T5041" t="s">
        <v>681</v>
      </c>
      <c r="U5041">
        <v>0</v>
      </c>
      <c r="V5041">
        <v>1</v>
      </c>
    </row>
    <row r="5042" spans="1:22">
      <c r="A5042">
        <v>5040</v>
      </c>
      <c r="B5042" t="s">
        <v>79</v>
      </c>
      <c r="C5042">
        <v>1744</v>
      </c>
      <c r="D5042">
        <v>104</v>
      </c>
      <c r="E5042" t="s">
        <v>86</v>
      </c>
      <c r="F5042" t="s">
        <v>3643</v>
      </c>
      <c r="G5042">
        <v>1510397</v>
      </c>
      <c r="H5042">
        <v>112</v>
      </c>
      <c r="I5042">
        <v>4048</v>
      </c>
      <c r="J5042">
        <v>4160</v>
      </c>
      <c r="K5042">
        <v>0.973076923077</v>
      </c>
      <c r="L5042">
        <v>0.0269230769231</v>
      </c>
      <c r="M5042">
        <v>0.0276679841897</v>
      </c>
      <c r="N5042">
        <v>1179</v>
      </c>
      <c r="O5042">
        <v>1178</v>
      </c>
      <c r="P5042">
        <v>1181</v>
      </c>
      <c r="Q5042">
        <v>-1</v>
      </c>
      <c r="R5042">
        <v>1</v>
      </c>
      <c r="S5042">
        <v>0.00892857142857</v>
      </c>
      <c r="T5042" t="s">
        <v>3696</v>
      </c>
      <c r="U5042">
        <v>0</v>
      </c>
      <c r="V5042">
        <v>1</v>
      </c>
    </row>
    <row r="5043" spans="1:22">
      <c r="A5043">
        <v>5041</v>
      </c>
      <c r="B5043" t="s">
        <v>79</v>
      </c>
      <c r="C5043">
        <v>1744</v>
      </c>
      <c r="D5043">
        <v>105</v>
      </c>
      <c r="E5043" t="s">
        <v>293</v>
      </c>
      <c r="F5043" t="s">
        <v>121</v>
      </c>
      <c r="G5043">
        <v>1556583</v>
      </c>
      <c r="H5043">
        <v>15396</v>
      </c>
      <c r="I5043">
        <v>46074</v>
      </c>
      <c r="J5043">
        <v>61470</v>
      </c>
      <c r="K5043">
        <v>0.7495363591999999</v>
      </c>
      <c r="L5043">
        <v>0.2504636408</v>
      </c>
      <c r="M5043">
        <v>0.334158093502</v>
      </c>
      <c r="N5043">
        <v>1178</v>
      </c>
      <c r="O5043">
        <v>1178</v>
      </c>
      <c r="P5043">
        <v>1181</v>
      </c>
      <c r="Q5043">
        <v>0</v>
      </c>
      <c r="R5043">
        <v>94</v>
      </c>
      <c r="S5043">
        <v>0.00610548194336</v>
      </c>
      <c r="T5043" t="s">
        <v>7502</v>
      </c>
      <c r="U5043">
        <v>0</v>
      </c>
      <c r="V5043">
        <v>1</v>
      </c>
    </row>
    <row r="5044" spans="1:22">
      <c r="A5044">
        <v>5042</v>
      </c>
      <c r="B5044" t="s">
        <v>79</v>
      </c>
      <c r="C5044">
        <v>1744</v>
      </c>
      <c r="D5044">
        <v>106</v>
      </c>
      <c r="E5044" t="s">
        <v>191</v>
      </c>
      <c r="F5044" t="s">
        <v>2031</v>
      </c>
      <c r="G5044">
        <v>1598507</v>
      </c>
      <c r="H5044">
        <v>496</v>
      </c>
      <c r="I5044">
        <v>26528</v>
      </c>
      <c r="J5044">
        <v>27024</v>
      </c>
      <c r="K5044">
        <v>0.9816459443460001</v>
      </c>
      <c r="L5044">
        <v>0.0183540556542</v>
      </c>
      <c r="M5044">
        <v>0.018697225573</v>
      </c>
      <c r="N5044">
        <v>1046</v>
      </c>
      <c r="O5044">
        <v>1046</v>
      </c>
      <c r="P5044">
        <v>1181</v>
      </c>
      <c r="Q5044">
        <v>0</v>
      </c>
      <c r="R5044">
        <v>2</v>
      </c>
      <c r="S5044">
        <v>0.00403225806452</v>
      </c>
      <c r="T5044" t="s">
        <v>3769</v>
      </c>
      <c r="U5044">
        <v>0</v>
      </c>
      <c r="V5044">
        <v>1</v>
      </c>
    </row>
    <row r="5045" spans="1:22">
      <c r="A5045">
        <v>5043</v>
      </c>
      <c r="B5045" t="s">
        <v>79</v>
      </c>
      <c r="C5045">
        <v>1744</v>
      </c>
      <c r="D5045">
        <v>107</v>
      </c>
      <c r="E5045" t="s">
        <v>3638</v>
      </c>
      <c r="F5045" t="s">
        <v>3643</v>
      </c>
      <c r="G5045">
        <v>1603995</v>
      </c>
      <c r="H5045">
        <v>3007</v>
      </c>
      <c r="I5045">
        <v>4992</v>
      </c>
      <c r="J5045">
        <v>7999</v>
      </c>
      <c r="K5045">
        <v>0.624078009751</v>
      </c>
      <c r="L5045">
        <v>0.375921990249</v>
      </c>
      <c r="M5045">
        <v>0.6023637820510001</v>
      </c>
      <c r="N5045">
        <v>1177</v>
      </c>
      <c r="O5045">
        <v>1192</v>
      </c>
      <c r="P5045">
        <v>1196</v>
      </c>
      <c r="Q5045">
        <v>15</v>
      </c>
      <c r="R5045">
        <v>17</v>
      </c>
      <c r="S5045">
        <v>0.00565347522448</v>
      </c>
      <c r="T5045" t="s">
        <v>7503</v>
      </c>
      <c r="U5045">
        <v>0</v>
      </c>
      <c r="V5045">
        <v>0</v>
      </c>
    </row>
    <row r="5046" spans="1:22">
      <c r="A5046">
        <v>5044</v>
      </c>
      <c r="B5046" t="s">
        <v>79</v>
      </c>
      <c r="C5046">
        <v>1744</v>
      </c>
      <c r="D5046">
        <v>108</v>
      </c>
      <c r="E5046" t="s">
        <v>86</v>
      </c>
      <c r="F5046" t="s">
        <v>3643</v>
      </c>
      <c r="G5046">
        <v>1612058</v>
      </c>
      <c r="H5046">
        <v>4112</v>
      </c>
      <c r="I5046">
        <v>5056</v>
      </c>
      <c r="J5046">
        <v>9168</v>
      </c>
      <c r="K5046">
        <v>0.551483420593</v>
      </c>
      <c r="L5046">
        <v>0.448516579407</v>
      </c>
      <c r="M5046">
        <v>0.813291139241</v>
      </c>
      <c r="N5046">
        <v>1192</v>
      </c>
      <c r="O5046">
        <v>1175</v>
      </c>
      <c r="P5046">
        <v>1179</v>
      </c>
      <c r="Q5046">
        <v>-17</v>
      </c>
      <c r="R5046">
        <v>19</v>
      </c>
      <c r="S5046">
        <v>0.00462062256809</v>
      </c>
      <c r="T5046" t="s">
        <v>7504</v>
      </c>
      <c r="U5046">
        <v>0</v>
      </c>
      <c r="V5046">
        <v>1</v>
      </c>
    </row>
    <row r="5047" spans="1:22">
      <c r="A5047">
        <v>5045</v>
      </c>
      <c r="B5047" t="s">
        <v>79</v>
      </c>
      <c r="C5047">
        <v>1744</v>
      </c>
      <c r="D5047">
        <v>109</v>
      </c>
      <c r="E5047" t="s">
        <v>3639</v>
      </c>
      <c r="F5047" t="s">
        <v>121</v>
      </c>
      <c r="G5047">
        <v>1617958</v>
      </c>
      <c r="H5047">
        <v>10052</v>
      </c>
      <c r="I5047">
        <v>1788</v>
      </c>
      <c r="J5047">
        <v>11840</v>
      </c>
      <c r="K5047">
        <v>0.151013513514</v>
      </c>
      <c r="L5047">
        <v>0.8489864864859999</v>
      </c>
      <c r="M5047">
        <v>5.62192393736</v>
      </c>
      <c r="N5047">
        <v>1175</v>
      </c>
      <c r="O5047">
        <v>1203</v>
      </c>
      <c r="P5047">
        <v>1207</v>
      </c>
      <c r="Q5047">
        <v>28</v>
      </c>
      <c r="R5047">
        <v>50</v>
      </c>
      <c r="S5047">
        <v>0.0049741345006</v>
      </c>
      <c r="T5047" t="s">
        <v>7505</v>
      </c>
      <c r="U5047">
        <v>0</v>
      </c>
      <c r="V5047">
        <v>0</v>
      </c>
    </row>
    <row r="5048" spans="1:22">
      <c r="A5048">
        <v>5046</v>
      </c>
      <c r="B5048" t="s">
        <v>79</v>
      </c>
      <c r="C5048">
        <v>1744</v>
      </c>
      <c r="D5048">
        <v>110</v>
      </c>
      <c r="E5048" t="s">
        <v>293</v>
      </c>
      <c r="F5048" t="s">
        <v>3643</v>
      </c>
      <c r="G5048">
        <v>1629994</v>
      </c>
      <c r="H5048">
        <v>2786</v>
      </c>
      <c r="I5048">
        <v>1984</v>
      </c>
      <c r="J5048">
        <v>4770</v>
      </c>
      <c r="K5048">
        <v>0.415932914046</v>
      </c>
      <c r="L5048">
        <v>0.584067085954</v>
      </c>
      <c r="M5048">
        <v>1.40423387097</v>
      </c>
      <c r="N5048">
        <v>1203</v>
      </c>
      <c r="O5048">
        <v>1177</v>
      </c>
      <c r="P5048">
        <v>1181</v>
      </c>
      <c r="Q5048">
        <v>-26</v>
      </c>
      <c r="R5048">
        <v>30</v>
      </c>
      <c r="S5048">
        <v>0.010768126346</v>
      </c>
      <c r="T5048" t="s">
        <v>7506</v>
      </c>
      <c r="U5048">
        <v>0</v>
      </c>
      <c r="V5048">
        <v>1</v>
      </c>
    </row>
    <row r="5049" spans="1:22">
      <c r="A5049">
        <v>5047</v>
      </c>
      <c r="B5049" t="s">
        <v>79</v>
      </c>
      <c r="C5049">
        <v>1744</v>
      </c>
      <c r="D5049">
        <v>111</v>
      </c>
      <c r="E5049" t="s">
        <v>3640</v>
      </c>
      <c r="F5049" t="s">
        <v>3643</v>
      </c>
      <c r="G5049">
        <v>1647561</v>
      </c>
      <c r="H5049">
        <v>28773</v>
      </c>
      <c r="I5049">
        <v>14781</v>
      </c>
      <c r="J5049">
        <v>43554</v>
      </c>
      <c r="K5049">
        <v>0.339371814299</v>
      </c>
      <c r="L5049">
        <v>0.660628185701</v>
      </c>
      <c r="M5049">
        <v>1.94662066166</v>
      </c>
      <c r="N5049">
        <v>1177</v>
      </c>
      <c r="O5049">
        <v>1267</v>
      </c>
      <c r="P5049">
        <v>1271</v>
      </c>
      <c r="Q5049">
        <v>90</v>
      </c>
      <c r="R5049">
        <v>130</v>
      </c>
      <c r="S5049">
        <v>0.00451812463073</v>
      </c>
      <c r="T5049" t="s">
        <v>7507</v>
      </c>
      <c r="U5049">
        <v>0</v>
      </c>
      <c r="V5049">
        <v>0</v>
      </c>
    </row>
    <row r="5050" spans="1:22">
      <c r="A5050">
        <v>5048</v>
      </c>
      <c r="B5050" t="s">
        <v>79</v>
      </c>
      <c r="C5050">
        <v>1744</v>
      </c>
      <c r="D5050">
        <v>112</v>
      </c>
      <c r="E5050" t="s">
        <v>3641</v>
      </c>
      <c r="F5050" t="s">
        <v>2031</v>
      </c>
      <c r="G5050">
        <v>1696904</v>
      </c>
      <c r="H5050">
        <v>0</v>
      </c>
      <c r="I5050">
        <v>20570</v>
      </c>
      <c r="J5050">
        <v>20570</v>
      </c>
      <c r="K5050">
        <v>1</v>
      </c>
      <c r="L5050">
        <v>0</v>
      </c>
      <c r="M5050">
        <v>0</v>
      </c>
      <c r="N5050">
        <v>1169</v>
      </c>
      <c r="O5050">
        <v>1170</v>
      </c>
      <c r="P5050">
        <v>1272</v>
      </c>
      <c r="Q5050">
        <v>1</v>
      </c>
      <c r="R5050">
        <v>1</v>
      </c>
      <c r="S5050">
        <v>0</v>
      </c>
      <c r="T5050" t="s">
        <v>3641</v>
      </c>
      <c r="U5050">
        <v>1</v>
      </c>
      <c r="V5050">
        <v>0</v>
      </c>
    </row>
    <row r="5051" spans="1:22">
      <c r="A5051">
        <v>5049</v>
      </c>
      <c r="B5051" t="s">
        <v>79</v>
      </c>
      <c r="C5051">
        <v>1744</v>
      </c>
      <c r="D5051">
        <v>113</v>
      </c>
      <c r="E5051" t="s">
        <v>140</v>
      </c>
      <c r="F5051" t="s">
        <v>2031</v>
      </c>
      <c r="G5051">
        <v>1701128</v>
      </c>
      <c r="H5051">
        <v>2912</v>
      </c>
      <c r="I5051">
        <v>4224</v>
      </c>
      <c r="J5051">
        <v>7136</v>
      </c>
      <c r="K5051">
        <v>0.591928251121</v>
      </c>
      <c r="L5051">
        <v>0.408071748879</v>
      </c>
      <c r="M5051">
        <v>0.689393939394</v>
      </c>
      <c r="N5051">
        <v>62</v>
      </c>
      <c r="O5051">
        <v>50</v>
      </c>
      <c r="P5051">
        <v>1260</v>
      </c>
      <c r="Q5051">
        <v>-12</v>
      </c>
      <c r="R5051">
        <v>14</v>
      </c>
      <c r="S5051">
        <v>0.00480769230769</v>
      </c>
      <c r="T5051" t="s">
        <v>7508</v>
      </c>
      <c r="U5051">
        <v>0</v>
      </c>
      <c r="V5051">
        <v>3</v>
      </c>
    </row>
    <row r="5052" spans="1:22">
      <c r="A5052">
        <v>5050</v>
      </c>
      <c r="B5052" t="s">
        <v>79</v>
      </c>
      <c r="C5052">
        <v>1744</v>
      </c>
      <c r="D5052">
        <v>114</v>
      </c>
      <c r="E5052" t="s">
        <v>3642</v>
      </c>
      <c r="F5052" t="s">
        <v>2031</v>
      </c>
      <c r="G5052">
        <v>1737783</v>
      </c>
      <c r="H5052">
        <v>736</v>
      </c>
      <c r="I5052">
        <v>33743</v>
      </c>
      <c r="J5052">
        <v>34479</v>
      </c>
      <c r="K5052">
        <v>0.97865367325</v>
      </c>
      <c r="L5052">
        <v>0.0213463267496</v>
      </c>
      <c r="M5052">
        <v>0.0218119313635</v>
      </c>
      <c r="N5052">
        <v>661</v>
      </c>
      <c r="O5052">
        <v>664</v>
      </c>
      <c r="P5052">
        <v>1263</v>
      </c>
      <c r="Q5052">
        <v>3</v>
      </c>
      <c r="R5052">
        <v>3</v>
      </c>
      <c r="S5052">
        <v>0.00407608695652</v>
      </c>
      <c r="T5052" t="s">
        <v>7509</v>
      </c>
      <c r="U5052">
        <v>0</v>
      </c>
      <c r="V5052">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2024-08-09T12:55:24Z</dcterms:created>
  <dcterms:modified xsi:type="dcterms:W3CDTF">2024-08-09T12:55:24Z</dcterms:modified>
</cp:coreProperties>
</file>